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 sheetId="1" r:id="rId4"/>
    <sheet state="visible" name="Test Case" sheetId="2" r:id="rId5"/>
    <sheet state="visible" name="Report" sheetId="3" r:id="rId6"/>
    <sheet state="visible" name="Bug Report" sheetId="4" r:id="rId7"/>
    <sheet state="visible" name="Test Metrics" sheetId="5" r:id="rId8"/>
  </sheets>
  <definedNames>
    <definedName name="verify_package_Design">'Test Case'!$I$16</definedName>
    <definedName name="mm">'Test Case'!$I$16</definedName>
    <definedName hidden="1" name="Google_Sheet_Link_1061736207">mm</definedName>
    <definedName hidden="1" name="Google_Sheet_Link_450083998">verify_package_Design</definedName>
  </definedNames>
  <calcPr/>
  <extLst>
    <ext uri="GoogleSheetsCustomDataVersion2">
      <go:sheetsCustomData xmlns:go="http://customooxmlschemas.google.com/" r:id="rId9" roundtripDataChecksum="JwFZRY+2OXdtOzph2tKVsENwhdF451P5racO4N2CWOg="/>
    </ext>
  </extLst>
</workbook>
</file>

<file path=xl/sharedStrings.xml><?xml version="1.0" encoding="utf-8"?>
<sst xmlns="http://schemas.openxmlformats.org/spreadsheetml/2006/main" count="664" uniqueCount="446">
  <si>
    <r>
      <rPr>
        <rFont val="Times New Roman"/>
        <b/>
        <sz val="22.0"/>
      </rPr>
      <t xml:space="preserve">Mind Map for </t>
    </r>
    <r>
      <rPr>
        <rFont val="Times New Roman"/>
        <b/>
        <color rgb="FF000000"/>
        <sz val="22.0"/>
        <u/>
      </rPr>
      <t>S.A.C Lifestyle</t>
    </r>
    <r>
      <rPr>
        <rFont val="Times New Roman"/>
        <b/>
        <sz val="22.0"/>
      </rPr>
      <t xml:space="preserve"> </t>
    </r>
    <r>
      <rPr>
        <rFont val="Times New Roman"/>
        <b/>
        <sz val="14.0"/>
      </rPr>
      <t xml:space="preserve"> </t>
    </r>
  </si>
  <si>
    <t>Product Name</t>
  </si>
  <si>
    <t>S.A.C Lifestyle</t>
  </si>
  <si>
    <t>TC Start Date</t>
  </si>
  <si>
    <t>23/7/2023</t>
  </si>
  <si>
    <t>Browser (tested)</t>
  </si>
  <si>
    <t>Yes</t>
  </si>
  <si>
    <t>TEST CASE SUMMARY</t>
  </si>
  <si>
    <t>Module Name</t>
  </si>
  <si>
    <t>TC End Date</t>
  </si>
  <si>
    <t>24/7/2023</t>
  </si>
  <si>
    <t>Performance (tested)</t>
  </si>
  <si>
    <t>No</t>
  </si>
  <si>
    <t>PASS</t>
  </si>
  <si>
    <t>Test Case Developed By</t>
  </si>
  <si>
    <t>Md. Sirajus Salekin</t>
  </si>
  <si>
    <t>TC Execution Start Date</t>
  </si>
  <si>
    <t>26/7/2023</t>
  </si>
  <si>
    <t>FAIL</t>
  </si>
  <si>
    <t>Test Case Reviewed By</t>
  </si>
  <si>
    <t>TC Execution End Date</t>
  </si>
  <si>
    <t>NOT EXECUTED</t>
  </si>
  <si>
    <t>Test Executed by</t>
  </si>
  <si>
    <t>TOTAL</t>
  </si>
  <si>
    <t>Test Case ID/Name</t>
  </si>
  <si>
    <t>Module</t>
  </si>
  <si>
    <t>Test Case Title</t>
  </si>
  <si>
    <t>Test Data</t>
  </si>
  <si>
    <t>Test Steps</t>
  </si>
  <si>
    <t>Expected Result</t>
  </si>
  <si>
    <t>Actual Result</t>
  </si>
  <si>
    <t>Status</t>
  </si>
  <si>
    <t>Remarks</t>
  </si>
  <si>
    <t>TC_001</t>
  </si>
  <si>
    <t>Login/Register</t>
  </si>
  <si>
    <t>Verify the Login/Register screen will appear after clicking on a Login/Register link or
My Account button.</t>
  </si>
  <si>
    <t>Not Applicable.</t>
  </si>
  <si>
    <r>
      <rPr>
        <rFont val="Calibri"/>
        <color rgb="FF000000"/>
        <sz val="11.0"/>
      </rPr>
      <t xml:space="preserve">1. Go to </t>
    </r>
    <r>
      <rPr>
        <rFont val="Calibri"/>
        <color rgb="FF1155CC"/>
        <sz val="11.0"/>
        <u/>
      </rPr>
      <t>https://saclifestyle.com/</t>
    </r>
    <r>
      <rPr>
        <rFont val="Calibri"/>
        <color rgb="FF000000"/>
        <sz val="11.0"/>
      </rPr>
      <t xml:space="preserve"> 
2. Click on My Account (1)
3. Go to </t>
    </r>
    <r>
      <rPr>
        <rFont val="Calibri"/>
        <color rgb="FF1155CC"/>
        <sz val="11.0"/>
        <u/>
      </rPr>
      <t>https://saclifestyle.com/?login=true&amp;page=1&amp;redirect_to=https%3A%2F%2Fsaclifestyle.com%2F</t>
    </r>
    <r>
      <rPr>
        <rFont val="Calibri"/>
        <color rgb="FF000000"/>
        <sz val="11.0"/>
      </rPr>
      <t xml:space="preserve"> (2)</t>
    </r>
  </si>
  <si>
    <t xml:space="preserve">User should be taken to the Login/Register for both (1) and (2) scenarios. </t>
  </si>
  <si>
    <t>User is taken to the Login/Register page after clicking on a Login/Register link or
My Account button.</t>
  </si>
  <si>
    <t>TC_002</t>
  </si>
  <si>
    <t xml:space="preserve">Verify all the elements and fields are present in the Login/Register
page as per requirements. </t>
  </si>
  <si>
    <r>
      <rPr>
        <rFont val="Calibri"/>
        <color rgb="FF000000"/>
        <sz val="11.0"/>
      </rPr>
      <t xml:space="preserve">1. Go to </t>
    </r>
    <r>
      <rPr>
        <rFont val="Calibri"/>
        <color rgb="FF1155CC"/>
        <sz val="11.0"/>
        <u/>
      </rPr>
      <t>https://saclifestyle.com/</t>
    </r>
    <r>
      <rPr>
        <rFont val="Calibri"/>
        <color rgb="FF000000"/>
        <sz val="11.0"/>
      </rPr>
      <t xml:space="preserve">  
2. Click on My Account </t>
    </r>
  </si>
  <si>
    <t>All the required elements and fields should be present.</t>
  </si>
  <si>
    <t>All the required elements and fields are present.</t>
  </si>
  <si>
    <t>TC_003</t>
  </si>
  <si>
    <t>Verify that the user is able give input to the Phone Number field or not.</t>
  </si>
  <si>
    <r>
      <rPr>
        <rFont val="Calibri"/>
        <color rgb="FF000000"/>
        <sz val="11.0"/>
      </rPr>
      <t xml:space="preserve">1. Go to </t>
    </r>
    <r>
      <rPr>
        <rFont val="Calibri"/>
        <color rgb="FF1155CC"/>
        <sz val="11.0"/>
        <u/>
      </rPr>
      <t>https://saclifestyle.com/</t>
    </r>
    <r>
      <rPr>
        <rFont val="Calibri"/>
        <color rgb="FF000000"/>
        <sz val="11.0"/>
      </rPr>
      <t xml:space="preserve">  
2. Click on My Account 
3. Put the cursor on the Phone Number field and give some input</t>
    </r>
  </si>
  <si>
    <t>User should be able to input numbers on the field.</t>
  </si>
  <si>
    <t>User can give input to the Phone Number field.</t>
  </si>
  <si>
    <t>TC_004</t>
  </si>
  <si>
    <t xml:space="preserve">Verify that the Phone Number field has proper placeholder </t>
  </si>
  <si>
    <r>
      <rPr>
        <rFont val="Calibri"/>
        <color rgb="FF000000"/>
        <sz val="11.0"/>
      </rPr>
      <t xml:space="preserve">1. Go to </t>
    </r>
    <r>
      <rPr>
        <rFont val="Calibri"/>
        <color rgb="FF1155CC"/>
        <sz val="11.0"/>
        <u/>
      </rPr>
      <t>https://saclifestyle.com/</t>
    </r>
    <r>
      <rPr>
        <rFont val="Calibri"/>
        <color rgb="FF000000"/>
        <sz val="11.0"/>
      </rPr>
      <t xml:space="preserve">   
2. Click on My Account </t>
    </r>
  </si>
  <si>
    <t>Phone Number field should have a proper placeholder containing an example phone number.</t>
  </si>
  <si>
    <t>An example phone number can be seen by user in the Phone Number field.</t>
  </si>
  <si>
    <t>TC_005</t>
  </si>
  <si>
    <t xml:space="preserve">Verify whether the Go Back button in the top right corner works properly. </t>
  </si>
  <si>
    <r>
      <rPr>
        <rFont val="Calibri"/>
        <color rgb="FF000000"/>
        <sz val="11.0"/>
      </rPr>
      <t xml:space="preserve">1. Go to </t>
    </r>
    <r>
      <rPr>
        <rFont val="Calibri"/>
        <color rgb="FF1155CC"/>
        <sz val="11.0"/>
        <u/>
      </rPr>
      <t>https://saclifestyle.com/</t>
    </r>
    <r>
      <rPr>
        <rFont val="Calibri"/>
        <color rgb="FF000000"/>
        <sz val="11.0"/>
      </rPr>
      <t xml:space="preserve">    
2. Click on My Account 
3. Click on the 'X' button in the top right corner of the page</t>
    </r>
  </si>
  <si>
    <t xml:space="preserve">User should be able to go back to the previous page after clicking the go back button. </t>
  </si>
  <si>
    <t>User is able to go back to the previous page.</t>
  </si>
  <si>
    <t>TC_006</t>
  </si>
  <si>
    <t>Verify that the size, color, and UI of different elements should match
the specifications.</t>
  </si>
  <si>
    <r>
      <rPr>
        <rFont val="Calibri"/>
        <color rgb="FF000000"/>
        <sz val="11.0"/>
      </rPr>
      <t xml:space="preserve">1. Go to </t>
    </r>
    <r>
      <rPr>
        <rFont val="Calibri"/>
        <color rgb="FF1155CC"/>
        <sz val="11.0"/>
        <u/>
      </rPr>
      <t>https://saclifestyle.com/</t>
    </r>
    <r>
      <rPr>
        <rFont val="Calibri"/>
        <color rgb="FF000000"/>
        <sz val="11.0"/>
      </rPr>
      <t xml:space="preserve">     
2. Click on My Account </t>
    </r>
  </si>
  <si>
    <t>The size, color, and UI of different elements should match
the specifications.</t>
  </si>
  <si>
    <t>The size, color, and UI of different elements matches
the specifications.</t>
  </si>
  <si>
    <t>TC_007</t>
  </si>
  <si>
    <t>Verify Login/Register page title.</t>
  </si>
  <si>
    <r>
      <rPr>
        <rFont val="Calibri"/>
        <color rgb="FF000000"/>
        <sz val="11.0"/>
      </rPr>
      <t xml:space="preserve">1. Go to </t>
    </r>
    <r>
      <rPr>
        <rFont val="Calibri"/>
        <color rgb="FF1155CC"/>
        <sz val="11.0"/>
        <u/>
      </rPr>
      <t>https://saclifestyle.com/</t>
    </r>
    <r>
      <rPr>
        <rFont val="Calibri"/>
        <color rgb="FF000000"/>
        <sz val="11.0"/>
      </rPr>
      <t xml:space="preserve">      
2. Click on My Account </t>
    </r>
  </si>
  <si>
    <t xml:space="preserve">The title of the page should be Login/Register. </t>
  </si>
  <si>
    <t xml:space="preserve">The title of the page is Login/Register. </t>
  </si>
  <si>
    <t>TC_008</t>
  </si>
  <si>
    <t>After the Login/Register page is opened, the cursor should remain in the
Mobile Number text field by default.</t>
  </si>
  <si>
    <r>
      <rPr>
        <rFont val="Calibri"/>
        <color rgb="FF000000"/>
        <sz val="11.0"/>
      </rPr>
      <t xml:space="preserve">1. Go to </t>
    </r>
    <r>
      <rPr>
        <rFont val="Calibri"/>
        <color rgb="FF1155CC"/>
        <sz val="11.0"/>
        <u/>
      </rPr>
      <t>https://saclifestyle.com/</t>
    </r>
    <r>
      <rPr>
        <rFont val="Calibri"/>
        <color rgb="FF000000"/>
        <sz val="11.0"/>
      </rPr>
      <t xml:space="preserve">       
2. Click on My Account </t>
    </r>
  </si>
  <si>
    <t xml:space="preserve">The cursor should remain in the Mobile Number text field by default. </t>
  </si>
  <si>
    <t>The cursor is on the Mobile Number text field by default after opening the page.</t>
  </si>
  <si>
    <t>TC_009</t>
  </si>
  <si>
    <t>Verify entering new phone number to go to Register page.</t>
  </si>
  <si>
    <r>
      <rPr>
        <rFont val="Calibri"/>
        <color rgb="FF000000"/>
        <sz val="11.0"/>
      </rPr>
      <t xml:space="preserve">1. Go to </t>
    </r>
    <r>
      <rPr>
        <rFont val="Calibri"/>
        <color rgb="FF1155CC"/>
        <sz val="11.0"/>
        <u/>
      </rPr>
      <t>https://saclifestyle.com/</t>
    </r>
    <r>
      <rPr>
        <rFont val="Calibri"/>
        <color rgb="FF000000"/>
        <sz val="11.0"/>
      </rPr>
      <t xml:space="preserve">       
2. Click on My Account 
3. Input new valid number in the Mobile Number field
4. Click Continue</t>
    </r>
  </si>
  <si>
    <t>User should be taken to the Register page.</t>
  </si>
  <si>
    <t xml:space="preserve">User is taken to the Register page. </t>
  </si>
  <si>
    <t>TC_010</t>
  </si>
  <si>
    <t>Verify entering invalid number to go to the Register page.</t>
  </si>
  <si>
    <t>1. 12345678
2. 12345678912</t>
  </si>
  <si>
    <r>
      <rPr>
        <rFont val="Calibri"/>
        <color rgb="FF000000"/>
        <sz val="11.0"/>
      </rPr>
      <t xml:space="preserve">1. Go to </t>
    </r>
    <r>
      <rPr>
        <rFont val="Calibri"/>
        <color rgb="FF1155CC"/>
        <sz val="11.0"/>
        <u/>
      </rPr>
      <t>https://saclifestyle.com/</t>
    </r>
    <r>
      <rPr>
        <rFont val="Calibri"/>
        <color rgb="FF000000"/>
        <sz val="11.0"/>
      </rPr>
      <t xml:space="preserve"> 
2. Click on My Account 
3. Enter invalid phone number in the Phone Number field
4. Click Continue</t>
    </r>
  </si>
  <si>
    <t>User should not be taken to the Register page.</t>
  </si>
  <si>
    <t>https://screenrec.com/share/etU8oduBa4</t>
  </si>
  <si>
    <t>TC_011</t>
  </si>
  <si>
    <t xml:space="preserve">Verify entering alphabet in the phone number field to go to the Register page. </t>
  </si>
  <si>
    <t>abc</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</si>
  <si>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alphabet in the Phone Number field
4. Click Continue</t>
    </r>
  </si>
  <si>
    <t>User should not be taken to the Register page and proper error message should be given stating "Please enter a valid phone number."</t>
  </si>
  <si>
    <t xml:space="preserve">User is not taken to the Register page and proper error message is shown. </t>
  </si>
  <si>
    <t>TC_012</t>
  </si>
  <si>
    <t xml:space="preserve">Verify leaving the phone number field empty to go to the Register page. </t>
  </si>
  <si>
    <r>
      <rPr>
        <rFont val="Calibri"/>
        <color rgb="FF000000"/>
        <sz val="11.0"/>
      </rPr>
      <t xml:space="preserve">1. Go to </t>
    </r>
    <r>
      <rPr>
        <rFont val="Calibri"/>
        <color rgb="FF1155CC"/>
        <sz val="11.0"/>
        <u/>
      </rPr>
      <t>https://saclifestyle.com/</t>
    </r>
    <r>
      <rPr>
        <rFont val="Calibri"/>
        <color rgb="FF000000"/>
        <sz val="11.0"/>
      </rPr>
      <t xml:space="preserve"> 
2. Click on My Account 
3. Leave the Phone Number field empty
4. Click Continue</t>
    </r>
  </si>
  <si>
    <t>User should not be taken to the Register page, instead an error message should be shown displaying "Please fill all the required details."</t>
  </si>
  <si>
    <t>TC_013</t>
  </si>
  <si>
    <t>Verify providing existing phone number to go to login page.</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</si>
  <si>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an existing phone number
4. Click Continue</t>
    </r>
  </si>
  <si>
    <t xml:space="preserve">User should be taken to the Login page. </t>
  </si>
  <si>
    <t xml:space="preserve">User is taken to the Login page. </t>
  </si>
  <si>
    <t>TC_014</t>
  </si>
  <si>
    <t>Verify whether Keyboard keys(Spacebar, Tab, Enter) can be used to navigate in the 'Phone Number' page.</t>
  </si>
  <si>
    <r>
      <rPr>
        <rFont val="Calibri"/>
        <color rgb="FF000000"/>
        <sz val="11.0"/>
      </rPr>
      <t xml:space="preserve">1. Go to </t>
    </r>
    <r>
      <rPr>
        <rFont val="Calibri"/>
        <color rgb="FF1155CC"/>
        <sz val="11.0"/>
        <u/>
      </rPr>
      <t>https://saclifestyle.com/</t>
    </r>
    <r>
      <rPr>
        <rFont val="Calibri"/>
        <color rgb="FF000000"/>
        <sz val="11.0"/>
      </rPr>
      <t xml:space="preserve">      
2. Click on My Account 
3. Enter phone number
4. Use Tab key to navigate to Continue button
5. Press Tab or Enter</t>
    </r>
  </si>
  <si>
    <t>User should be able to navigate using keyboard keys.</t>
  </si>
  <si>
    <t>User can navigate using keyboard keys.</t>
  </si>
  <si>
    <t>TC_015</t>
  </si>
  <si>
    <t xml:space="preserve">Verify proper visibility of the cursor when using only keyboard button for navigation.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</si>
  <si>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phone number
4. Use Tab key to navigate to Continue button</t>
    </r>
  </si>
  <si>
    <t>There should be visible indication that the cursor is on the Continue button.</t>
  </si>
  <si>
    <t>There is no indication of where the cursor is when keyboard is used for navigation.</t>
  </si>
  <si>
    <t>https://screenrec.com/share/RlVQU3fukK</t>
  </si>
  <si>
    <t>TC_016</t>
  </si>
  <si>
    <t>Verify logged-in user doesn't log out by clicking the back button after logging in on the browsers tab.</t>
  </si>
  <si>
    <r>
      <rPr>
        <rFont val="Calibri"/>
        <color rgb="FF000000"/>
        <sz val="11.0"/>
      </rPr>
      <t xml:space="preserve">1. Go to </t>
    </r>
    <r>
      <rPr>
        <rFont val="Calibri"/>
        <color rgb="FF1155CC"/>
        <sz val="11.0"/>
        <u/>
      </rPr>
      <t>https://saclifestyle.com/</t>
    </r>
    <r>
      <rPr>
        <rFont val="Calibri"/>
        <color rgb="FF000000"/>
        <sz val="11.0"/>
      </rPr>
      <t xml:space="preserve">       
2. Click on My Account 
3. Enter existing number 
4. Verify phone using OTP sent to phone number
5. Click Back button</t>
    </r>
  </si>
  <si>
    <t>User should not be logged out by clicking back button after logging in.</t>
  </si>
  <si>
    <t xml:space="preserve">User is not logged out. </t>
  </si>
  <si>
    <t>TC_017</t>
  </si>
  <si>
    <t xml:space="preserve">Verify that the phone number field is automatically removing "0" when entered in first in the phone number and only showing rest of the digits.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</si>
  <si>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phone number starting with the digit 0 
</t>
    </r>
  </si>
  <si>
    <t>The Phone Number field should remove the digit 0 if it is entered as the first digit of a phone number and rest of the digits should be shown.</t>
  </si>
  <si>
    <t>0 is removed when the phone number starts with 0 and rest of the digits are shown as entered.</t>
  </si>
  <si>
    <t>TC_018</t>
  </si>
  <si>
    <t>Verify the options of using Facebook and Google account for Registering/Logging In are available.</t>
  </si>
  <si>
    <r>
      <rPr>
        <rFont val="Calibri"/>
        <color rgb="FF000000"/>
        <sz val="11.0"/>
      </rPr>
      <t xml:space="preserve">1. Go to </t>
    </r>
    <r>
      <rPr>
        <rFont val="Calibri"/>
        <color rgb="FF1155CC"/>
        <sz val="11.0"/>
        <u/>
      </rPr>
      <t>https://saclifestyle.com/</t>
    </r>
    <r>
      <rPr>
        <rFont val="Calibri"/>
        <color rgb="FF000000"/>
        <sz val="11.0"/>
      </rPr>
      <t xml:space="preserve">       
2. Click on My Account </t>
    </r>
  </si>
  <si>
    <t>Options of using Facebook and Google account should be available for Registration/Login.</t>
  </si>
  <si>
    <t>Options of using Facebook and Google account are available to Register/Login.</t>
  </si>
  <si>
    <t>TC_019</t>
  </si>
  <si>
    <t>Verify logging in using Google account</t>
  </si>
  <si>
    <t>1. email: saleklinraju1@gmail.com
2. pass: 123abc</t>
  </si>
  <si>
    <r>
      <rPr>
        <rFont val="Calibri"/>
        <color rgb="FF000000"/>
        <sz val="11.0"/>
      </rPr>
      <t xml:space="preserve">1. Go to </t>
    </r>
    <r>
      <rPr>
        <rFont val="Calibri"/>
        <color rgb="FF1155CC"/>
        <sz val="11.0"/>
        <u/>
      </rPr>
      <t>https://saclifestyle.com/</t>
    </r>
    <r>
      <rPr>
        <rFont val="Calibri"/>
        <color rgb="FF000000"/>
        <sz val="11.0"/>
      </rPr>
      <t xml:space="preserve">       
2. Click on My Account 
3. Click on "Use Google" button
4. Enter the email and click "Next"
5. Enter the password and click "Next"</t>
    </r>
  </si>
  <si>
    <t>User should be able to Login/Register using google account.</t>
  </si>
  <si>
    <t>User is able to Login/Register using Google account.</t>
  </si>
  <si>
    <t>TC_020</t>
  </si>
  <si>
    <t>Verify logging in using Facebook account</t>
  </si>
  <si>
    <t>1. email: salekinraju1@gmail.com
2. pass: 123abc</t>
  </si>
  <si>
    <r>
      <rPr>
        <rFont val="Calibri"/>
        <color rgb="FF000000"/>
        <sz val="11.0"/>
      </rPr>
      <t xml:space="preserve">1. Go to </t>
    </r>
    <r>
      <rPr>
        <rFont val="Calibri"/>
        <color rgb="FF1155CC"/>
        <sz val="11.0"/>
        <u/>
      </rPr>
      <t>https://saclifestyle.com/</t>
    </r>
    <r>
      <rPr>
        <rFont val="Calibri"/>
        <color rgb="FF000000"/>
        <sz val="11.0"/>
      </rPr>
      <t xml:space="preserve">       
2. Click on My Account
3. Click on "Continue With Facebook" button
4. Enter email and password and then click "Log in"</t>
    </r>
  </si>
  <si>
    <t>User should be able to Login/Register using Facebook account.</t>
  </si>
  <si>
    <t>User cannot Login/Register. Instead it shows an error massage stating "JSSDK option is not toggled".</t>
  </si>
  <si>
    <t>https://prnt.sc/IIpUxnExihZr</t>
  </si>
  <si>
    <t>TC_021</t>
  </si>
  <si>
    <t xml:space="preserve">Verify that the phone number field is automatically removing  "+880" entered for the phone number and only showing rest of the digits.  </t>
  </si>
  <si>
    <t>1. +8801780802976</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</si>
  <si>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phone number starting with the digits +880
</t>
    </r>
  </si>
  <si>
    <t>The digits +880 should be removed when the phone number starts with it and rest of the digits should be shown.</t>
  </si>
  <si>
    <t>The digits +880 is removed when the phone number starts with it and rest of the digits are shown as entered.</t>
  </si>
  <si>
    <t>TC_022</t>
  </si>
  <si>
    <t>Verify that the phone number field is automatically removing alphabets and special characters entered in-between numbers and only showing the numerics.</t>
  </si>
  <si>
    <t>1. 123ab123
2.123*)123</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</si>
  <si>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an invalid phone number containing alphabets and special characters</t>
    </r>
  </si>
  <si>
    <t>The alphabets and special characters should be removed automatically when they are typed in the Phone Number field in-between valid numbers within the first 18 characters and only numerics should be visible.</t>
  </si>
  <si>
    <t>Alphabets and special characters are removed when entered in-between valid numbers within the first 18 characters and only numerics are visible.</t>
  </si>
  <si>
    <t>TC_023</t>
  </si>
  <si>
    <t>Verify that the country code field is editable.</t>
  </si>
  <si>
    <r>
      <rPr>
        <rFont val="Calibri"/>
        <color rgb="FF000000"/>
        <sz val="11.0"/>
      </rPr>
      <t xml:space="preserve">1. Go to </t>
    </r>
    <r>
      <rPr>
        <rFont val="Calibri"/>
        <color rgb="FF1155CC"/>
        <sz val="11.0"/>
        <u/>
      </rPr>
      <t>https://saclifestyle.com/</t>
    </r>
    <r>
      <rPr>
        <rFont val="Calibri"/>
        <color rgb="FF000000"/>
        <sz val="11.0"/>
      </rPr>
      <t xml:space="preserve">        
2. Click on My Account 
3. Click on the country code field</t>
    </r>
  </si>
  <si>
    <t xml:space="preserve">The field should be editable. </t>
  </si>
  <si>
    <t xml:space="preserve">The field is editable. </t>
  </si>
  <si>
    <t>TC_024</t>
  </si>
  <si>
    <t>Verify that the + sign in country code field is not editable.</t>
  </si>
  <si>
    <r>
      <rPr>
        <rFont val="Calibri"/>
        <color rgb="FF000000"/>
        <sz val="11.0"/>
      </rPr>
      <t xml:space="preserve">1. Go to </t>
    </r>
    <r>
      <rPr>
        <rFont val="Calibri"/>
        <color rgb="FF1155CC"/>
        <sz val="11.0"/>
        <u/>
      </rPr>
      <t>https://saclifestyle.com/</t>
    </r>
    <r>
      <rPr>
        <rFont val="Calibri"/>
        <color rgb="FF000000"/>
        <sz val="11.0"/>
      </rPr>
      <t xml:space="preserve">        
2. Click on My Account 
3. Click on the country code field and remove the + sign</t>
    </r>
  </si>
  <si>
    <t>User should not be able to remove the + sign.</t>
  </si>
  <si>
    <t xml:space="preserve">The + sign is not editable. </t>
  </si>
  <si>
    <t>TC_025</t>
  </si>
  <si>
    <t>Verify that if user can countinue to the next page after removing the country code.</t>
  </si>
  <si>
    <r>
      <rPr>
        <rFont val="Calibri"/>
        <color rgb="FF000000"/>
        <sz val="11.0"/>
      </rPr>
      <t xml:space="preserve">1. Go to </t>
    </r>
    <r>
      <rPr>
        <rFont val="Calibri"/>
        <color rgb="FF1155CC"/>
        <sz val="11.0"/>
        <u/>
      </rPr>
      <t>https://saclifestyle.com/</t>
    </r>
    <r>
      <rPr>
        <rFont val="Calibri"/>
        <color rgb="FF000000"/>
        <sz val="11.0"/>
      </rPr>
      <t xml:space="preserve">        
2. Click on My Account 
3. Enter valid phone number
4. Click on the Country Code field
5. Remove the country code</t>
    </r>
  </si>
  <si>
    <t>User should not be able to continue to the next page with empty country code.</t>
  </si>
  <si>
    <t>User cannot continue to the next page.</t>
  </si>
  <si>
    <t>TC_026</t>
  </si>
  <si>
    <t>Verify the country code text field contains the correct country code for the phone number to be entered.</t>
  </si>
  <si>
    <r>
      <rPr>
        <rFont val="Calibri"/>
        <color rgb="FF000000"/>
        <sz val="11.0"/>
      </rPr>
      <t xml:space="preserve">1. Go to </t>
    </r>
    <r>
      <rPr>
        <rFont val="Calibri"/>
        <color rgb="FF1155CC"/>
        <sz val="11.0"/>
        <u/>
      </rPr>
      <t>https://saclifestyle.com/</t>
    </r>
    <r>
      <rPr>
        <rFont val="Calibri"/>
        <color rgb="FF000000"/>
        <sz val="11.0"/>
      </rPr>
      <t xml:space="preserve">       
2. Click on My Account </t>
    </r>
  </si>
  <si>
    <t>The country code field should have correct country code shown, which is "+880".</t>
  </si>
  <si>
    <t>Correct country code is shown in the country code field.</t>
  </si>
  <si>
    <t>TC_027</t>
  </si>
  <si>
    <t>Verify that if the system shows proper error message if a user enters invalid phone number</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</si>
  <si>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an invalid phone number containing alphabets and special characters</t>
    </r>
  </si>
  <si>
    <t xml:space="preserve">User should receive an error message. </t>
  </si>
  <si>
    <t xml:space="preserve">User does not receive any error message. </t>
  </si>
  <si>
    <t>TC_028</t>
  </si>
  <si>
    <t>Verify that country code text field contains correct country flag corresponding to the country code.</t>
  </si>
  <si>
    <r>
      <rPr>
        <rFont val="Calibri"/>
        <color rgb="FF000000"/>
        <sz val="11.0"/>
      </rPr>
      <t xml:space="preserve">1. Go to </t>
    </r>
    <r>
      <rPr>
        <rFont val="Calibri"/>
        <color rgb="FF1155CC"/>
        <sz val="11.0"/>
        <u/>
      </rPr>
      <t>https://saclifestyle.com/</t>
    </r>
    <r>
      <rPr>
        <rFont val="Calibri"/>
        <color rgb="FF000000"/>
        <sz val="11.0"/>
      </rPr>
      <t xml:space="preserve">       
2. Click on My Account </t>
    </r>
  </si>
  <si>
    <t>The country code field should show correct country flag, which is the Bangladeshi flag.</t>
  </si>
  <si>
    <t>Correct flag is shown in the Country Code field.</t>
  </si>
  <si>
    <t>TC_029</t>
  </si>
  <si>
    <t>Verify all the fields have proper placeholders</t>
  </si>
  <si>
    <r>
      <rPr>
        <rFont val="Calibri"/>
        <color rgb="FF000000"/>
        <sz val="11.0"/>
      </rPr>
      <t xml:space="preserve">1. Go to </t>
    </r>
    <r>
      <rPr>
        <rFont val="Calibri"/>
        <color rgb="FF1155CC"/>
        <sz val="11.0"/>
        <u/>
      </rPr>
      <t>https://saclifestyle.com/</t>
    </r>
    <r>
      <rPr>
        <rFont val="Calibri"/>
        <color rgb="FF000000"/>
        <sz val="11.0"/>
      </rPr>
      <t xml:space="preserve">       
2. Click on My Account </t>
    </r>
  </si>
  <si>
    <t>All the fields(Phone Number, Country Code) should have proper placeholder.</t>
  </si>
  <si>
    <t>All the fields have proper placeholder.</t>
  </si>
  <si>
    <t>TC_030</t>
  </si>
  <si>
    <t>Register</t>
  </si>
  <si>
    <t>Verify that the user is able to click on all the fields(Email, First Name and Password) or not</t>
  </si>
  <si>
    <t>1. 1821941972</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</si>
  <si>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number
4. Click Continue
5. Put the cursor on all the fields(Email, First Name and Password) and click</t>
    </r>
  </si>
  <si>
    <t>User should be able to click on all the fields.</t>
  </si>
  <si>
    <t>User can click on all the fields.</t>
  </si>
  <si>
    <t>TC_031</t>
  </si>
  <si>
    <t>Verify Registration page title.</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</si>
  <si>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t>
    </r>
  </si>
  <si>
    <t xml:space="preserve">The page title should be Register. </t>
  </si>
  <si>
    <t>The page title is Register.</t>
  </si>
  <si>
    <t>TC_032</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</si>
  <si>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t>
    </r>
  </si>
  <si>
    <t>The size, color, and UI of different elements should match
the specifications.</t>
  </si>
  <si>
    <t>The size, color, and UI of different elements matches
the specifications.</t>
  </si>
  <si>
    <t>TC_033</t>
  </si>
  <si>
    <t xml:space="preserve">Verify all the text fields are available at their designated places.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</si>
  <si>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t>
    </r>
  </si>
  <si>
    <t>All the text fields should be available in their designated places.</t>
  </si>
  <si>
    <t>All the text fields are in their designated places.</t>
  </si>
  <si>
    <t>TC_034</t>
  </si>
  <si>
    <t xml:space="preserve">Verify Registering using Google account </t>
  </si>
  <si>
    <t>1. 1821941972
2. email: salekinraju1@gmail.com
3. pass: 123abc</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</si>
  <si>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Click on "Use Google" button
6. Enter the email and click "Next"
7. Enter the password and click "Next"</t>
    </r>
  </si>
  <si>
    <t>User should be able to Register using google account.</t>
  </si>
  <si>
    <t>User is able to Register using Google account.</t>
  </si>
  <si>
    <t>TC_035</t>
  </si>
  <si>
    <t>Verify Registering using Facebook account</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</si>
  <si>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Click on "Continue With Facebook" button
6. Enter email and password and then click "Log in</t>
    </r>
  </si>
  <si>
    <t>User should be able to Register using Facebook account.</t>
  </si>
  <si>
    <t>User cannot Register using Facebook account.</t>
  </si>
  <si>
    <t>TC_036</t>
  </si>
  <si>
    <t>Verify that all the placeholders(Email Address, First Name, Password) are displayed properly to the respective fields.</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</si>
  <si>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number
4. Click Continue</t>
    </r>
  </si>
  <si>
    <t>All the texts(Email Address, First Name, Password) of the respective fields should be displayed properly.</t>
  </si>
  <si>
    <t>All the texts(Email Address, First Name, Password) of the respective fields are displayed properly.</t>
  </si>
  <si>
    <t>TC_037</t>
  </si>
  <si>
    <t>Verify the options of using Facebook and Google account to Register are available.</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</si>
  <si>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t>
    </r>
  </si>
  <si>
    <t>There should be options available to Register using Facebook and Google account.</t>
  </si>
  <si>
    <t>Options of using Facebook and Google account are available to Register.</t>
  </si>
  <si>
    <t>TC_038</t>
  </si>
  <si>
    <t xml:space="preserve">Verify Registering an account using valid number in Login/Register page and by providing all the Fields in Register page. </t>
  </si>
  <si>
    <t>1. Phone no: 1821941972
2. Email: salekinraju@gmail.com
3. First Name: Salekin
4. Password: abc123</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</si>
  <si>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data in the all the fields(Email Address, First Name, Password)
6. Click Continue </t>
    </r>
  </si>
  <si>
    <t>User should be taken to the Verify Phone page to complete the Registration.</t>
  </si>
  <si>
    <t>User is taken to the Verify Phone page to complete registration.</t>
  </si>
  <si>
    <t>TC_039</t>
  </si>
  <si>
    <t xml:space="preserve">Verify Registering an account using invalid number in Login/Register page and by providing all the Fields in Register page. </t>
  </si>
  <si>
    <t>1. 1234</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</si>
  <si>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an invalid phone number
4. Click Continue
5. Enter valid data in the all the fields(Email Address, First Name, Password)
6. Click Continue </t>
    </r>
  </si>
  <si>
    <t xml:space="preserve">User should not be able to Register and get a warning message saying "Invalid Mobile Number!" when it goes to the Verify Phone page. </t>
  </si>
  <si>
    <t>User is unable to Register and taken to the Verify Phone page, where the warning message is shown.</t>
  </si>
  <si>
    <t>TC_040</t>
  </si>
  <si>
    <t xml:space="preserve">Verify that user can complete Registration leaving all the fields in Register page empty.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</si>
  <si>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Leave all the fields(Email Address, First Name, Password) empty
6. Click Continue </t>
    </r>
  </si>
  <si>
    <t xml:space="preserve">User should be taken to the Verify Phone page. </t>
  </si>
  <si>
    <t>User is taken to the Verify Phone page.</t>
  </si>
  <si>
    <t>TC_041</t>
  </si>
  <si>
    <t>Verify registering an Account by providing an invalid email address into the Email Address field</t>
  </si>
  <si>
    <t>1. salekin
2. salekin@
3. salekin@gmail
4. ..salekin@gmail.com
5. salekin..com</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</si>
  <si>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new account details into all the fields(First Name, Password)
6. Enter invalid email address into the Email Address field
7. Click Continue </t>
    </r>
  </si>
  <si>
    <t>User should not be able to register using invalid email address.</t>
  </si>
  <si>
    <t>User is able to register using invalid email address.</t>
  </si>
  <si>
    <t>TC_042</t>
  </si>
  <si>
    <t>Verify that the user gets a proper error message if user provides an invalid email address</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</si>
  <si>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new account details into all the fields(First Name, Password)
6. Enter invalid email address into the Email Address field
7. Click Continue </t>
    </r>
  </si>
  <si>
    <t>User should get a proper error message for entering invalid email address.</t>
  </si>
  <si>
    <t xml:space="preserve">No error message is given. </t>
  </si>
  <si>
    <t>TC_043</t>
  </si>
  <si>
    <t xml:space="preserve">Register </t>
  </si>
  <si>
    <t xml:space="preserve">Verify that the user gets a proper error message if user inputs number or special character in the First Name field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</si>
  <si>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new account details into all the fields(Email Address, Password)
6. Enter numbers and special characters into the First Name field
7. Click Continue </t>
    </r>
  </si>
  <si>
    <t>User should get a proper error message for entering numbers or special characters in the First Name field.</t>
  </si>
  <si>
    <t>TC_044</t>
  </si>
  <si>
    <t>Verify registering an account by providing numbers and special characters into the First Name field</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</si>
  <si>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new account details into all the fields(Email Address, Password)
6. Enter numbers and special characters into the First Name field
7. Click Continue </t>
    </r>
  </si>
  <si>
    <t>User should not be able to register using number and special characters as First Name.</t>
  </si>
  <si>
    <t>User is able to register using numbers and special characters as First Name.</t>
  </si>
  <si>
    <t>TC_045</t>
  </si>
  <si>
    <t>Verify the Password text entered into the Password field is toggled to hide its visibility</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</si>
  <si>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a password in the Password field</t>
    </r>
  </si>
  <si>
    <t>Password entered into the Password field should be toggled to hide its visibility(It should be hidden by displaying * or . symbols. )</t>
  </si>
  <si>
    <t xml:space="preserve">Password is hidden and shown as * symbol. </t>
  </si>
  <si>
    <t>TC_046</t>
  </si>
  <si>
    <t>Verify the minimum length of password input in the Password field</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</si>
  <si>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new account details into all the fields(Email Address, Password)
6. Enter numbers and special characters into the First Name field
7. Click Continue </t>
    </r>
  </si>
  <si>
    <t xml:space="preserve">Minimum length of the password should be 6 characters. </t>
  </si>
  <si>
    <t xml:space="preserve">Minimum length of the password that can a user input is 6 characters. </t>
  </si>
  <si>
    <t>TC_047</t>
  </si>
  <si>
    <t>Verify whether the Password field in the Register page is following Password Complexity Standards</t>
  </si>
  <si>
    <t>1. 1821941972
2. 123456</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</si>
  <si>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new account details into all the fields(Email Address, Password)
6. Enter numbers and special characters into the First Name field
7. Click Continue </t>
    </r>
  </si>
  <si>
    <t>Given password should maintain Password Complexity Standards to increase security.</t>
  </si>
  <si>
    <t>Password Complexity Standards are not maintained and user can register using simple password.</t>
  </si>
  <si>
    <t>TC_048</t>
  </si>
  <si>
    <t xml:space="preserve">Verify whether the Go Back button of 'Register' page in the top right corner works properly.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</si>
  <si>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new account details into all the fields(Email Address, Password)
6. Enter numbers and special characters into the First Name field
7. Click Continue </t>
    </r>
  </si>
  <si>
    <t>TC_049</t>
  </si>
  <si>
    <t>Verify whether Keyboard keys(Spacebar, Tab, Enter) can be used to register account.</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</si>
  <si>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t>
    </r>
  </si>
  <si>
    <t>User should be able to navigate using keyboard keys and complete registering the account.</t>
  </si>
  <si>
    <t>User is able to navigate using keyboard keys and complete registering the account.</t>
  </si>
  <si>
    <t>TC_050</t>
  </si>
  <si>
    <t>Verify whether the leading and trailing spaces entered into the Register Account fields are trimmed</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</si>
  <si>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t>
    </r>
  </si>
  <si>
    <t>The leading and trailing spaces entered into these fields should automatically get trimmed on successful account creation.</t>
  </si>
  <si>
    <t>The leading and trailing spaces entered into these fields are not automatically trimmed on successful account creation.</t>
  </si>
  <si>
    <t>TC_051</t>
  </si>
  <si>
    <t>Verify Phone</t>
  </si>
  <si>
    <t>Verify all the fields in the 'Verify Phone' page have the proper placeholders</t>
  </si>
  <si>
    <r>
      <rPr>
        <rFont val="Calibri"/>
        <color rgb="FF000000"/>
        <sz val="11.0"/>
      </rPr>
      <t xml:space="preserve">1. Go to </t>
    </r>
    <r>
      <rPr>
        <rFont val="Calibri"/>
        <color rgb="FF1155CC"/>
        <sz val="11.0"/>
        <u/>
      </rPr>
      <t>https://saclifestyle.com/</t>
    </r>
    <r>
      <rPr>
        <rFont val="Calibri"/>
        <color rgb="FF000000"/>
        <sz val="11.0"/>
      </rPr>
      <t xml:space="preserve">       
2. Click on My Account 
3. Enter valid phone number
4. Click continue
5. Enter valid email address, first name and password , or leave all the fields empty.
6. Click Continue</t>
    </r>
  </si>
  <si>
    <t>All the fields(SMS Passcode) should have proper placeholder.</t>
  </si>
  <si>
    <t>TC_052</t>
  </si>
  <si>
    <t>Verify that the user is able to click on the field or not</t>
  </si>
  <si>
    <r>
      <rPr>
        <rFont val="Calibri"/>
        <color rgb="FF000000"/>
        <sz val="11.0"/>
      </rPr>
      <t xml:space="preserve">1. Go to </t>
    </r>
    <r>
      <rPr>
        <rFont val="Calibri"/>
        <color rgb="FF1155CC"/>
        <sz val="11.0"/>
        <u/>
      </rPr>
      <t>https://saclifestyle.com/</t>
    </r>
    <r>
      <rPr>
        <rFont val="Calibri"/>
        <color rgb="FF000000"/>
        <sz val="11.0"/>
      </rPr>
      <t xml:space="preserve">       
2. Click on My Account 
3. Enter valid phone number
4. Click continue
5. Enter valid email address, first name and password , or leave all the fields empty.
6. Click Continue
7. Click on all the fields</t>
    </r>
  </si>
  <si>
    <t>User should be able to click on all the field to enter data.</t>
  </si>
  <si>
    <t>User is able to click on the field.</t>
  </si>
  <si>
    <t>TC_053</t>
  </si>
  <si>
    <t xml:space="preserve">Verify whether the Go Back button of 'Verify Phone' page in the top right corner works properly.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</si>
  <si>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valid phone number
4. Click continue
5. Enter valid email address, first name and password , or leave all the fields empty.
6. Click Continue
7. Click on the go back button(X) on the top right of the page</t>
    </r>
  </si>
  <si>
    <t>TC_054</t>
  </si>
  <si>
    <t>Verify whether Keyboard keys(Spacebar, Tab, Enter) can be used to navigate in the 'Verify Phone' page.</t>
  </si>
  <si>
    <r>
      <rPr>
        <rFont val="Calibri"/>
        <color rgb="FF000000"/>
        <sz val="11.0"/>
      </rPr>
      <t xml:space="preserve">1. Go to </t>
    </r>
    <r>
      <rPr>
        <rFont val="Calibri"/>
        <color rgb="FF1155CC"/>
        <sz val="11.0"/>
        <u/>
      </rPr>
      <t>https://saclifestyle.com/</t>
    </r>
    <r>
      <rPr>
        <rFont val="Calibri"/>
        <color rgb="FF000000"/>
        <sz val="11.0"/>
      </rPr>
      <t xml:space="preserve">       
2. Click on My Account 
3. Enter valid phone number
4. Click continue
5. Enter valid email address, first name and password , or leave all the fields empty.
6. Click Continue
7. Use keyboard keys to navigate</t>
    </r>
  </si>
  <si>
    <t>User is able to navigate using keyboard keys.</t>
  </si>
  <si>
    <t>TC_055</t>
  </si>
  <si>
    <t>Verify whether OTP is sent to the registered number.</t>
  </si>
  <si>
    <r>
      <rPr>
        <rFont val="Calibri"/>
        <color rgb="FF000000"/>
        <sz val="11.0"/>
      </rPr>
      <t xml:space="preserve">1. Go to </t>
    </r>
    <r>
      <rPr>
        <rFont val="Calibri"/>
        <color rgb="FF1155CC"/>
        <sz val="11.0"/>
        <u/>
      </rPr>
      <t>https://saclifestyle.com/</t>
    </r>
    <r>
      <rPr>
        <rFont val="Calibri"/>
        <color rgb="FF000000"/>
        <sz val="11.0"/>
      </rPr>
      <t xml:space="preserve">       
2. Click on My Account 
3. Enter valid phone number
4. Click continue
5. Enter valid email address, first name and password , or leave all the fields empty.
6. Click Continue
7. Check the SMS inbox of the phone number used</t>
    </r>
  </si>
  <si>
    <t>User should receive OTP in the registered phone number.</t>
  </si>
  <si>
    <t>User receives OTP.</t>
  </si>
  <si>
    <t>TC_056</t>
  </si>
  <si>
    <t>Verify whether the Resend OTP button is clickable before the timer ends</t>
  </si>
  <si>
    <r>
      <rPr>
        <rFont val="Calibri"/>
        <color rgb="FF000000"/>
        <sz val="11.0"/>
      </rPr>
      <t xml:space="preserve">1. Go to </t>
    </r>
    <r>
      <rPr>
        <rFont val="Calibri"/>
        <color rgb="FF1155CC"/>
        <sz val="11.0"/>
        <u/>
      </rPr>
      <t>https://saclifestyle.com/</t>
    </r>
    <r>
      <rPr>
        <rFont val="Calibri"/>
        <color rgb="FF000000"/>
        <sz val="11.0"/>
      </rPr>
      <t xml:space="preserve">       
2. Click on My Account 
3. Enter valid phone number
4. Click continue
5. Enter valid email address, first name and password , or leave all the fields empty.
6. Click Continue
7. Click on Resend OTP button before the timer ends</t>
    </r>
  </si>
  <si>
    <t>User should be able to click the Resend OTP button only after the timer ends.</t>
  </si>
  <si>
    <t>User can click the resend otp button before the timer ends.</t>
  </si>
  <si>
    <t>TC_057</t>
  </si>
  <si>
    <t>Verify whether there is a proper error message if the phone number entered in 'Login/Register' page is invalid</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</si>
  <si>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an invalid phone number
4. Click continue
5. Enter valid email address, first name and password , or leave all the fields empty.
6. Click Continue</t>
    </r>
  </si>
  <si>
    <t>User should get proper error message stating "Invalid Mobile Number!".</t>
  </si>
  <si>
    <t xml:space="preserve">User gets proper warning message. </t>
  </si>
  <si>
    <t>TC_058</t>
  </si>
  <si>
    <t>Verify whether new otp is sent to users phone number after clicking Resend OTP button</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</si>
  <si>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
7. Click Resend OTP button after the timer ends
8. Check SMS inbox of the phone number given</t>
    </r>
  </si>
  <si>
    <t xml:space="preserve">User should get a SMS containing the OTP if the Resend OTP button is clicked. </t>
  </si>
  <si>
    <t>User gets a SMS containing the OTP.</t>
  </si>
  <si>
    <t>TC_059</t>
  </si>
  <si>
    <t>Verify whether user can continue with an old OTP</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</si>
  <si>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
7. Check the sms inbox of the given number 
8. Get a previously used OTP and enter in the OTP field
9. Click Continue</t>
    </r>
  </si>
  <si>
    <t xml:space="preserve">User should not be able to continue using old OTP. </t>
  </si>
  <si>
    <t>User cannot Continue using old OTP.</t>
  </si>
  <si>
    <t>TC_060</t>
  </si>
  <si>
    <t>Verify whether the message "Please type the verification code sent to (number)" is shown while hovering over the exclamation mark(!) in the SMS Passcode field.</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</si>
  <si>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
7. Move the mouse pointer to the exclamation mark</t>
    </r>
  </si>
  <si>
    <t>User should be able to see the message while hovering over the exclamation mark(!) in the SMS Passcode field.</t>
  </si>
  <si>
    <t xml:space="preserve">Use can see the message. </t>
  </si>
  <si>
    <t>TC_061</t>
  </si>
  <si>
    <t xml:space="preserve">Verify whether OTP is sent when SMS Passcode field already has some input in it.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</si>
  <si>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
7. Enter some numbers in the SMS Passcode field
8. Click Resend OTP button
7. Check the sms inbox of the given number 
</t>
    </r>
  </si>
  <si>
    <t xml:space="preserve">User should be able to receive an OTP after clicking the Resend OTP button if something is already entered in the SMS Passcode field. </t>
  </si>
  <si>
    <t>User does not get any OTP.</t>
  </si>
  <si>
    <t>TC_062</t>
  </si>
  <si>
    <t xml:space="preserve">Verify whether user can enter the OTP in the SMS Passcode field 30 Minutes after it was sent and continue to the next page.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</si>
  <si>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
7. Check the sms inbox of the given number 
8. Enter the OTP 
9. Click Continue after 30 minutes</t>
    </r>
  </si>
  <si>
    <t xml:space="preserve">User should not use an OTP </t>
  </si>
  <si>
    <t>TC_063</t>
  </si>
  <si>
    <t>Verify all the fields have proper placeholders.</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</si>
  <si>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t>
    </r>
  </si>
  <si>
    <t>All the fields should have proper placeholders.</t>
  </si>
  <si>
    <t>All the fields have proper placeholders.</t>
  </si>
  <si>
    <t>TC_064</t>
  </si>
  <si>
    <t>Verify that the user is able to click on all the fields or not.</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</si>
  <si>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
7. Click on all the fields</t>
    </r>
  </si>
  <si>
    <t xml:space="preserve">All the fields should be clickable. </t>
  </si>
  <si>
    <t>All the fields are clickable.</t>
  </si>
  <si>
    <t>TC_065</t>
  </si>
  <si>
    <t>Verify Verify Phone page title.</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</si>
  <si>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t>
    </r>
  </si>
  <si>
    <t>The page title should be Verify Phone.</t>
  </si>
  <si>
    <t>The page title is Verify Phone.</t>
  </si>
  <si>
    <t>TC_066</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</si>
  <si>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t>
    </r>
  </si>
  <si>
    <t>All the size, color, and UI of different elements should match
the specifications.</t>
  </si>
  <si>
    <t>All the size, color, and UI of different elements matches
the specifications.</t>
  </si>
  <si>
    <t>TC_067</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</si>
  <si>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t>
    </r>
  </si>
  <si>
    <t>All the text fields should be in their designated places.</t>
  </si>
  <si>
    <t>TC_068</t>
  </si>
  <si>
    <t>Verify the options of using Facebook and Google account to Register/Logging In are available.</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</si>
  <si>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t>
    </r>
  </si>
  <si>
    <t>The options to use Socials(Facebook and Google) should be available.</t>
  </si>
  <si>
    <t>The options to use Socials(Facebook and Google) are available.</t>
  </si>
  <si>
    <t>TC_069</t>
  </si>
  <si>
    <t xml:space="preserve">Verify logging in using Google account </t>
  </si>
  <si>
    <t xml:space="preserve">1. 1821941972
2. email: salekinraju1@gmail.com
3. pass: 123abc
</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</si>
  <si>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
7. Click on "Use Google" button
8. Enter the email and click "Next"
9. Enter the password and click "Next</t>
    </r>
  </si>
  <si>
    <t>User should be able to Login using google account.</t>
  </si>
  <si>
    <t>User is able to Login using Google account.</t>
  </si>
  <si>
    <t>TC_070</t>
  </si>
  <si>
    <t xml:space="preserve">Verify logging in using Facebook account </t>
  </si>
  <si>
    <t>1. 1821941972
2. email: salekinraju1@gmail.com
3. pass: 123abc</t>
  </si>
  <si>
    <r>
      <rPr>
        <rFont val="Calibri"/>
        <color rgb="FF000000"/>
        <sz val="11.0"/>
      </rPr>
      <t xml:space="preserve">1. Go to </t>
    </r>
    <r>
      <rPr>
        <rFont val="Calibri"/>
        <color rgb="FF1155CC"/>
        <sz val="11.0"/>
        <u/>
      </rPr>
      <t>https://saclifestyle.com/</t>
    </r>
    <r>
      <rPr>
        <rFont val="Calibri"/>
        <color rgb="FF000000"/>
        <sz val="11.0"/>
      </rPr>
      <t xml:space="preserve">       
2. Click on My Account 
3. Enter a valid phone number
4. Click continue
5. Enter valid email address, first name and password , or leave all the fields empty.
6. Click Continue
7. Click on "Continue With Facebook" button
8. Enter email and password and then click "Log in"</t>
    </r>
  </si>
  <si>
    <t>User should be able to Login or Register using Facebook account.</t>
  </si>
  <si>
    <t>User cannot Login or Register. Instead it shows an error massage stating "JSSDK option is not toggled".</t>
  </si>
  <si>
    <t>Test Case Report</t>
  </si>
  <si>
    <t xml:space="preserve">Total No. </t>
  </si>
  <si>
    <t xml:space="preserve">   Project Name   </t>
  </si>
  <si>
    <t xml:space="preserve">Module Name   </t>
  </si>
  <si>
    <t>Login/Register, Register, Verify Phone</t>
  </si>
  <si>
    <t>Test Case Version</t>
  </si>
  <si>
    <t>Executed By</t>
  </si>
  <si>
    <t>Reviewed By</t>
  </si>
  <si>
    <t>Ehsanul Alam Sabbir</t>
  </si>
  <si>
    <t>TEST EXECUTION REPORT</t>
  </si>
  <si>
    <t>Test Case</t>
  </si>
  <si>
    <t>Total TC</t>
  </si>
  <si>
    <t xml:space="preserve">Grand Total  </t>
  </si>
  <si>
    <t>Bug Report in JIRA:</t>
  </si>
  <si>
    <t>Bug Reporting</t>
  </si>
  <si>
    <t># ID: TC_020</t>
  </si>
  <si>
    <r>
      <rPr>
        <rFont val="Times New Roman"/>
        <b/>
        <color theme="1"/>
        <sz val="12.0"/>
      </rPr>
      <t xml:space="preserve">Issue: </t>
    </r>
    <r>
      <rPr>
        <rFont val="Times New Roman"/>
        <b val="0"/>
        <color theme="1"/>
        <sz val="12.0"/>
      </rPr>
      <t xml:space="preserve">Login and Registering cannot be completed using Facebook </t>
    </r>
  </si>
  <si>
    <t>Steps to Reproduce:</t>
  </si>
  <si>
    <r>
      <rPr>
        <rFont val="Times New Roman"/>
        <sz val="12.0"/>
      </rPr>
      <t xml:space="preserve">
1. Go to </t>
    </r>
    <r>
      <rPr>
        <rFont val="Times New Roman"/>
        <color rgb="FF1155CC"/>
        <sz val="12.0"/>
        <u/>
      </rPr>
      <t>https://saclifestyle.com/</t>
    </r>
    <r>
      <rPr>
        <rFont val="Times New Roman"/>
        <sz val="12.0"/>
      </rPr>
      <t xml:space="preserve">       
2. Click on My Account
3. Click on "Continue With Facebook" button
4. Enter email and password and then click "Log in"
</t>
    </r>
    <r>
      <rPr>
        <rFont val="Times New Roman"/>
        <b/>
        <sz val="12.0"/>
      </rPr>
      <t>Expected Result:</t>
    </r>
    <r>
      <rPr>
        <rFont val="Times New Roman"/>
        <sz val="12.0"/>
      </rPr>
      <t xml:space="preserve">
User should be able to log in/Register using a Facebook account.
</t>
    </r>
    <r>
      <rPr>
        <rFont val="Times New Roman"/>
        <b/>
        <sz val="12.0"/>
      </rPr>
      <t>Actual Result:</t>
    </r>
    <r>
      <rPr>
        <rFont val="Times New Roman"/>
        <sz val="12.0"/>
      </rPr>
      <t xml:space="preserve">
User cannot log in/Register. Instead, it shows an error message stating "JSSDK option is not toggled".
</t>
    </r>
  </si>
  <si>
    <r>
      <rPr>
        <rFont val="Times New Roman"/>
        <b/>
        <color rgb="FF1155CC"/>
        <sz val="12.0"/>
        <u/>
      </rPr>
      <t>Screenshot</t>
    </r>
    <r>
      <rPr>
        <rFont val="Times New Roman"/>
        <b/>
        <sz val="12.0"/>
      </rPr>
      <t xml:space="preserve">
Env: </t>
    </r>
    <r>
      <rPr>
        <rFont val="Times New Roman"/>
        <b val="0"/>
        <sz val="12.0"/>
      </rPr>
      <t>Chrome, Edge</t>
    </r>
  </si>
  <si>
    <r>
      <rPr>
        <rFont val="Times New Roman"/>
        <b/>
        <color theme="1"/>
        <sz val="12.0"/>
      </rPr>
      <t xml:space="preserve">Module: </t>
    </r>
    <r>
      <rPr>
        <rFont val="Times New Roman"/>
        <b val="0"/>
        <color theme="1"/>
        <sz val="12.0"/>
      </rPr>
      <t>Login/Registration</t>
    </r>
  </si>
  <si>
    <r>
      <rPr>
        <rFont val="Times New Roman"/>
        <b/>
        <color theme="1"/>
        <sz val="12.0"/>
      </rPr>
      <t>Priority:</t>
    </r>
    <r>
      <rPr>
        <rFont val="Times New Roman"/>
        <b val="0"/>
        <color theme="1"/>
        <sz val="12.0"/>
      </rPr>
      <t xml:space="preserve"> High</t>
    </r>
  </si>
  <si>
    <r>
      <rPr>
        <rFont val="Times New Roman"/>
        <b/>
        <color rgb="FF000000"/>
        <sz val="12.0"/>
      </rPr>
      <t xml:space="preserve">Responsible QA: </t>
    </r>
    <r>
      <rPr>
        <rFont val="Times New Roman"/>
        <b val="0"/>
        <color rgb="FF000000"/>
        <sz val="12.0"/>
      </rPr>
      <t>Md. Sirajus Salekin</t>
    </r>
  </si>
  <si>
    <t>Test Metrics</t>
  </si>
  <si>
    <t>#SL</t>
  </si>
  <si>
    <t>Metrics</t>
  </si>
  <si>
    <t>Description</t>
  </si>
  <si>
    <t>Result (%)</t>
  </si>
  <si>
    <t>Percentage of Test Cases Executed</t>
  </si>
  <si>
    <t>(No. of Test Cases Executed / Total no. of Test Cases Written) * 100</t>
  </si>
  <si>
    <t>(70/70)*100 = 100</t>
  </si>
  <si>
    <t>Percentage of Test Cases Not Executed</t>
  </si>
  <si>
    <t>(No. of Test Cases not Executed / Total no. of Test Cases Written) * 100</t>
  </si>
  <si>
    <t>(0/70)*100 = 0</t>
  </si>
  <si>
    <t>Percentage of Test Cases Passed</t>
  </si>
  <si>
    <t>(No. of Test Cases Passed / Total no. of Test Cases Executed) * 100</t>
  </si>
  <si>
    <t>(56/70)*100 = 80</t>
  </si>
  <si>
    <t>Percentage of Test Cases Failed</t>
  </si>
  <si>
    <t>(No. of Test Cases Failed / Total no. of Test Cases Executed) * 100</t>
  </si>
  <si>
    <t>(14/70)*100 = 20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</si>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</sst>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yyyy"/>
  </numFmts>
  <fonts count="30">
    <font>
      <sz val="10.0"/>
      <color rgb="FF000000"/>
      <name val="Calibri"/>
      <scheme val="minor"/>
    </font>
    <font>
      <u/>
      <color rgb="FF0000FF"/>
    </font>
    <font>
      <b/>
      <sz val="11.0"/>
      <color theme="1"/>
      <name val="Calibri"/>
    </font>
    <font/>
    <font>
      <sz val="11.0"/>
      <color theme="1"/>
      <name val="Calibri"/>
    </font>
    <font>
      <sz val="11.0"/>
      <color rgb="FF000000"/>
      <name val="Calibri"/>
    </font>
    <font>
      <u/>
      <sz val="11.0"/>
      <color rgb="FF000000"/>
      <name val="Calibri"/>
    </font>
    <font>
      <u/>
      <sz val="11.0"/>
      <color rgb="FF0563C1"/>
      <name val="Calibri"/>
    </font>
    <font>
      <u/>
      <sz val="11.0"/>
      <color rgb="FF000000"/>
      <name val="Calibri"/>
    </font>
    <font>
      <u/>
      <sz val="11.0"/>
      <color rgb="FF0563C1"/>
      <name val="Calibri"/>
    </font>
    <font>
      <u/>
      <sz val="11.0"/>
      <color rgb="FF0000FF"/>
      <name val="Calibri"/>
    </font>
    <font>
      <u/>
      <sz val="11.0"/>
      <color theme="1"/>
      <name val="Calibri"/>
    </font>
    <font>
      <u/>
      <sz val="11.0"/>
      <color rgb="FF000000"/>
      <name val="Calibri"/>
    </font>
    <font>
      <u/>
      <sz val="11.0"/>
      <color rgb="FF0563C1"/>
      <name val="Calibri"/>
    </font>
    <font>
      <u/>
      <sz val="11.0"/>
      <color rgb="FF0000FF"/>
      <name val="Calibri"/>
    </font>
    <font>
      <u/>
      <sz val="11.0"/>
      <color rgb="FF000000"/>
      <name val="Calibri"/>
    </font>
    <font>
      <u/>
      <sz val="11.0"/>
      <color theme="1"/>
      <name val="Calibri"/>
    </font>
    <font>
      <b/>
      <sz val="24.0"/>
      <color rgb="FFFFFFFF"/>
      <name val="Times New Roman"/>
    </font>
    <font>
      <b/>
      <sz val="12.0"/>
      <color theme="1"/>
      <name val="Times New Roman"/>
    </font>
    <font>
      <sz val="12.0"/>
      <color theme="1"/>
      <name val="Times New Roman"/>
    </font>
    <font>
      <color theme="1"/>
      <name val="Times New Roman"/>
    </font>
    <font>
      <b/>
      <sz val="14.0"/>
      <color theme="1"/>
      <name val="Times New Roman"/>
    </font>
    <font>
      <b/>
      <sz val="15.0"/>
      <color theme="1"/>
      <name val="Times New Roman"/>
    </font>
    <font>
      <u/>
      <sz val="12.0"/>
      <color rgb="FF0000FF"/>
      <name val="Times New Roman"/>
    </font>
    <font>
      <b/>
      <u/>
      <sz val="12.0"/>
      <color rgb="FF0000FF"/>
      <name val="Times New Roman"/>
    </font>
    <font>
      <b/>
      <sz val="12.0"/>
      <color rgb="FF000000"/>
      <name val="Times New Roman"/>
    </font>
    <font>
      <b/>
      <sz val="18.0"/>
      <color theme="1"/>
      <name val="Calibri"/>
    </font>
    <font>
      <b/>
      <sz val="14.0"/>
      <color theme="1"/>
      <name val="Calibri"/>
    </font>
    <font>
      <sz val="12.0"/>
      <color theme="1"/>
      <name val="Calibri"/>
    </font>
    <font>
      <b/>
      <sz val="12.0"/>
      <color theme="1"/>
      <name val="Calibri"/>
    </font>
  </fonts>
  <fills count="25">
    <fill>
      <patternFill patternType="none"/>
    </fill>
    <fill>
      <patternFill patternType="lightGray"/>
    </fill>
    <fill>
      <patternFill patternType="solid">
        <fgColor rgb="FF93C47D"/>
        <bgColor rgb="FF93C47D"/>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FFFFFF"/>
        <bgColor rgb="FFFFFFFF"/>
      </patternFill>
    </fill>
    <fill>
      <patternFill patternType="solid">
        <fgColor rgb="FF6D9EEB"/>
        <bgColor rgb="FF6D9EEB"/>
      </patternFill>
    </fill>
    <fill>
      <patternFill patternType="solid">
        <fgColor rgb="FFFFC000"/>
        <bgColor rgb="FFFFC00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D9D2E9"/>
        <bgColor rgb="FFD9D2E9"/>
      </patternFill>
    </fill>
    <fill>
      <patternFill patternType="solid">
        <fgColor rgb="FFD5A6BD"/>
        <bgColor rgb="FFD5A6BD"/>
      </patternFill>
    </fill>
    <fill>
      <patternFill patternType="solid">
        <fgColor rgb="FFFAC090"/>
        <bgColor rgb="FFFAC090"/>
      </patternFill>
    </fill>
    <fill>
      <patternFill patternType="solid">
        <fgColor rgb="FFF2F2F2"/>
        <bgColor rgb="FFF2F2F2"/>
      </patternFill>
    </fill>
    <fill>
      <patternFill patternType="solid">
        <fgColor rgb="FFA2C4C9"/>
        <bgColor rgb="FFA2C4C9"/>
      </patternFill>
    </fill>
    <fill>
      <patternFill patternType="solid">
        <fgColor rgb="FFD0E0E3"/>
        <bgColor rgb="FFD0E0E3"/>
      </patternFill>
    </fill>
  </fills>
  <borders count="2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right style="thin">
        <color rgb="FF000000"/>
      </right>
      <bottom style="medium">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thin">
        <color rgb="FF000000"/>
      </bottom>
    </border>
    <border>
      <right style="thin">
        <color rgb="FF000000"/>
      </right>
      <bottom style="medium">
        <color rgb="FF000000"/>
      </bottom>
    </border>
    <border>
      <left style="medium">
        <color rgb="FF000000"/>
      </left>
      <top style="medium">
        <color rgb="FF000000"/>
      </top>
    </border>
    <border>
      <right style="medium">
        <color rgb="FF000000"/>
      </right>
      <top style="medium">
        <color rgb="FF000000"/>
      </top>
    </border>
    <border>
      <top style="medium">
        <color rgb="FF000000"/>
      </top>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2" fontId="2" numFmtId="12" xfId="0" applyAlignment="1" applyBorder="1" applyFill="1" applyFont="1" applyNumberFormat="1">
      <alignment shrinkToFit="0" vertical="center" wrapText="1"/>
    </xf>
    <xf borderId="2" fillId="0" fontId="3" numFmtId="0" xfId="0" applyBorder="1" applyFont="1"/>
    <xf borderId="3" fillId="0" fontId="3" numFmtId="0" xfId="0" applyBorder="1" applyFont="1"/>
    <xf borderId="4" fillId="0" fontId="2" numFmtId="0" xfId="0" applyAlignment="1" applyBorder="1" applyFont="1">
      <alignment readingOrder="0" shrinkToFit="0" vertical="center" wrapText="1"/>
    </xf>
    <xf borderId="4" fillId="2" fontId="2" numFmtId="0" xfId="0" applyAlignment="1" applyBorder="1" applyFont="1">
      <alignment shrinkToFit="0" vertical="center" wrapText="1"/>
    </xf>
    <xf borderId="0" fillId="0" fontId="4" numFmtId="0" xfId="0" applyAlignment="1" applyFont="1">
      <alignment readingOrder="0" shrinkToFit="0" vertical="center" wrapText="1"/>
    </xf>
    <xf borderId="4" fillId="0" fontId="4" numFmtId="0" xfId="0" applyAlignment="1" applyBorder="1" applyFont="1">
      <alignment readingOrder="0" shrinkToFit="0" vertical="center" wrapText="1"/>
    </xf>
    <xf borderId="1" fillId="3" fontId="2" numFmtId="0" xfId="0" applyAlignment="1" applyBorder="1" applyFill="1" applyFont="1">
      <alignment shrinkToFit="0" vertical="center" wrapText="1"/>
    </xf>
    <xf borderId="0" fillId="0" fontId="5" numFmtId="0" xfId="0" applyAlignment="1" applyFont="1">
      <alignment shrinkToFit="0" vertical="center" wrapText="1"/>
    </xf>
    <xf borderId="1" fillId="2" fontId="2" numFmtId="0" xfId="0" applyAlignment="1" applyBorder="1" applyFont="1">
      <alignment shrinkToFit="0" vertical="center" wrapText="1"/>
    </xf>
    <xf borderId="4" fillId="0" fontId="4" numFmtId="0" xfId="0" applyAlignment="1" applyBorder="1" applyFont="1">
      <alignment shrinkToFit="0" vertical="center" wrapText="1"/>
    </xf>
    <xf borderId="4" fillId="4" fontId="2" numFmtId="0" xfId="0" applyAlignment="1" applyBorder="1" applyFill="1" applyFont="1">
      <alignment shrinkToFit="0" vertical="center" wrapText="1"/>
    </xf>
    <xf borderId="4" fillId="5" fontId="5" numFmtId="0" xfId="0" applyAlignment="1" applyBorder="1" applyFill="1" applyFont="1">
      <alignment horizontal="center" shrinkToFit="0" vertical="center" wrapText="1"/>
    </xf>
    <xf borderId="5" fillId="2" fontId="2" numFmtId="0" xfId="0" applyAlignment="1" applyBorder="1" applyFont="1">
      <alignment shrinkToFit="0" vertical="center" wrapText="1"/>
    </xf>
    <xf borderId="1" fillId="0" fontId="4" numFmtId="0" xfId="0" applyAlignment="1" applyBorder="1" applyFont="1">
      <alignment readingOrder="0" shrinkToFit="0" vertical="center" wrapText="1"/>
    </xf>
    <xf borderId="4" fillId="0" fontId="2" numFmtId="0" xfId="0" applyAlignment="1" applyBorder="1" applyFont="1">
      <alignment shrinkToFit="0" vertical="center" wrapText="1"/>
    </xf>
    <xf borderId="5" fillId="3" fontId="2" numFmtId="0" xfId="0" applyAlignment="1" applyBorder="1" applyFont="1">
      <alignment shrinkToFit="0" vertical="center" wrapText="1"/>
    </xf>
    <xf borderId="4" fillId="6" fontId="5" numFmtId="0" xfId="0" applyAlignment="1" applyBorder="1" applyFill="1" applyFont="1">
      <alignment horizontal="center" shrinkToFit="0" vertical="center" wrapText="1"/>
    </xf>
    <xf borderId="1" fillId="2" fontId="2" numFmtId="0" xfId="0" applyAlignment="1" applyBorder="1" applyFont="1">
      <alignment readingOrder="0" shrinkToFit="0" vertical="center" wrapText="1"/>
    </xf>
    <xf borderId="0" fillId="0" fontId="4" numFmtId="0" xfId="0" applyAlignment="1" applyFont="1">
      <alignment shrinkToFit="0" vertical="center" wrapText="1"/>
    </xf>
    <xf borderId="4" fillId="4" fontId="2" numFmtId="0" xfId="0" applyAlignment="1" applyBorder="1" applyFont="1">
      <alignment readingOrder="0" shrinkToFit="0" vertical="center" wrapText="1"/>
    </xf>
    <xf borderId="4" fillId="7" fontId="4" numFmtId="0" xfId="0" applyAlignment="1" applyBorder="1" applyFill="1" applyFont="1">
      <alignment horizontal="center" shrinkToFit="0" vertical="center" wrapText="1"/>
    </xf>
    <xf borderId="1" fillId="8" fontId="2" numFmtId="0" xfId="0" applyAlignment="1" applyBorder="1" applyFill="1" applyFont="1">
      <alignment shrinkToFit="0" vertical="center" wrapText="1"/>
    </xf>
    <xf borderId="1" fillId="9" fontId="2" numFmtId="0" xfId="0" applyAlignment="1" applyBorder="1" applyFill="1" applyFont="1">
      <alignment readingOrder="0" shrinkToFit="0" vertical="center" wrapText="1"/>
    </xf>
    <xf borderId="4" fillId="3" fontId="2" numFmtId="0" xfId="0" applyAlignment="1" applyBorder="1" applyFont="1">
      <alignment shrinkToFit="0" vertical="center" wrapText="1"/>
    </xf>
    <xf borderId="4" fillId="4" fontId="4" numFmtId="0" xfId="0" applyAlignment="1" applyBorder="1" applyFont="1">
      <alignment horizontal="center" shrinkToFit="0" vertical="center" wrapText="1"/>
    </xf>
    <xf borderId="4" fillId="10" fontId="2" numFmtId="0" xfId="0" applyAlignment="1" applyBorder="1" applyFill="1" applyFont="1">
      <alignment shrinkToFit="0" vertical="center" wrapText="1"/>
    </xf>
    <xf borderId="3" fillId="10" fontId="2" numFmtId="0" xfId="0" applyAlignment="1" applyBorder="1" applyFont="1">
      <alignment shrinkToFit="0" vertical="center" wrapText="1"/>
    </xf>
    <xf borderId="5" fillId="10" fontId="2" numFmtId="0" xfId="0" applyAlignment="1" applyBorder="1" applyFont="1">
      <alignment shrinkToFit="0" vertical="center" wrapText="1"/>
    </xf>
    <xf borderId="6" fillId="0" fontId="5"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3" fillId="9" fontId="5" numFmtId="0" xfId="0" applyAlignment="1" applyBorder="1" applyFont="1">
      <alignment readingOrder="0" shrinkToFit="0" vertical="center" wrapText="1"/>
    </xf>
    <xf borderId="3" fillId="5" fontId="5"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4" fillId="9" fontId="5"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4" fillId="0" fontId="8" numFmtId="0" xfId="0" applyAlignment="1" applyBorder="1" applyFont="1">
      <alignment readingOrder="0" shrinkToFit="0" vertical="center" wrapText="1"/>
    </xf>
    <xf borderId="0" fillId="9" fontId="5" numFmtId="0" xfId="0" applyAlignment="1" applyFont="1">
      <alignment readingOrder="0" shrinkToFit="0" vertical="center" wrapText="1"/>
    </xf>
    <xf borderId="4" fillId="5" fontId="5" numFmtId="0" xfId="0" applyAlignment="1" applyBorder="1" applyFont="1">
      <alignment shrinkToFit="0" vertical="center" wrapText="1"/>
    </xf>
    <xf borderId="4" fillId="0" fontId="9" numFmtId="0" xfId="0" applyAlignment="1" applyBorder="1" applyFont="1">
      <alignment readingOrder="0" shrinkToFit="0" vertical="center" wrapText="1"/>
    </xf>
    <xf borderId="4" fillId="0" fontId="5" numFmtId="0" xfId="0" applyAlignment="1" applyBorder="1" applyFont="1">
      <alignment readingOrder="0" shrinkToFit="0" vertical="center" wrapText="1"/>
    </xf>
    <xf borderId="4" fillId="5" fontId="5" numFmtId="0" xfId="0" applyAlignment="1" applyBorder="1" applyFont="1">
      <alignment readingOrder="0" shrinkToFit="0" vertical="center" wrapText="1"/>
    </xf>
    <xf borderId="4" fillId="0" fontId="10" numFmtId="0" xfId="0" applyAlignment="1" applyBorder="1" applyFont="1">
      <alignment readingOrder="0" shrinkToFit="0" vertical="center" wrapText="1"/>
    </xf>
    <xf borderId="4" fillId="0" fontId="4" numFmtId="0" xfId="0" applyAlignment="1" applyBorder="1" applyFont="1">
      <alignment horizontal="left" readingOrder="0" shrinkToFit="0" vertical="center" wrapText="1"/>
    </xf>
    <xf borderId="7" fillId="0" fontId="4" numFmtId="0" xfId="0" applyAlignment="1" applyBorder="1" applyFont="1">
      <alignment shrinkToFit="0" vertical="center" wrapText="1"/>
    </xf>
    <xf borderId="7" fillId="0" fontId="11" numFmtId="0" xfId="0" applyAlignment="1" applyBorder="1" applyFont="1">
      <alignment shrinkToFit="0" vertical="center" wrapText="1"/>
    </xf>
    <xf borderId="7" fillId="0" fontId="12" numFmtId="0" xfId="0" applyAlignment="1" applyBorder="1" applyFont="1">
      <alignment readingOrder="0" shrinkToFit="0" vertical="center" wrapText="1"/>
    </xf>
    <xf borderId="7" fillId="0" fontId="13" numFmtId="0" xfId="0" applyAlignment="1" applyBorder="1" applyFont="1">
      <alignment readingOrder="0" shrinkToFit="0" vertical="center" wrapText="1"/>
    </xf>
    <xf borderId="6" fillId="0" fontId="5" numFmtId="0" xfId="0" applyAlignment="1" applyBorder="1" applyFont="1">
      <alignment horizontal="left" readingOrder="0" shrinkToFit="0" vertical="center" wrapText="1"/>
    </xf>
    <xf borderId="7" fillId="0" fontId="14" numFmtId="0" xfId="0" applyAlignment="1" applyBorder="1" applyFont="1">
      <alignment readingOrder="0" shrinkToFit="0" vertical="center" wrapText="1"/>
    </xf>
    <xf borderId="7" fillId="0" fontId="15" numFmtId="0" xfId="0" applyAlignment="1" applyBorder="1" applyFont="1">
      <alignment readingOrder="0" shrinkToFit="0" vertical="top" wrapText="1"/>
    </xf>
    <xf borderId="4" fillId="0" fontId="16" numFmtId="0" xfId="0" applyAlignment="1" applyBorder="1" applyFont="1">
      <alignment shrinkToFit="0" vertical="center" wrapText="1"/>
    </xf>
    <xf borderId="4" fillId="0" fontId="5" numFmtId="0" xfId="0" applyAlignment="1" applyBorder="1" applyFont="1">
      <alignment horizontal="left" readingOrder="0" shrinkToFit="0" vertical="center" wrapText="1"/>
    </xf>
    <xf borderId="4" fillId="0" fontId="5" numFmtId="164" xfId="0" applyAlignment="1" applyBorder="1" applyFont="1" applyNumberFormat="1">
      <alignment horizontal="left" readingOrder="0" shrinkToFit="0" vertical="center" wrapText="1"/>
    </xf>
    <xf borderId="7" fillId="9" fontId="5" numFmtId="0" xfId="0" applyAlignment="1" applyBorder="1" applyFont="1">
      <alignment readingOrder="0" shrinkToFit="0" vertical="center" wrapText="1"/>
    </xf>
    <xf borderId="0" fillId="0" fontId="5" numFmtId="0" xfId="0" applyAlignment="1" applyFont="1">
      <alignment readingOrder="0" shrinkToFit="0" vertical="center" wrapText="1"/>
    </xf>
    <xf borderId="7" fillId="9" fontId="5" numFmtId="0" xfId="0" applyAlignment="1" applyBorder="1" applyFont="1">
      <alignment horizontal="left" readingOrder="0" shrinkToFit="0" vertical="center" wrapText="1"/>
    </xf>
    <xf borderId="4" fillId="0" fontId="5" numFmtId="0" xfId="0" applyAlignment="1" applyBorder="1" applyFont="1">
      <alignment shrinkToFit="0" vertical="center" wrapText="1"/>
    </xf>
    <xf borderId="7" fillId="0" fontId="5" numFmtId="0" xfId="0" applyAlignment="1" applyBorder="1" applyFont="1">
      <alignment readingOrder="0" shrinkToFit="0" textRotation="0" vertical="center" wrapText="1"/>
    </xf>
    <xf borderId="6" fillId="0" fontId="5" numFmtId="0" xfId="0" applyAlignment="1" applyBorder="1" applyFont="1">
      <alignment shrinkToFit="0" vertical="center" wrapText="1"/>
    </xf>
    <xf borderId="7" fillId="0" fontId="5" numFmtId="0" xfId="0" applyAlignment="1" applyBorder="1" applyFont="1">
      <alignment shrinkToFit="0" vertical="center" wrapText="1"/>
    </xf>
    <xf borderId="7" fillId="0" fontId="5" numFmtId="0" xfId="0" applyAlignment="1" applyBorder="1" applyFont="1">
      <alignment readingOrder="0" shrinkToFit="0" vertical="center" wrapText="1"/>
    </xf>
    <xf borderId="0" fillId="0" fontId="4" numFmtId="0" xfId="0" applyAlignment="1" applyFont="1">
      <alignment shrinkToFit="0" vertical="center" wrapText="1"/>
    </xf>
    <xf borderId="8" fillId="10" fontId="17" numFmtId="0" xfId="0" applyAlignment="1" applyBorder="1" applyFont="1">
      <alignment horizontal="center" vertical="bottom"/>
    </xf>
    <xf borderId="9" fillId="0" fontId="3" numFmtId="0" xfId="0" applyBorder="1" applyFont="1"/>
    <xf borderId="10" fillId="0" fontId="3" numFmtId="0" xfId="0" applyBorder="1" applyFont="1"/>
    <xf borderId="11" fillId="11" fontId="18" numFmtId="0" xfId="0" applyAlignment="1" applyBorder="1" applyFill="1" applyFont="1">
      <alignment horizontal="center" vertical="bottom"/>
    </xf>
    <xf borderId="10" fillId="11" fontId="18" numFmtId="0" xfId="0" applyAlignment="1" applyBorder="1" applyFont="1">
      <alignment horizontal="center" vertical="bottom"/>
    </xf>
    <xf borderId="12" fillId="12" fontId="18" numFmtId="0" xfId="0" applyAlignment="1" applyBorder="1" applyFill="1" applyFont="1">
      <alignment horizontal="right" vertical="bottom"/>
    </xf>
    <xf borderId="13" fillId="13" fontId="18" numFmtId="0" xfId="0" applyAlignment="1" applyBorder="1" applyFill="1" applyFont="1">
      <alignment readingOrder="0" shrinkToFit="0" wrapText="1"/>
    </xf>
    <xf borderId="13" fillId="0" fontId="3" numFmtId="0" xfId="0" applyBorder="1" applyFont="1"/>
    <xf borderId="14" fillId="0" fontId="3" numFmtId="0" xfId="0" applyBorder="1" applyFont="1"/>
    <xf borderId="15" fillId="0" fontId="19" numFmtId="0" xfId="0" applyAlignment="1" applyBorder="1" applyFont="1">
      <alignment horizontal="center" vertical="bottom"/>
    </xf>
    <xf borderId="14" fillId="0" fontId="19" numFmtId="0" xfId="0" applyAlignment="1" applyBorder="1" applyFont="1">
      <alignment horizontal="center" vertical="bottom"/>
    </xf>
    <xf borderId="16" fillId="12" fontId="18" numFmtId="0" xfId="0" applyAlignment="1" applyBorder="1" applyFont="1">
      <alignment horizontal="right" vertical="bottom"/>
    </xf>
    <xf borderId="13" fillId="13" fontId="19" numFmtId="0" xfId="0" applyAlignment="1" applyBorder="1" applyFont="1">
      <alignment readingOrder="0"/>
    </xf>
    <xf borderId="15" fillId="0" fontId="20" numFmtId="0" xfId="0" applyAlignment="1" applyBorder="1" applyFont="1">
      <alignment horizontal="center" vertical="bottom"/>
    </xf>
    <xf borderId="14" fillId="0" fontId="20" numFmtId="0" xfId="0" applyAlignment="1" applyBorder="1" applyFont="1">
      <alignment horizontal="center" readingOrder="0" vertical="bottom"/>
    </xf>
    <xf borderId="13" fillId="13" fontId="18" numFmtId="0" xfId="0" applyAlignment="1" applyBorder="1" applyFont="1">
      <alignment shrinkToFit="0" wrapText="1"/>
    </xf>
    <xf borderId="17" fillId="14" fontId="18" numFmtId="0" xfId="0" applyAlignment="1" applyBorder="1" applyFill="1" applyFont="1">
      <alignment horizontal="center" shrinkToFit="0" wrapText="1"/>
    </xf>
    <xf borderId="18" fillId="0" fontId="3" numFmtId="0" xfId="0" applyBorder="1" applyFont="1"/>
    <xf borderId="19" fillId="0" fontId="3" numFmtId="0" xfId="0" applyBorder="1" applyFont="1"/>
    <xf borderId="12" fillId="10" fontId="18" numFmtId="0" xfId="0" applyAlignment="1" applyBorder="1" applyFont="1">
      <alignment horizontal="center" shrinkToFit="0" vertical="top" wrapText="1"/>
    </xf>
    <xf borderId="7" fillId="10" fontId="18" numFmtId="0" xfId="0" applyAlignment="1" applyBorder="1" applyFont="1">
      <alignment horizontal="center" shrinkToFit="0" vertical="top" wrapText="1"/>
    </xf>
    <xf borderId="7" fillId="10" fontId="18" numFmtId="0" xfId="0" applyAlignment="1" applyBorder="1" applyFont="1">
      <alignment horizontal="center" readingOrder="0" shrinkToFit="0" vertical="top" wrapText="1"/>
    </xf>
    <xf borderId="20" fillId="10" fontId="18" numFmtId="0" xfId="0" applyAlignment="1" applyBorder="1" applyFont="1">
      <alignment horizontal="center" shrinkToFit="0" vertical="top" wrapText="1"/>
    </xf>
    <xf borderId="12" fillId="15" fontId="19" numFmtId="0" xfId="0" applyBorder="1" applyFill="1" applyFont="1"/>
    <xf borderId="7" fillId="16" fontId="19" numFmtId="0" xfId="0" applyAlignment="1" applyBorder="1" applyFill="1" applyFont="1">
      <alignment horizontal="center"/>
    </xf>
    <xf borderId="7" fillId="17" fontId="19" numFmtId="0" xfId="0" applyAlignment="1" applyBorder="1" applyFill="1" applyFont="1">
      <alignment horizontal="center"/>
    </xf>
    <xf borderId="7" fillId="18" fontId="19" numFmtId="0" xfId="0" applyAlignment="1" applyBorder="1" applyFill="1" applyFont="1">
      <alignment horizontal="center"/>
    </xf>
    <xf borderId="20" fillId="19" fontId="19" numFmtId="0" xfId="0" applyAlignment="1" applyBorder="1" applyFill="1" applyFont="1">
      <alignment horizontal="center"/>
    </xf>
    <xf borderId="16" fillId="20" fontId="21" numFmtId="0" xfId="0" applyAlignment="1" applyBorder="1" applyFill="1" applyFont="1">
      <alignment horizontal="center" vertical="bottom"/>
    </xf>
    <xf borderId="21" fillId="20" fontId="21" numFmtId="0" xfId="0" applyAlignment="1" applyBorder="1" applyFont="1">
      <alignment horizontal="center" vertical="bottom"/>
    </xf>
    <xf borderId="21" fillId="20" fontId="21" numFmtId="0" xfId="0" applyAlignment="1" applyBorder="1" applyFont="1">
      <alignment horizontal="center" shrinkToFit="0" vertical="bottom" wrapText="1"/>
    </xf>
    <xf borderId="14" fillId="20" fontId="21" numFmtId="0" xfId="0" applyAlignment="1" applyBorder="1" applyFont="1">
      <alignment horizontal="center" vertical="bottom"/>
    </xf>
    <xf borderId="0" fillId="0" fontId="22" numFmtId="0" xfId="0" applyAlignment="1" applyFont="1">
      <alignment readingOrder="0"/>
    </xf>
    <xf borderId="0" fillId="0" fontId="19" numFmtId="0" xfId="0" applyFont="1"/>
    <xf borderId="22" fillId="21" fontId="22" numFmtId="0" xfId="0" applyAlignment="1" applyBorder="1" applyFill="1" applyFont="1">
      <alignment readingOrder="0" vertical="top"/>
    </xf>
    <xf borderId="23" fillId="0" fontId="3" numFmtId="0" xfId="0" applyBorder="1" applyFont="1"/>
    <xf borderId="17" fillId="0" fontId="3" numFmtId="0" xfId="0" applyBorder="1" applyFont="1"/>
    <xf borderId="17" fillId="22" fontId="18" numFmtId="0" xfId="0" applyAlignment="1" applyBorder="1" applyFill="1" applyFont="1">
      <alignment readingOrder="0" vertical="top"/>
    </xf>
    <xf borderId="17" fillId="22" fontId="23" numFmtId="0" xfId="0" applyAlignment="1" applyBorder="1" applyFont="1">
      <alignment readingOrder="0" shrinkToFit="0" vertical="top" wrapText="1"/>
    </xf>
    <xf borderId="18" fillId="22" fontId="19" numFmtId="0" xfId="0" applyAlignment="1" applyBorder="1" applyFont="1">
      <alignment vertical="top"/>
    </xf>
    <xf borderId="17" fillId="22" fontId="24" numFmtId="0" xfId="0" applyAlignment="1" applyBorder="1" applyFont="1">
      <alignment readingOrder="0" vertical="top"/>
    </xf>
    <xf borderId="17" fillId="22" fontId="25" numFmtId="0" xfId="0" applyAlignment="1" applyBorder="1" applyFont="1">
      <alignment readingOrder="0" vertical="top"/>
    </xf>
    <xf borderId="19" fillId="22" fontId="18" numFmtId="0" xfId="0" applyAlignment="1" applyBorder="1" applyFont="1">
      <alignment readingOrder="0" vertical="top"/>
    </xf>
    <xf borderId="14" fillId="22" fontId="19" numFmtId="0" xfId="0" applyAlignment="1" applyBorder="1" applyFont="1">
      <alignment vertical="top"/>
    </xf>
    <xf borderId="22" fillId="23" fontId="26" numFmtId="1" xfId="0" applyAlignment="1" applyBorder="1" applyFill="1" applyFont="1" applyNumberFormat="1">
      <alignment horizontal="center"/>
    </xf>
    <xf borderId="24" fillId="0" fontId="3" numFmtId="0" xfId="0" applyBorder="1" applyFont="1"/>
    <xf borderId="15" fillId="24" fontId="27" numFmtId="1" xfId="0" applyAlignment="1" applyBorder="1" applyFill="1" applyFont="1" applyNumberFormat="1">
      <alignment horizontal="center"/>
    </xf>
    <xf borderId="14" fillId="24" fontId="27" numFmtId="1" xfId="0" applyAlignment="1" applyBorder="1" applyFont="1" applyNumberFormat="1">
      <alignment horizontal="center"/>
    </xf>
    <xf borderId="15" fillId="0" fontId="28" numFmtId="1" xfId="0" applyAlignment="1" applyBorder="1" applyFont="1" applyNumberFormat="1">
      <alignment horizontal="center"/>
    </xf>
    <xf borderId="14" fillId="0" fontId="29" numFmtId="1" xfId="0" applyBorder="1" applyFont="1" applyNumberFormat="1"/>
    <xf borderId="14" fillId="0" fontId="28" numFmtId="1" xfId="0" applyBorder="1" applyFont="1" applyNumberFormat="1"/>
    <xf borderId="14" fillId="0" fontId="28" numFmtId="1" xfId="0" applyAlignment="1" applyBorder="1" applyFont="1" applyNumberFormat="1">
      <alignment horizontal="center" readingOrder="0"/>
    </xf>
    <xf borderId="14" fillId="0" fontId="28" numFmtId="1" xfId="0" applyAlignment="1" applyBorder="1" applyFont="1" applyNumberFormat="1">
      <alignment horizont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Test Case Report</a:t>
            </a:r>
          </a:p>
        </c:rich>
      </c:tx>
      <c:overlay val="0"/>
    </c:title>
    <c:view3D>
      <c:rotX val="50"/>
      <c:perspective val="0"/>
    </c:view3D>
    <c:plotArea>
      <c:layout/>
      <c:doughnutChart>
        <c:varyColors val="1"/>
        <c:ser>
          <c:idx val="0"/>
          <c:order val="0"/>
          <c:dPt>
            <c:idx val="0"/>
            <c:spPr>
              <a:solidFill>
                <a:srgbClr val="99FF66"/>
              </a:solidFill>
            </c:spPr>
          </c:dPt>
          <c:dPt>
            <c:idx val="1"/>
            <c:spPr>
              <a:solidFill>
                <a:srgbClr val="FF6600"/>
              </a:solidFill>
            </c:spPr>
          </c:dPt>
          <c:dPt>
            <c:idx val="2"/>
            <c:spPr>
              <a:solidFill>
                <a:srgbClr val="FFFF99"/>
              </a:solidFill>
            </c:spPr>
          </c:dPt>
          <c:dLbls>
            <c:showLegendKey val="0"/>
            <c:showVal val="1"/>
            <c:showCatName val="0"/>
            <c:showSerName val="0"/>
            <c:showPercent val="0"/>
            <c:showBubbleSize val="0"/>
            <c:showLeaderLines val="1"/>
          </c:dLbls>
          <c:cat>
            <c:strRef>
              <c:f>Report!$I$4:$I$6</c:f>
            </c:strRef>
          </c:cat>
          <c:val>
            <c:numRef>
              <c:f>Report!$H$4:$H$6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942975</xdr:colOff>
      <xdr:row>4</xdr:row>
      <xdr:rowOff>28575</xdr:rowOff>
    </xdr:from>
    <xdr:ext cx="11525250" cy="6610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200025</xdr:colOff>
      <xdr:row>1</xdr:row>
      <xdr:rowOff>152400</xdr:rowOff>
    </xdr:from>
    <xdr:ext cx="5715000" cy="3533775"/>
    <xdr:graphicFrame>
      <xdr:nvGraphicFramePr>
        <xdr:cNvPr id="127245364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1</xdr:row>
      <xdr:rowOff>219075</xdr:rowOff>
    </xdr:from>
    <xdr:ext cx="9410700" cy="5448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aclifestyl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prnt.sc/IIpUxnExihZr" TargetMode="External"/><Relationship Id="rId42" Type="http://schemas.openxmlformats.org/officeDocument/2006/relationships/hyperlink" Target="https://saclifestyle.com/" TargetMode="External"/><Relationship Id="rId41" Type="http://schemas.openxmlformats.org/officeDocument/2006/relationships/hyperlink" Target="https://saclifestyle.com/" TargetMode="External"/><Relationship Id="rId44" Type="http://schemas.openxmlformats.org/officeDocument/2006/relationships/hyperlink" Target="https://saclifestyle.com/" TargetMode="External"/><Relationship Id="rId43" Type="http://schemas.openxmlformats.org/officeDocument/2006/relationships/hyperlink" Target="https://saclifestyle.com/" TargetMode="External"/><Relationship Id="rId46" Type="http://schemas.openxmlformats.org/officeDocument/2006/relationships/hyperlink" Target="https://saclifestyle.com/" TargetMode="External"/><Relationship Id="rId45" Type="http://schemas.openxmlformats.org/officeDocument/2006/relationships/hyperlink" Target="https://saclifestyle.com/" TargetMode="External"/><Relationship Id="rId1" Type="http://schemas.openxmlformats.org/officeDocument/2006/relationships/hyperlink" Target="https://saclifestyle.com/" TargetMode="External"/><Relationship Id="rId2" Type="http://schemas.openxmlformats.org/officeDocument/2006/relationships/hyperlink" Target="https://saclifestyle.com/" TargetMode="External"/><Relationship Id="rId3" Type="http://schemas.openxmlformats.org/officeDocument/2006/relationships/hyperlink" Target="https://saclifestyle.com/" TargetMode="External"/><Relationship Id="rId4" Type="http://schemas.openxmlformats.org/officeDocument/2006/relationships/hyperlink" Target="https://saclifestyle.com/" TargetMode="External"/><Relationship Id="rId9" Type="http://schemas.openxmlformats.org/officeDocument/2006/relationships/hyperlink" Target="https://saclifestyle.com/" TargetMode="External"/><Relationship Id="rId48" Type="http://schemas.openxmlformats.org/officeDocument/2006/relationships/hyperlink" Target="https://saclifestyle.com/" TargetMode="External"/><Relationship Id="rId47" Type="http://schemas.openxmlformats.org/officeDocument/2006/relationships/hyperlink" Target="https://saclifestyle.com/" TargetMode="External"/><Relationship Id="rId49" Type="http://schemas.openxmlformats.org/officeDocument/2006/relationships/hyperlink" Target="https://saclifestyle.com/" TargetMode="External"/><Relationship Id="rId5" Type="http://schemas.openxmlformats.org/officeDocument/2006/relationships/hyperlink" Target="https://saclifestyle.com/" TargetMode="External"/><Relationship Id="rId6" Type="http://schemas.openxmlformats.org/officeDocument/2006/relationships/hyperlink" Target="https://saclifestyle.com/" TargetMode="External"/><Relationship Id="rId7" Type="http://schemas.openxmlformats.org/officeDocument/2006/relationships/hyperlink" Target="https://saclifestyle.com/" TargetMode="External"/><Relationship Id="rId8" Type="http://schemas.openxmlformats.org/officeDocument/2006/relationships/hyperlink" Target="https://saclifestyle.com/" TargetMode="External"/><Relationship Id="rId73" Type="http://schemas.openxmlformats.org/officeDocument/2006/relationships/hyperlink" Target="https://saclifestyle.com/" TargetMode="External"/><Relationship Id="rId72" Type="http://schemas.openxmlformats.org/officeDocument/2006/relationships/hyperlink" Target="https://saclifestyle.com/" TargetMode="External"/><Relationship Id="rId31" Type="http://schemas.openxmlformats.org/officeDocument/2006/relationships/hyperlink" Target="https://screenrec.com/share/etU8oduBa4" TargetMode="External"/><Relationship Id="rId75" Type="http://schemas.openxmlformats.org/officeDocument/2006/relationships/hyperlink" Target="https://saclifestyle.com/" TargetMode="External"/><Relationship Id="rId30" Type="http://schemas.openxmlformats.org/officeDocument/2006/relationships/hyperlink" Target="https://saclifestyle.com/" TargetMode="External"/><Relationship Id="rId74" Type="http://schemas.openxmlformats.org/officeDocument/2006/relationships/hyperlink" Target="https://saclifestyle.com/" TargetMode="External"/><Relationship Id="rId33" Type="http://schemas.openxmlformats.org/officeDocument/2006/relationships/hyperlink" Target="https://saclifestyle.com/" TargetMode="External"/><Relationship Id="rId77" Type="http://schemas.openxmlformats.org/officeDocument/2006/relationships/drawing" Target="../drawings/drawing2.xml"/><Relationship Id="rId32" Type="http://schemas.openxmlformats.org/officeDocument/2006/relationships/hyperlink" Target="https://saclifestyle.com/" TargetMode="External"/><Relationship Id="rId76" Type="http://schemas.openxmlformats.org/officeDocument/2006/relationships/hyperlink" Target="https://prnt.sc/IIpUxnExihZr" TargetMode="External"/><Relationship Id="rId35" Type="http://schemas.openxmlformats.org/officeDocument/2006/relationships/hyperlink" Target="https://saclifestyle.com/" TargetMode="External"/><Relationship Id="rId34" Type="http://schemas.openxmlformats.org/officeDocument/2006/relationships/hyperlink" Target="https://saclifestyle.com/" TargetMode="External"/><Relationship Id="rId71" Type="http://schemas.openxmlformats.org/officeDocument/2006/relationships/hyperlink" Target="https://saclifestyle.com/" TargetMode="External"/><Relationship Id="rId70" Type="http://schemas.openxmlformats.org/officeDocument/2006/relationships/hyperlink" Target="https://saclifestyle.com/" TargetMode="External"/><Relationship Id="rId37" Type="http://schemas.openxmlformats.org/officeDocument/2006/relationships/hyperlink" Target="https://saclifestyle.com/" TargetMode="External"/><Relationship Id="rId36" Type="http://schemas.openxmlformats.org/officeDocument/2006/relationships/hyperlink" Target="https://saclifestyle.com/" TargetMode="External"/><Relationship Id="rId39" Type="http://schemas.openxmlformats.org/officeDocument/2006/relationships/hyperlink" Target="https://saclifestyle.com/" TargetMode="External"/><Relationship Id="rId38" Type="http://schemas.openxmlformats.org/officeDocument/2006/relationships/hyperlink" Target="https://saclifestyle.com/" TargetMode="External"/><Relationship Id="rId62" Type="http://schemas.openxmlformats.org/officeDocument/2006/relationships/hyperlink" Target="https://saclifestyle.com/" TargetMode="External"/><Relationship Id="rId61" Type="http://schemas.openxmlformats.org/officeDocument/2006/relationships/hyperlink" Target="https://saclifestyle.com/" TargetMode="External"/><Relationship Id="rId20" Type="http://schemas.openxmlformats.org/officeDocument/2006/relationships/hyperlink" Target="https://saclifestyle.com/" TargetMode="External"/><Relationship Id="rId64" Type="http://schemas.openxmlformats.org/officeDocument/2006/relationships/hyperlink" Target="https://saclifestyle.com/" TargetMode="External"/><Relationship Id="rId63" Type="http://schemas.openxmlformats.org/officeDocument/2006/relationships/hyperlink" Target="https://saclifestyle.com/" TargetMode="External"/><Relationship Id="rId22" Type="http://schemas.openxmlformats.org/officeDocument/2006/relationships/hyperlink" Target="https://saclifestyle.com/" TargetMode="External"/><Relationship Id="rId66" Type="http://schemas.openxmlformats.org/officeDocument/2006/relationships/hyperlink" Target="https://saclifestyle.com/" TargetMode="External"/><Relationship Id="rId21" Type="http://schemas.openxmlformats.org/officeDocument/2006/relationships/hyperlink" Target="https://saclifestyle.com/" TargetMode="External"/><Relationship Id="rId65" Type="http://schemas.openxmlformats.org/officeDocument/2006/relationships/hyperlink" Target="https://saclifestyle.com/" TargetMode="External"/><Relationship Id="rId24" Type="http://schemas.openxmlformats.org/officeDocument/2006/relationships/hyperlink" Target="https://saclifestyle.com/" TargetMode="External"/><Relationship Id="rId68" Type="http://schemas.openxmlformats.org/officeDocument/2006/relationships/hyperlink" Target="https://saclifestyle.com/" TargetMode="External"/><Relationship Id="rId23" Type="http://schemas.openxmlformats.org/officeDocument/2006/relationships/hyperlink" Target="https://prnt.sc/IIpUxnExihZr" TargetMode="External"/><Relationship Id="rId67" Type="http://schemas.openxmlformats.org/officeDocument/2006/relationships/hyperlink" Target="https://saclifestyle.com/" TargetMode="External"/><Relationship Id="rId60" Type="http://schemas.openxmlformats.org/officeDocument/2006/relationships/hyperlink" Target="https://saclifestyle.com/" TargetMode="External"/><Relationship Id="rId26" Type="http://schemas.openxmlformats.org/officeDocument/2006/relationships/hyperlink" Target="https://saclifestyle.com/" TargetMode="External"/><Relationship Id="rId25" Type="http://schemas.openxmlformats.org/officeDocument/2006/relationships/hyperlink" Target="https://saclifestyle.com/" TargetMode="External"/><Relationship Id="rId69" Type="http://schemas.openxmlformats.org/officeDocument/2006/relationships/hyperlink" Target="https://saclifestyle.com/" TargetMode="External"/><Relationship Id="rId28" Type="http://schemas.openxmlformats.org/officeDocument/2006/relationships/hyperlink" Target="https://saclifestyle.com/" TargetMode="External"/><Relationship Id="rId27" Type="http://schemas.openxmlformats.org/officeDocument/2006/relationships/hyperlink" Target="https://saclifestyle.com/" TargetMode="External"/><Relationship Id="rId29" Type="http://schemas.openxmlformats.org/officeDocument/2006/relationships/hyperlink" Target="https://saclifestyle.com/" TargetMode="External"/><Relationship Id="rId51" Type="http://schemas.openxmlformats.org/officeDocument/2006/relationships/hyperlink" Target="https://saclifestyle.com/" TargetMode="External"/><Relationship Id="rId50" Type="http://schemas.openxmlformats.org/officeDocument/2006/relationships/hyperlink" Target="https://saclifestyle.com/" TargetMode="External"/><Relationship Id="rId53" Type="http://schemas.openxmlformats.org/officeDocument/2006/relationships/hyperlink" Target="https://saclifestyle.com/" TargetMode="External"/><Relationship Id="rId52" Type="http://schemas.openxmlformats.org/officeDocument/2006/relationships/hyperlink" Target="https://saclifestyle.com/" TargetMode="External"/><Relationship Id="rId11" Type="http://schemas.openxmlformats.org/officeDocument/2006/relationships/hyperlink" Target="https://screenrec.com/share/etU8oduBa4" TargetMode="External"/><Relationship Id="rId55" Type="http://schemas.openxmlformats.org/officeDocument/2006/relationships/hyperlink" Target="https://saclifestyle.com/" TargetMode="External"/><Relationship Id="rId10" Type="http://schemas.openxmlformats.org/officeDocument/2006/relationships/hyperlink" Target="https://saclifestyle.com/" TargetMode="External"/><Relationship Id="rId54" Type="http://schemas.openxmlformats.org/officeDocument/2006/relationships/hyperlink" Target="https://saclifestyle.com/" TargetMode="External"/><Relationship Id="rId13" Type="http://schemas.openxmlformats.org/officeDocument/2006/relationships/hyperlink" Target="https://saclifestyle.com/" TargetMode="External"/><Relationship Id="rId57" Type="http://schemas.openxmlformats.org/officeDocument/2006/relationships/hyperlink" Target="https://saclifestyle.com/" TargetMode="External"/><Relationship Id="rId12" Type="http://schemas.openxmlformats.org/officeDocument/2006/relationships/hyperlink" Target="https://saclifestyle.com/" TargetMode="External"/><Relationship Id="rId56" Type="http://schemas.openxmlformats.org/officeDocument/2006/relationships/hyperlink" Target="https://saclifestyle.com/" TargetMode="External"/><Relationship Id="rId15" Type="http://schemas.openxmlformats.org/officeDocument/2006/relationships/hyperlink" Target="https://saclifestyle.com/" TargetMode="External"/><Relationship Id="rId59" Type="http://schemas.openxmlformats.org/officeDocument/2006/relationships/hyperlink" Target="https://saclifestyle.com/" TargetMode="External"/><Relationship Id="rId14" Type="http://schemas.openxmlformats.org/officeDocument/2006/relationships/hyperlink" Target="https://saclifestyle.com/" TargetMode="External"/><Relationship Id="rId58" Type="http://schemas.openxmlformats.org/officeDocument/2006/relationships/hyperlink" Target="https://saclifestyle.com/" TargetMode="External"/><Relationship Id="rId17" Type="http://schemas.openxmlformats.org/officeDocument/2006/relationships/hyperlink" Target="https://screenrec.com/share/RlVQU3fukK" TargetMode="External"/><Relationship Id="rId16" Type="http://schemas.openxmlformats.org/officeDocument/2006/relationships/hyperlink" Target="https://saclifestyle.com/" TargetMode="External"/><Relationship Id="rId19" Type="http://schemas.openxmlformats.org/officeDocument/2006/relationships/hyperlink" Target="https://saclifestyle.com/" TargetMode="External"/><Relationship Id="rId18" Type="http://schemas.openxmlformats.org/officeDocument/2006/relationships/hyperlink" Target="https://saclifestyl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aclifestyle.com/" TargetMode="External"/><Relationship Id="rId2" Type="http://schemas.openxmlformats.org/officeDocument/2006/relationships/hyperlink" Target="https://prnt.sc/IIpUxnExihZr"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c r="C4" s="1" t="s">
        <v>0</v>
      </c>
    </row>
  </sheetData>
  <hyperlinks>
    <hyperlink r:id="rId1" ref="C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8.0"/>
    <col customWidth="1" min="2" max="2" width="22.71"/>
    <col customWidth="1" min="3" max="3" width="44.14"/>
    <col customWidth="1" min="4" max="4" width="28.57"/>
    <col customWidth="1" min="5" max="5" width="34.86"/>
    <col customWidth="1" min="6" max="6" width="37.86"/>
    <col customWidth="1" min="7" max="7" width="34.86"/>
    <col customWidth="1" min="8" max="8" width="30.0"/>
    <col customWidth="1" min="9" max="9" width="17.71"/>
    <col customWidth="1" min="10" max="10" width="25.0"/>
  </cols>
  <sheetData>
    <row r="1">
      <c r="A1" s="2" t="s">
        <v>1</v>
      </c>
      <c r="B1" s="3"/>
      <c r="C1" s="4"/>
      <c r="D1" s="5" t="s">
        <v>2</v>
      </c>
      <c r="E1" s="6" t="s">
        <v>3</v>
      </c>
      <c r="F1" s="7" t="s">
        <v>4</v>
      </c>
      <c r="G1" s="6" t="s">
        <v>5</v>
      </c>
      <c r="H1" s="8" t="s">
        <v>6</v>
      </c>
      <c r="I1" s="9" t="s">
        <v>7</v>
      </c>
      <c r="J1" s="4"/>
      <c r="K1" s="10"/>
      <c r="L1" s="10"/>
      <c r="M1" s="10"/>
      <c r="N1" s="10"/>
      <c r="O1" s="10"/>
      <c r="P1" s="10"/>
      <c r="Q1" s="10"/>
      <c r="R1" s="10"/>
      <c r="S1" s="10"/>
      <c r="T1" s="10"/>
      <c r="U1" s="10"/>
      <c r="V1" s="10"/>
      <c r="W1" s="10"/>
      <c r="X1" s="10"/>
      <c r="Y1" s="10"/>
      <c r="Z1" s="10"/>
      <c r="AA1" s="10"/>
    </row>
    <row r="2">
      <c r="A2" s="11" t="s">
        <v>8</v>
      </c>
      <c r="B2" s="3"/>
      <c r="C2" s="4"/>
      <c r="D2" s="12"/>
      <c r="E2" s="6" t="s">
        <v>9</v>
      </c>
      <c r="F2" s="8" t="s">
        <v>10</v>
      </c>
      <c r="G2" s="6" t="s">
        <v>11</v>
      </c>
      <c r="H2" s="8" t="s">
        <v>12</v>
      </c>
      <c r="I2" s="13" t="s">
        <v>13</v>
      </c>
      <c r="J2" s="14">
        <f>COUNTIF(H7:H77, "PASS")</f>
        <v>56</v>
      </c>
      <c r="K2" s="10"/>
      <c r="L2" s="10"/>
      <c r="M2" s="10"/>
      <c r="N2" s="10"/>
      <c r="O2" s="10"/>
      <c r="P2" s="10"/>
      <c r="Q2" s="10"/>
      <c r="R2" s="10"/>
      <c r="S2" s="10"/>
      <c r="T2" s="10"/>
      <c r="U2" s="10"/>
      <c r="V2" s="10"/>
      <c r="W2" s="10"/>
      <c r="X2" s="10"/>
      <c r="Y2" s="10"/>
      <c r="Z2" s="10"/>
      <c r="AA2" s="10"/>
    </row>
    <row r="3">
      <c r="A3" s="11" t="s">
        <v>14</v>
      </c>
      <c r="B3" s="3"/>
      <c r="C3" s="4"/>
      <c r="D3" s="5" t="s">
        <v>15</v>
      </c>
      <c r="E3" s="15" t="s">
        <v>16</v>
      </c>
      <c r="F3" s="16" t="s">
        <v>17</v>
      </c>
      <c r="G3" s="17"/>
      <c r="H3" s="12"/>
      <c r="I3" s="18" t="s">
        <v>18</v>
      </c>
      <c r="J3" s="19">
        <f>COUNTIF(H16:H77, "Fail")</f>
        <v>14</v>
      </c>
      <c r="K3" s="10"/>
      <c r="L3" s="10"/>
      <c r="M3" s="10"/>
      <c r="N3" s="10"/>
      <c r="O3" s="10"/>
      <c r="P3" s="10"/>
      <c r="Q3" s="10"/>
      <c r="R3" s="10"/>
      <c r="S3" s="10"/>
      <c r="T3" s="10"/>
      <c r="U3" s="10"/>
      <c r="V3" s="10"/>
      <c r="W3" s="10"/>
      <c r="X3" s="10"/>
      <c r="Y3" s="10"/>
      <c r="Z3" s="10"/>
      <c r="AA3" s="10"/>
    </row>
    <row r="4">
      <c r="A4" s="20" t="s">
        <v>19</v>
      </c>
      <c r="B4" s="3"/>
      <c r="C4" s="4"/>
      <c r="D4" s="12"/>
      <c r="E4" s="15" t="s">
        <v>20</v>
      </c>
      <c r="F4" s="12"/>
      <c r="G4" s="17"/>
      <c r="H4" s="21"/>
      <c r="I4" s="22" t="s">
        <v>21</v>
      </c>
      <c r="J4" s="23">
        <f>COUNTIF(H7:H77, "NOT EXECUTED")</f>
        <v>0</v>
      </c>
      <c r="K4" s="10"/>
      <c r="L4" s="10"/>
      <c r="M4" s="10"/>
      <c r="N4" s="10"/>
      <c r="O4" s="10"/>
      <c r="P4" s="10"/>
      <c r="Q4" s="10"/>
      <c r="R4" s="10"/>
      <c r="S4" s="10"/>
      <c r="T4" s="10"/>
      <c r="U4" s="10"/>
      <c r="V4" s="10"/>
      <c r="W4" s="10"/>
      <c r="X4" s="10"/>
      <c r="Y4" s="10"/>
      <c r="Z4" s="10"/>
      <c r="AA4" s="10"/>
    </row>
    <row r="5">
      <c r="A5" s="24" t="s">
        <v>22</v>
      </c>
      <c r="B5" s="3"/>
      <c r="C5" s="4"/>
      <c r="D5" s="25" t="s">
        <v>15</v>
      </c>
      <c r="E5" s="3"/>
      <c r="F5" s="3"/>
      <c r="G5" s="3"/>
      <c r="H5" s="4"/>
      <c r="I5" s="26" t="s">
        <v>23</v>
      </c>
      <c r="J5" s="27">
        <f>SUM(J2:J3:J4)</f>
        <v>70</v>
      </c>
      <c r="K5" s="10"/>
      <c r="L5" s="10"/>
      <c r="M5" s="10"/>
      <c r="N5" s="10"/>
      <c r="O5" s="10"/>
      <c r="P5" s="10"/>
      <c r="Q5" s="10"/>
      <c r="R5" s="10"/>
      <c r="S5" s="10"/>
      <c r="T5" s="10"/>
      <c r="U5" s="10"/>
      <c r="V5" s="10"/>
      <c r="W5" s="10"/>
      <c r="X5" s="10"/>
      <c r="Y5" s="10"/>
      <c r="Z5" s="10"/>
      <c r="AA5" s="10"/>
    </row>
    <row r="6">
      <c r="A6" s="28" t="s">
        <v>24</v>
      </c>
      <c r="B6" s="29" t="s">
        <v>25</v>
      </c>
      <c r="C6" s="30" t="s">
        <v>26</v>
      </c>
      <c r="D6" s="30" t="s">
        <v>27</v>
      </c>
      <c r="E6" s="30" t="s">
        <v>28</v>
      </c>
      <c r="F6" s="30" t="s">
        <v>29</v>
      </c>
      <c r="G6" s="30" t="s">
        <v>30</v>
      </c>
      <c r="H6" s="30" t="s">
        <v>31</v>
      </c>
      <c r="I6" s="30" t="s">
        <v>32</v>
      </c>
      <c r="J6" s="10"/>
      <c r="K6" s="10"/>
      <c r="L6" s="10"/>
      <c r="M6" s="10"/>
      <c r="N6" s="10"/>
      <c r="O6" s="10"/>
      <c r="P6" s="10"/>
      <c r="Q6" s="10"/>
      <c r="R6" s="10"/>
      <c r="S6" s="10"/>
      <c r="T6" s="10"/>
      <c r="U6" s="10"/>
      <c r="V6" s="10"/>
      <c r="W6" s="10"/>
      <c r="X6" s="10"/>
      <c r="Y6" s="10"/>
      <c r="Z6" s="10"/>
      <c r="AA6" s="10"/>
    </row>
    <row r="7">
      <c r="A7" s="31" t="s">
        <v>33</v>
      </c>
      <c r="B7" s="32" t="s">
        <v>34</v>
      </c>
      <c r="C7" s="33" t="s">
        <v>35</v>
      </c>
      <c r="D7" s="34" t="s">
        <v>36</v>
      </c>
      <c r="E7" s="35" t="s">
        <v>37</v>
      </c>
      <c r="F7" s="34" t="s">
        <v>38</v>
      </c>
      <c r="G7" s="36" t="s">
        <v>39</v>
      </c>
      <c r="H7" s="37" t="s">
        <v>13</v>
      </c>
      <c r="I7" s="38"/>
      <c r="J7" s="10"/>
      <c r="K7" s="10"/>
      <c r="L7" s="10"/>
      <c r="M7" s="10"/>
      <c r="N7" s="10"/>
      <c r="O7" s="10"/>
      <c r="P7" s="10"/>
      <c r="Q7" s="10"/>
      <c r="R7" s="10"/>
      <c r="S7" s="10"/>
      <c r="T7" s="10"/>
      <c r="U7" s="10"/>
      <c r="V7" s="10"/>
      <c r="W7" s="10"/>
      <c r="X7" s="10"/>
      <c r="Y7" s="10"/>
      <c r="Z7" s="10"/>
      <c r="AA7" s="10"/>
    </row>
    <row r="8">
      <c r="A8" s="31" t="s">
        <v>40</v>
      </c>
      <c r="B8" s="32" t="s">
        <v>34</v>
      </c>
      <c r="C8" s="33" t="s">
        <v>41</v>
      </c>
      <c r="D8" s="34" t="s">
        <v>36</v>
      </c>
      <c r="E8" s="35" t="s">
        <v>42</v>
      </c>
      <c r="F8" s="34" t="s">
        <v>43</v>
      </c>
      <c r="G8" s="36" t="s">
        <v>44</v>
      </c>
      <c r="H8" s="37" t="s">
        <v>13</v>
      </c>
      <c r="I8" s="38"/>
      <c r="J8" s="10"/>
      <c r="K8" s="10"/>
      <c r="L8" s="10"/>
      <c r="M8" s="10"/>
      <c r="N8" s="10"/>
      <c r="O8" s="10"/>
      <c r="P8" s="10"/>
      <c r="Q8" s="10"/>
      <c r="R8" s="10"/>
      <c r="S8" s="10"/>
      <c r="T8" s="10"/>
      <c r="U8" s="10"/>
      <c r="V8" s="10"/>
      <c r="W8" s="10"/>
      <c r="X8" s="10"/>
      <c r="Y8" s="10"/>
      <c r="Z8" s="10"/>
      <c r="AA8" s="10"/>
    </row>
    <row r="9">
      <c r="A9" s="31" t="s">
        <v>45</v>
      </c>
      <c r="B9" s="32" t="s">
        <v>34</v>
      </c>
      <c r="C9" s="33" t="s">
        <v>46</v>
      </c>
      <c r="D9" s="34" t="s">
        <v>36</v>
      </c>
      <c r="E9" s="35" t="s">
        <v>47</v>
      </c>
      <c r="F9" s="34" t="s">
        <v>48</v>
      </c>
      <c r="G9" s="39" t="s">
        <v>49</v>
      </c>
      <c r="H9" s="37" t="s">
        <v>13</v>
      </c>
      <c r="I9" s="38"/>
      <c r="J9" s="10"/>
      <c r="K9" s="10"/>
      <c r="L9" s="10"/>
      <c r="M9" s="10"/>
      <c r="N9" s="10"/>
      <c r="O9" s="10"/>
      <c r="P9" s="10"/>
      <c r="Q9" s="10"/>
      <c r="R9" s="10"/>
      <c r="S9" s="10"/>
      <c r="T9" s="10"/>
      <c r="U9" s="10"/>
      <c r="V9" s="10"/>
      <c r="W9" s="10"/>
      <c r="X9" s="10"/>
      <c r="Y9" s="10"/>
      <c r="Z9" s="10"/>
      <c r="AA9" s="10"/>
    </row>
    <row r="10">
      <c r="A10" s="31" t="s">
        <v>50</v>
      </c>
      <c r="B10" s="32" t="s">
        <v>34</v>
      </c>
      <c r="C10" s="33" t="s">
        <v>51</v>
      </c>
      <c r="D10" s="34" t="s">
        <v>36</v>
      </c>
      <c r="E10" s="35" t="s">
        <v>52</v>
      </c>
      <c r="F10" s="34" t="s">
        <v>53</v>
      </c>
      <c r="G10" s="39" t="s">
        <v>54</v>
      </c>
      <c r="H10" s="37" t="s">
        <v>13</v>
      </c>
      <c r="I10" s="38"/>
      <c r="J10" s="10"/>
      <c r="K10" s="10"/>
      <c r="L10" s="10"/>
      <c r="M10" s="10"/>
      <c r="N10" s="10"/>
      <c r="O10" s="10"/>
      <c r="P10" s="10"/>
      <c r="Q10" s="10"/>
      <c r="R10" s="10"/>
      <c r="S10" s="10"/>
      <c r="T10" s="10"/>
      <c r="U10" s="10"/>
      <c r="V10" s="10"/>
      <c r="W10" s="10"/>
      <c r="X10" s="10"/>
      <c r="Y10" s="10"/>
      <c r="Z10" s="10"/>
      <c r="AA10" s="10"/>
    </row>
    <row r="11">
      <c r="A11" s="31" t="s">
        <v>55</v>
      </c>
      <c r="B11" s="32" t="s">
        <v>34</v>
      </c>
      <c r="C11" s="33" t="s">
        <v>56</v>
      </c>
      <c r="D11" s="34" t="s">
        <v>36</v>
      </c>
      <c r="E11" s="35" t="s">
        <v>57</v>
      </c>
      <c r="F11" s="34" t="s">
        <v>58</v>
      </c>
      <c r="G11" s="39" t="s">
        <v>59</v>
      </c>
      <c r="H11" s="37" t="s">
        <v>13</v>
      </c>
      <c r="I11" s="38"/>
      <c r="J11" s="10"/>
      <c r="K11" s="10"/>
      <c r="L11" s="10"/>
      <c r="M11" s="10"/>
      <c r="N11" s="10"/>
      <c r="O11" s="10"/>
      <c r="P11" s="10"/>
      <c r="Q11" s="10"/>
      <c r="R11" s="10"/>
      <c r="S11" s="10"/>
      <c r="T11" s="10"/>
      <c r="U11" s="10"/>
      <c r="V11" s="10"/>
      <c r="W11" s="10"/>
      <c r="X11" s="10"/>
      <c r="Y11" s="10"/>
      <c r="Z11" s="10"/>
      <c r="AA11" s="10"/>
    </row>
    <row r="12">
      <c r="A12" s="31" t="s">
        <v>60</v>
      </c>
      <c r="B12" s="32" t="s">
        <v>34</v>
      </c>
      <c r="C12" s="33" t="s">
        <v>61</v>
      </c>
      <c r="D12" s="34" t="s">
        <v>36</v>
      </c>
      <c r="E12" s="35" t="s">
        <v>62</v>
      </c>
      <c r="F12" s="34" t="s">
        <v>63</v>
      </c>
      <c r="G12" s="39" t="s">
        <v>64</v>
      </c>
      <c r="H12" s="37" t="s">
        <v>13</v>
      </c>
      <c r="I12" s="38"/>
      <c r="J12" s="10"/>
      <c r="K12" s="10"/>
      <c r="L12" s="10"/>
      <c r="M12" s="10"/>
      <c r="N12" s="10"/>
      <c r="O12" s="10"/>
      <c r="P12" s="10"/>
      <c r="Q12" s="10"/>
      <c r="R12" s="10"/>
      <c r="S12" s="10"/>
      <c r="T12" s="10"/>
      <c r="U12" s="10"/>
      <c r="V12" s="10"/>
      <c r="W12" s="10"/>
      <c r="X12" s="10"/>
      <c r="Y12" s="10"/>
      <c r="Z12" s="10"/>
      <c r="AA12" s="10"/>
    </row>
    <row r="13">
      <c r="A13" s="31" t="s">
        <v>65</v>
      </c>
      <c r="B13" s="32" t="s">
        <v>34</v>
      </c>
      <c r="C13" s="33" t="s">
        <v>66</v>
      </c>
      <c r="D13" s="34" t="s">
        <v>36</v>
      </c>
      <c r="E13" s="35" t="s">
        <v>67</v>
      </c>
      <c r="F13" s="34" t="s">
        <v>68</v>
      </c>
      <c r="G13" s="39" t="s">
        <v>69</v>
      </c>
      <c r="H13" s="37" t="s">
        <v>13</v>
      </c>
      <c r="I13" s="38"/>
      <c r="J13" s="10"/>
      <c r="K13" s="10"/>
      <c r="L13" s="10"/>
      <c r="M13" s="10"/>
      <c r="N13" s="10"/>
      <c r="O13" s="10"/>
      <c r="P13" s="10"/>
      <c r="Q13" s="10"/>
      <c r="R13" s="10"/>
      <c r="S13" s="10"/>
      <c r="T13" s="10"/>
      <c r="U13" s="10"/>
      <c r="V13" s="10"/>
      <c r="W13" s="10"/>
      <c r="X13" s="10"/>
      <c r="Y13" s="10"/>
      <c r="Z13" s="10"/>
      <c r="AA13" s="10"/>
    </row>
    <row r="14">
      <c r="A14" s="31" t="s">
        <v>70</v>
      </c>
      <c r="B14" s="32" t="s">
        <v>34</v>
      </c>
      <c r="C14" s="33" t="s">
        <v>71</v>
      </c>
      <c r="D14" s="34" t="s">
        <v>36</v>
      </c>
      <c r="E14" s="35" t="s">
        <v>72</v>
      </c>
      <c r="F14" s="34" t="s">
        <v>73</v>
      </c>
      <c r="G14" s="39" t="s">
        <v>74</v>
      </c>
      <c r="H14" s="37" t="s">
        <v>13</v>
      </c>
      <c r="I14" s="38"/>
      <c r="J14" s="10"/>
      <c r="K14" s="10"/>
      <c r="L14" s="10"/>
      <c r="M14" s="10"/>
      <c r="N14" s="10"/>
      <c r="O14" s="10"/>
      <c r="P14" s="10"/>
      <c r="Q14" s="10"/>
      <c r="R14" s="10"/>
      <c r="S14" s="10"/>
      <c r="T14" s="10"/>
      <c r="U14" s="10"/>
      <c r="V14" s="10"/>
      <c r="W14" s="10"/>
      <c r="X14" s="10"/>
      <c r="Y14" s="10"/>
      <c r="Z14" s="10"/>
      <c r="AA14" s="10"/>
    </row>
    <row r="15">
      <c r="A15" s="31" t="s">
        <v>75</v>
      </c>
      <c r="B15" s="40" t="s">
        <v>34</v>
      </c>
      <c r="C15" s="8" t="s">
        <v>76</v>
      </c>
      <c r="D15" s="41">
        <v>1.821941972E9</v>
      </c>
      <c r="E15" s="42" t="s">
        <v>77</v>
      </c>
      <c r="F15" s="34" t="s">
        <v>78</v>
      </c>
      <c r="G15" s="43" t="s">
        <v>79</v>
      </c>
      <c r="H15" s="44" t="s">
        <v>13</v>
      </c>
      <c r="I15" s="45"/>
      <c r="J15" s="10"/>
      <c r="K15" s="10"/>
      <c r="L15" s="10"/>
      <c r="M15" s="10"/>
      <c r="N15" s="10"/>
      <c r="O15" s="10"/>
      <c r="P15" s="10"/>
      <c r="Q15" s="10"/>
      <c r="R15" s="10"/>
      <c r="S15" s="10"/>
      <c r="T15" s="10"/>
      <c r="U15" s="10"/>
      <c r="V15" s="10"/>
      <c r="W15" s="10"/>
      <c r="X15" s="10"/>
      <c r="Y15" s="10"/>
      <c r="Z15" s="10"/>
      <c r="AA15" s="10"/>
    </row>
    <row r="16">
      <c r="A16" s="31" t="s">
        <v>80</v>
      </c>
      <c r="B16" s="40" t="s">
        <v>34</v>
      </c>
      <c r="C16" s="8" t="s">
        <v>81</v>
      </c>
      <c r="D16" s="34" t="s">
        <v>82</v>
      </c>
      <c r="E16" s="42" t="s">
        <v>83</v>
      </c>
      <c r="F16" s="34" t="s">
        <v>84</v>
      </c>
      <c r="G16" s="46" t="s">
        <v>79</v>
      </c>
      <c r="H16" s="47" t="s">
        <v>18</v>
      </c>
      <c r="I16" s="48" t="s">
        <v>85</v>
      </c>
      <c r="J16" s="10"/>
      <c r="K16" s="10"/>
      <c r="L16" s="10"/>
      <c r="M16" s="10"/>
      <c r="N16" s="10"/>
      <c r="O16" s="10"/>
      <c r="P16" s="10"/>
      <c r="Q16" s="10"/>
      <c r="R16" s="10"/>
      <c r="S16" s="10"/>
      <c r="T16" s="10"/>
      <c r="U16" s="10"/>
      <c r="V16" s="10"/>
      <c r="W16" s="10"/>
      <c r="X16" s="10"/>
      <c r="Y16" s="10"/>
      <c r="Z16" s="10"/>
      <c r="AA16" s="10"/>
    </row>
    <row r="17">
      <c r="A17" s="31" t="s">
        <v>86</v>
      </c>
      <c r="B17" s="40" t="s">
        <v>34</v>
      </c>
      <c r="C17" s="8" t="s">
        <v>87</v>
      </c>
      <c r="D17" s="34" t="s">
        <v>88</v>
      </c>
      <c r="E17" s="42" t="s">
        <v>89</v>
      </c>
      <c r="F17" s="34" t="s">
        <v>90</v>
      </c>
      <c r="G17" s="34" t="s">
        <v>91</v>
      </c>
      <c r="H17" s="47" t="s">
        <v>13</v>
      </c>
      <c r="I17" s="12"/>
      <c r="J17" s="10"/>
      <c r="K17" s="10"/>
      <c r="L17" s="10"/>
      <c r="M17" s="10"/>
      <c r="N17" s="10"/>
      <c r="O17" s="10"/>
      <c r="P17" s="10"/>
      <c r="Q17" s="10"/>
      <c r="R17" s="10"/>
      <c r="S17" s="10"/>
      <c r="T17" s="10"/>
      <c r="U17" s="10"/>
      <c r="V17" s="10"/>
      <c r="W17" s="10"/>
      <c r="X17" s="10"/>
      <c r="Y17" s="10"/>
      <c r="Z17" s="10"/>
      <c r="AA17" s="10"/>
    </row>
    <row r="18">
      <c r="A18" s="40" t="s">
        <v>92</v>
      </c>
      <c r="B18" s="40" t="s">
        <v>34</v>
      </c>
      <c r="C18" s="49" t="s">
        <v>93</v>
      </c>
      <c r="D18" s="34" t="s">
        <v>36</v>
      </c>
      <c r="E18" s="42" t="s">
        <v>94</v>
      </c>
      <c r="F18" s="34" t="s">
        <v>95</v>
      </c>
      <c r="G18" s="34" t="s">
        <v>91</v>
      </c>
      <c r="H18" s="47" t="s">
        <v>13</v>
      </c>
      <c r="I18" s="50"/>
      <c r="J18" s="10"/>
      <c r="K18" s="10"/>
      <c r="L18" s="10"/>
      <c r="M18" s="10"/>
      <c r="N18" s="10"/>
      <c r="O18" s="10"/>
      <c r="P18" s="10"/>
      <c r="Q18" s="10"/>
      <c r="R18" s="10"/>
      <c r="S18" s="10"/>
      <c r="T18" s="10"/>
      <c r="U18" s="10"/>
      <c r="V18" s="10"/>
      <c r="W18" s="10"/>
      <c r="X18" s="10"/>
      <c r="Y18" s="10"/>
      <c r="Z18" s="10"/>
      <c r="AA18" s="10"/>
    </row>
    <row r="19">
      <c r="A19" s="31" t="s">
        <v>96</v>
      </c>
      <c r="B19" s="40" t="s">
        <v>34</v>
      </c>
      <c r="C19" s="8" t="s">
        <v>97</v>
      </c>
      <c r="D19" s="41">
        <v>1.780802976E9</v>
      </c>
      <c r="E19" s="42" t="s">
        <v>98</v>
      </c>
      <c r="F19" s="34" t="s">
        <v>99</v>
      </c>
      <c r="G19" s="46" t="s">
        <v>100</v>
      </c>
      <c r="H19" s="44" t="s">
        <v>13</v>
      </c>
      <c r="I19" s="51"/>
      <c r="J19" s="10"/>
      <c r="K19" s="10"/>
      <c r="L19" s="10"/>
      <c r="M19" s="10"/>
      <c r="N19" s="10"/>
      <c r="O19" s="10"/>
      <c r="P19" s="10"/>
      <c r="Q19" s="10"/>
      <c r="R19" s="10"/>
      <c r="S19" s="10"/>
      <c r="T19" s="10"/>
      <c r="U19" s="10"/>
      <c r="V19" s="10"/>
      <c r="W19" s="10"/>
      <c r="X19" s="10"/>
      <c r="Y19" s="10"/>
      <c r="Z19" s="10"/>
      <c r="AA19" s="10"/>
    </row>
    <row r="20">
      <c r="A20" s="40" t="s">
        <v>101</v>
      </c>
      <c r="B20" s="40" t="s">
        <v>34</v>
      </c>
      <c r="C20" s="8" t="s">
        <v>102</v>
      </c>
      <c r="D20" s="34" t="s">
        <v>36</v>
      </c>
      <c r="E20" s="52" t="s">
        <v>103</v>
      </c>
      <c r="F20" s="34" t="s">
        <v>104</v>
      </c>
      <c r="G20" s="46" t="s">
        <v>105</v>
      </c>
      <c r="H20" s="47" t="s">
        <v>13</v>
      </c>
      <c r="I20" s="50"/>
      <c r="J20" s="10"/>
      <c r="K20" s="10"/>
      <c r="L20" s="10"/>
      <c r="M20" s="10"/>
      <c r="N20" s="10"/>
      <c r="O20" s="10"/>
      <c r="P20" s="10"/>
      <c r="Q20" s="10"/>
      <c r="R20" s="10"/>
      <c r="S20" s="10"/>
      <c r="T20" s="10"/>
      <c r="U20" s="10"/>
      <c r="V20" s="10"/>
      <c r="W20" s="10"/>
      <c r="X20" s="10"/>
      <c r="Y20" s="10"/>
      <c r="Z20" s="10"/>
      <c r="AA20" s="10"/>
    </row>
    <row r="21">
      <c r="A21" s="40" t="s">
        <v>106</v>
      </c>
      <c r="B21" s="40" t="s">
        <v>34</v>
      </c>
      <c r="C21" s="8" t="s">
        <v>107</v>
      </c>
      <c r="D21" s="34" t="s">
        <v>36</v>
      </c>
      <c r="E21" s="52" t="s">
        <v>108</v>
      </c>
      <c r="F21" s="34" t="s">
        <v>109</v>
      </c>
      <c r="G21" s="46" t="s">
        <v>110</v>
      </c>
      <c r="H21" s="47" t="s">
        <v>18</v>
      </c>
      <c r="I21" s="53" t="s">
        <v>111</v>
      </c>
      <c r="J21" s="10"/>
      <c r="K21" s="10"/>
      <c r="L21" s="10"/>
      <c r="M21" s="10"/>
      <c r="N21" s="10"/>
      <c r="O21" s="10"/>
      <c r="P21" s="10"/>
      <c r="Q21" s="10"/>
      <c r="R21" s="10"/>
      <c r="S21" s="10"/>
      <c r="T21" s="10"/>
      <c r="U21" s="10"/>
      <c r="V21" s="10"/>
      <c r="W21" s="10"/>
      <c r="X21" s="10"/>
      <c r="Y21" s="10"/>
      <c r="Z21" s="10"/>
      <c r="AA21" s="10"/>
    </row>
    <row r="22">
      <c r="A22" s="40" t="s">
        <v>112</v>
      </c>
      <c r="B22" s="40" t="s">
        <v>34</v>
      </c>
      <c r="C22" s="8" t="s">
        <v>113</v>
      </c>
      <c r="D22" s="41">
        <v>1.780802976E9</v>
      </c>
      <c r="E22" s="52" t="s">
        <v>114</v>
      </c>
      <c r="F22" s="34" t="s">
        <v>115</v>
      </c>
      <c r="G22" s="46" t="s">
        <v>116</v>
      </c>
      <c r="H22" s="47" t="s">
        <v>13</v>
      </c>
      <c r="I22" s="50"/>
      <c r="J22" s="10"/>
      <c r="K22" s="10"/>
      <c r="L22" s="10"/>
      <c r="M22" s="10"/>
      <c r="N22" s="10"/>
      <c r="O22" s="10"/>
      <c r="P22" s="10"/>
      <c r="Q22" s="10"/>
      <c r="R22" s="10"/>
      <c r="S22" s="10"/>
      <c r="T22" s="10"/>
      <c r="U22" s="10"/>
      <c r="V22" s="10"/>
      <c r="W22" s="10"/>
      <c r="X22" s="10"/>
      <c r="Y22" s="10"/>
      <c r="Z22" s="10"/>
      <c r="AA22" s="10"/>
    </row>
    <row r="23">
      <c r="A23" s="40" t="s">
        <v>117</v>
      </c>
      <c r="B23" s="40" t="s">
        <v>34</v>
      </c>
      <c r="C23" s="8" t="s">
        <v>118</v>
      </c>
      <c r="D23" s="34" t="s">
        <v>36</v>
      </c>
      <c r="E23" s="52" t="s">
        <v>119</v>
      </c>
      <c r="F23" s="34" t="s">
        <v>120</v>
      </c>
      <c r="G23" s="46" t="s">
        <v>121</v>
      </c>
      <c r="H23" s="44" t="s">
        <v>13</v>
      </c>
      <c r="I23" s="50"/>
      <c r="J23" s="10"/>
      <c r="K23" s="10"/>
      <c r="L23" s="10"/>
      <c r="M23" s="10"/>
      <c r="N23" s="10"/>
      <c r="O23" s="10"/>
      <c r="P23" s="10"/>
      <c r="Q23" s="10"/>
      <c r="R23" s="10"/>
      <c r="S23" s="10"/>
      <c r="T23" s="10"/>
      <c r="U23" s="10"/>
      <c r="V23" s="10"/>
      <c r="W23" s="10"/>
      <c r="X23" s="10"/>
      <c r="Y23" s="10"/>
      <c r="Z23" s="10"/>
      <c r="AA23" s="10"/>
    </row>
    <row r="24">
      <c r="A24" s="31" t="s">
        <v>122</v>
      </c>
      <c r="B24" s="54" t="s">
        <v>34</v>
      </c>
      <c r="C24" s="54" t="s">
        <v>123</v>
      </c>
      <c r="D24" s="34" t="s">
        <v>36</v>
      </c>
      <c r="E24" s="52" t="s">
        <v>124</v>
      </c>
      <c r="F24" s="34" t="s">
        <v>125</v>
      </c>
      <c r="G24" s="46" t="s">
        <v>126</v>
      </c>
      <c r="H24" s="47" t="s">
        <v>13</v>
      </c>
      <c r="I24" s="50"/>
      <c r="J24" s="10"/>
      <c r="K24" s="10"/>
      <c r="L24" s="10"/>
      <c r="M24" s="10"/>
      <c r="N24" s="10"/>
      <c r="O24" s="10"/>
      <c r="P24" s="10"/>
      <c r="Q24" s="10"/>
      <c r="R24" s="10"/>
      <c r="S24" s="10"/>
      <c r="T24" s="10"/>
      <c r="U24" s="10"/>
      <c r="V24" s="10"/>
      <c r="W24" s="10"/>
      <c r="X24" s="10"/>
      <c r="Y24" s="10"/>
      <c r="Z24" s="10"/>
      <c r="AA24" s="10"/>
    </row>
    <row r="25">
      <c r="A25" s="31" t="s">
        <v>127</v>
      </c>
      <c r="B25" s="54" t="s">
        <v>34</v>
      </c>
      <c r="C25" s="54" t="s">
        <v>128</v>
      </c>
      <c r="D25" s="34" t="s">
        <v>129</v>
      </c>
      <c r="E25" s="52" t="s">
        <v>130</v>
      </c>
      <c r="F25" s="34" t="s">
        <v>131</v>
      </c>
      <c r="G25" s="46" t="s">
        <v>132</v>
      </c>
      <c r="H25" s="47" t="s">
        <v>13</v>
      </c>
      <c r="I25" s="50"/>
      <c r="J25" s="10"/>
      <c r="K25" s="10"/>
      <c r="L25" s="10"/>
      <c r="M25" s="10"/>
      <c r="N25" s="10"/>
      <c r="O25" s="10"/>
      <c r="P25" s="10"/>
      <c r="Q25" s="10"/>
      <c r="R25" s="10"/>
      <c r="S25" s="10"/>
      <c r="T25" s="10"/>
      <c r="U25" s="10"/>
      <c r="V25" s="10"/>
      <c r="W25" s="10"/>
      <c r="X25" s="10"/>
      <c r="Y25" s="10"/>
      <c r="Z25" s="10"/>
      <c r="AA25" s="10"/>
    </row>
    <row r="26">
      <c r="A26" s="31" t="s">
        <v>133</v>
      </c>
      <c r="B26" s="54" t="s">
        <v>34</v>
      </c>
      <c r="C26" s="54" t="s">
        <v>134</v>
      </c>
      <c r="D26" s="34" t="s">
        <v>135</v>
      </c>
      <c r="E26" s="52" t="s">
        <v>136</v>
      </c>
      <c r="F26" s="34" t="s">
        <v>137</v>
      </c>
      <c r="G26" s="46" t="s">
        <v>138</v>
      </c>
      <c r="H26" s="47" t="s">
        <v>18</v>
      </c>
      <c r="I26" s="55" t="s">
        <v>139</v>
      </c>
      <c r="J26" s="10"/>
      <c r="K26" s="10"/>
      <c r="L26" s="10"/>
      <c r="M26" s="10"/>
      <c r="N26" s="10"/>
      <c r="O26" s="10"/>
      <c r="P26" s="10"/>
      <c r="Q26" s="10"/>
      <c r="R26" s="10"/>
      <c r="S26" s="10"/>
      <c r="T26" s="10"/>
      <c r="U26" s="10"/>
      <c r="V26" s="10"/>
      <c r="W26" s="10"/>
      <c r="X26" s="10"/>
      <c r="Y26" s="10"/>
      <c r="Z26" s="10"/>
      <c r="AA26" s="10"/>
    </row>
    <row r="27">
      <c r="A27" s="31" t="s">
        <v>140</v>
      </c>
      <c r="B27" s="54" t="s">
        <v>34</v>
      </c>
      <c r="C27" s="54" t="s">
        <v>141</v>
      </c>
      <c r="D27" s="34" t="s">
        <v>142</v>
      </c>
      <c r="E27" s="52" t="s">
        <v>143</v>
      </c>
      <c r="F27" s="46" t="s">
        <v>144</v>
      </c>
      <c r="G27" s="46" t="s">
        <v>145</v>
      </c>
      <c r="H27" s="47" t="s">
        <v>13</v>
      </c>
      <c r="I27" s="12"/>
      <c r="J27" s="10"/>
      <c r="K27" s="10"/>
      <c r="L27" s="10"/>
      <c r="M27" s="10"/>
      <c r="N27" s="10"/>
      <c r="O27" s="10"/>
      <c r="P27" s="10"/>
      <c r="Q27" s="10"/>
      <c r="R27" s="10"/>
      <c r="S27" s="10"/>
      <c r="T27" s="10"/>
      <c r="U27" s="10"/>
      <c r="V27" s="10"/>
      <c r="W27" s="10"/>
      <c r="X27" s="10"/>
      <c r="Y27" s="10"/>
      <c r="Z27" s="10"/>
      <c r="AA27" s="10"/>
    </row>
    <row r="28">
      <c r="A28" s="46" t="s">
        <v>146</v>
      </c>
      <c r="B28" s="46" t="s">
        <v>34</v>
      </c>
      <c r="C28" s="39" t="s">
        <v>147</v>
      </c>
      <c r="D28" s="46" t="s">
        <v>148</v>
      </c>
      <c r="E28" s="56" t="s">
        <v>149</v>
      </c>
      <c r="F28" s="46" t="s">
        <v>150</v>
      </c>
      <c r="G28" s="46" t="s">
        <v>151</v>
      </c>
      <c r="H28" s="44" t="s">
        <v>13</v>
      </c>
      <c r="I28" s="57"/>
      <c r="J28" s="10"/>
      <c r="K28" s="10"/>
      <c r="L28" s="10"/>
      <c r="M28" s="10"/>
      <c r="N28" s="10"/>
      <c r="O28" s="10"/>
      <c r="P28" s="10"/>
      <c r="Q28" s="10"/>
      <c r="R28" s="10"/>
      <c r="S28" s="10"/>
      <c r="T28" s="10"/>
      <c r="U28" s="10"/>
      <c r="V28" s="10"/>
      <c r="W28" s="10"/>
      <c r="X28" s="10"/>
      <c r="Y28" s="10"/>
      <c r="Z28" s="10"/>
      <c r="AA28" s="10"/>
    </row>
    <row r="29">
      <c r="A29" s="31" t="s">
        <v>152</v>
      </c>
      <c r="B29" s="31" t="s">
        <v>34</v>
      </c>
      <c r="C29" s="39" t="s">
        <v>153</v>
      </c>
      <c r="D29" s="46" t="s">
        <v>36</v>
      </c>
      <c r="E29" s="52" t="s">
        <v>154</v>
      </c>
      <c r="F29" s="46" t="s">
        <v>155</v>
      </c>
      <c r="G29" s="46" t="s">
        <v>156</v>
      </c>
      <c r="H29" s="47" t="s">
        <v>13</v>
      </c>
      <c r="I29" s="12"/>
      <c r="J29" s="10"/>
      <c r="K29" s="10"/>
      <c r="L29" s="10"/>
      <c r="M29" s="10"/>
      <c r="N29" s="10"/>
      <c r="O29" s="10"/>
      <c r="P29" s="10"/>
      <c r="Q29" s="10"/>
      <c r="R29" s="10"/>
      <c r="S29" s="10"/>
      <c r="T29" s="10"/>
      <c r="U29" s="10"/>
      <c r="V29" s="10"/>
      <c r="W29" s="10"/>
      <c r="X29" s="10"/>
      <c r="Y29" s="10"/>
      <c r="Z29" s="10"/>
      <c r="AA29" s="10"/>
    </row>
    <row r="30">
      <c r="A30" s="31" t="s">
        <v>157</v>
      </c>
      <c r="B30" s="31" t="s">
        <v>34</v>
      </c>
      <c r="C30" s="39" t="s">
        <v>158</v>
      </c>
      <c r="D30" s="46" t="s">
        <v>36</v>
      </c>
      <c r="E30" s="52" t="s">
        <v>159</v>
      </c>
      <c r="F30" s="46" t="s">
        <v>160</v>
      </c>
      <c r="G30" s="46" t="s">
        <v>161</v>
      </c>
      <c r="H30" s="47" t="s">
        <v>13</v>
      </c>
      <c r="I30" s="12"/>
      <c r="J30" s="10"/>
      <c r="K30" s="10"/>
      <c r="L30" s="10"/>
      <c r="M30" s="10"/>
      <c r="N30" s="10"/>
      <c r="O30" s="10"/>
      <c r="P30" s="10"/>
      <c r="Q30" s="10"/>
      <c r="R30" s="10"/>
      <c r="S30" s="10"/>
      <c r="T30" s="10"/>
      <c r="U30" s="10"/>
      <c r="V30" s="10"/>
      <c r="W30" s="10"/>
      <c r="X30" s="10"/>
      <c r="Y30" s="10"/>
      <c r="Z30" s="10"/>
      <c r="AA30" s="10"/>
    </row>
    <row r="31">
      <c r="A31" s="31" t="s">
        <v>162</v>
      </c>
      <c r="B31" s="31" t="s">
        <v>34</v>
      </c>
      <c r="C31" s="39" t="s">
        <v>163</v>
      </c>
      <c r="D31" s="58">
        <v>1.780802976E9</v>
      </c>
      <c r="E31" s="52" t="s">
        <v>164</v>
      </c>
      <c r="F31" s="46" t="s">
        <v>165</v>
      </c>
      <c r="G31" s="46" t="s">
        <v>166</v>
      </c>
      <c r="H31" s="47" t="s">
        <v>13</v>
      </c>
      <c r="I31" s="12"/>
      <c r="J31" s="10"/>
      <c r="K31" s="10"/>
      <c r="L31" s="10"/>
      <c r="M31" s="10"/>
      <c r="N31" s="10"/>
      <c r="O31" s="10"/>
      <c r="P31" s="10"/>
      <c r="Q31" s="10"/>
      <c r="R31" s="10"/>
      <c r="S31" s="10"/>
      <c r="T31" s="10"/>
      <c r="U31" s="10"/>
      <c r="V31" s="10"/>
      <c r="W31" s="10"/>
      <c r="X31" s="10"/>
      <c r="Y31" s="10"/>
      <c r="Z31" s="10"/>
      <c r="AA31" s="10"/>
    </row>
    <row r="32">
      <c r="A32" s="31" t="s">
        <v>167</v>
      </c>
      <c r="B32" s="31" t="s">
        <v>34</v>
      </c>
      <c r="C32" s="39" t="s">
        <v>168</v>
      </c>
      <c r="D32" s="46" t="s">
        <v>36</v>
      </c>
      <c r="E32" s="52" t="s">
        <v>169</v>
      </c>
      <c r="F32" s="46" t="s">
        <v>170</v>
      </c>
      <c r="G32" s="46" t="s">
        <v>171</v>
      </c>
      <c r="H32" s="47" t="s">
        <v>13</v>
      </c>
      <c r="I32" s="12"/>
      <c r="J32" s="10"/>
      <c r="K32" s="10"/>
      <c r="L32" s="10"/>
      <c r="M32" s="10"/>
      <c r="N32" s="10"/>
      <c r="O32" s="10"/>
      <c r="P32" s="10"/>
      <c r="Q32" s="10"/>
      <c r="R32" s="10"/>
      <c r="S32" s="10"/>
      <c r="T32" s="10"/>
      <c r="U32" s="10"/>
      <c r="V32" s="10"/>
      <c r="W32" s="10"/>
      <c r="X32" s="10"/>
      <c r="Y32" s="10"/>
      <c r="Z32" s="10"/>
      <c r="AA32" s="10"/>
    </row>
    <row r="33">
      <c r="A33" s="31" t="s">
        <v>172</v>
      </c>
      <c r="B33" s="31" t="s">
        <v>34</v>
      </c>
      <c r="C33" s="39" t="s">
        <v>173</v>
      </c>
      <c r="D33" s="58">
        <v>1234.0</v>
      </c>
      <c r="E33" s="52" t="s">
        <v>174</v>
      </c>
      <c r="F33" s="46" t="s">
        <v>175</v>
      </c>
      <c r="G33" s="46" t="s">
        <v>176</v>
      </c>
      <c r="H33" s="47" t="s">
        <v>18</v>
      </c>
      <c r="I33" s="45" t="s">
        <v>85</v>
      </c>
      <c r="J33" s="10"/>
      <c r="K33" s="10"/>
      <c r="L33" s="10"/>
      <c r="M33" s="10"/>
      <c r="N33" s="10"/>
      <c r="O33" s="10"/>
      <c r="P33" s="10"/>
      <c r="Q33" s="10"/>
      <c r="R33" s="10"/>
      <c r="S33" s="10"/>
      <c r="T33" s="10"/>
      <c r="U33" s="10"/>
      <c r="V33" s="10"/>
      <c r="W33" s="10"/>
      <c r="X33" s="10"/>
      <c r="Y33" s="10"/>
      <c r="Z33" s="10"/>
      <c r="AA33" s="10"/>
    </row>
    <row r="34">
      <c r="A34" s="31" t="s">
        <v>177</v>
      </c>
      <c r="B34" s="31" t="s">
        <v>34</v>
      </c>
      <c r="C34" s="39" t="s">
        <v>178</v>
      </c>
      <c r="D34" s="46" t="s">
        <v>36</v>
      </c>
      <c r="E34" s="52" t="s">
        <v>179</v>
      </c>
      <c r="F34" s="46" t="s">
        <v>180</v>
      </c>
      <c r="G34" s="46" t="s">
        <v>181</v>
      </c>
      <c r="H34" s="47" t="s">
        <v>13</v>
      </c>
      <c r="I34" s="12"/>
      <c r="J34" s="10"/>
      <c r="K34" s="10"/>
      <c r="L34" s="10"/>
      <c r="M34" s="10"/>
      <c r="N34" s="10"/>
      <c r="O34" s="10"/>
      <c r="P34" s="10"/>
      <c r="Q34" s="10"/>
      <c r="R34" s="10"/>
      <c r="S34" s="10"/>
      <c r="T34" s="10"/>
      <c r="U34" s="10"/>
      <c r="V34" s="10"/>
      <c r="W34" s="10"/>
      <c r="X34" s="10"/>
      <c r="Y34" s="10"/>
      <c r="Z34" s="10"/>
      <c r="AA34" s="10"/>
    </row>
    <row r="35">
      <c r="A35" s="31" t="s">
        <v>182</v>
      </c>
      <c r="B35" s="31" t="s">
        <v>34</v>
      </c>
      <c r="C35" s="39" t="s">
        <v>183</v>
      </c>
      <c r="D35" s="46" t="s">
        <v>36</v>
      </c>
      <c r="E35" s="52" t="s">
        <v>184</v>
      </c>
      <c r="F35" s="46" t="s">
        <v>185</v>
      </c>
      <c r="G35" s="46" t="s">
        <v>186</v>
      </c>
      <c r="H35" s="47" t="s">
        <v>13</v>
      </c>
      <c r="I35" s="12"/>
      <c r="J35" s="10"/>
      <c r="K35" s="10"/>
      <c r="L35" s="10"/>
      <c r="M35" s="10"/>
      <c r="N35" s="10"/>
      <c r="O35" s="10"/>
      <c r="P35" s="10"/>
      <c r="Q35" s="10"/>
      <c r="R35" s="10"/>
      <c r="S35" s="10"/>
      <c r="T35" s="10"/>
      <c r="U35" s="10"/>
      <c r="V35" s="10"/>
      <c r="W35" s="10"/>
      <c r="X35" s="10"/>
      <c r="Y35" s="10"/>
      <c r="Z35" s="10"/>
      <c r="AA35" s="10"/>
    </row>
    <row r="36">
      <c r="A36" s="31" t="s">
        <v>187</v>
      </c>
      <c r="B36" s="31" t="s">
        <v>188</v>
      </c>
      <c r="C36" s="39" t="s">
        <v>189</v>
      </c>
      <c r="D36" s="46" t="s">
        <v>190</v>
      </c>
      <c r="E36" s="52" t="s">
        <v>191</v>
      </c>
      <c r="F36" s="46" t="s">
        <v>192</v>
      </c>
      <c r="G36" s="46" t="s">
        <v>193</v>
      </c>
      <c r="H36" s="47" t="s">
        <v>13</v>
      </c>
      <c r="I36" s="12"/>
      <c r="J36" s="10"/>
      <c r="K36" s="10"/>
      <c r="L36" s="10"/>
      <c r="M36" s="10"/>
      <c r="N36" s="10"/>
      <c r="O36" s="10"/>
      <c r="P36" s="10"/>
      <c r="Q36" s="10"/>
      <c r="R36" s="10"/>
      <c r="S36" s="10"/>
      <c r="T36" s="10"/>
      <c r="U36" s="10"/>
      <c r="V36" s="10"/>
      <c r="W36" s="10"/>
      <c r="X36" s="10"/>
      <c r="Y36" s="10"/>
      <c r="Z36" s="10"/>
      <c r="AA36" s="10"/>
    </row>
    <row r="37">
      <c r="A37" s="31" t="s">
        <v>194</v>
      </c>
      <c r="B37" s="31" t="s">
        <v>188</v>
      </c>
      <c r="C37" s="39" t="s">
        <v>195</v>
      </c>
      <c r="D37" s="46" t="s">
        <v>190</v>
      </c>
      <c r="E37" s="52" t="s">
        <v>196</v>
      </c>
      <c r="F37" s="46" t="s">
        <v>197</v>
      </c>
      <c r="G37" s="46" t="s">
        <v>198</v>
      </c>
      <c r="H37" s="47" t="s">
        <v>13</v>
      </c>
      <c r="I37" s="12"/>
      <c r="J37" s="10"/>
      <c r="K37" s="10"/>
      <c r="L37" s="10"/>
      <c r="M37" s="10"/>
      <c r="N37" s="10"/>
      <c r="O37" s="10"/>
      <c r="P37" s="10"/>
      <c r="Q37" s="10"/>
      <c r="R37" s="10"/>
      <c r="S37" s="10"/>
      <c r="T37" s="10"/>
      <c r="U37" s="10"/>
      <c r="V37" s="10"/>
      <c r="W37" s="10"/>
      <c r="X37" s="10"/>
      <c r="Y37" s="10"/>
      <c r="Z37" s="10"/>
      <c r="AA37" s="10"/>
    </row>
    <row r="38">
      <c r="A38" s="31" t="s">
        <v>199</v>
      </c>
      <c r="B38" s="31" t="s">
        <v>188</v>
      </c>
      <c r="C38" s="39" t="s">
        <v>61</v>
      </c>
      <c r="D38" s="46" t="s">
        <v>190</v>
      </c>
      <c r="E38" s="52" t="s">
        <v>200</v>
      </c>
      <c r="F38" s="46" t="s">
        <v>201</v>
      </c>
      <c r="G38" s="46" t="s">
        <v>202</v>
      </c>
      <c r="H38" s="47" t="s">
        <v>13</v>
      </c>
      <c r="I38" s="12"/>
      <c r="J38" s="10"/>
      <c r="K38" s="10"/>
      <c r="L38" s="10"/>
      <c r="M38" s="10"/>
      <c r="N38" s="10"/>
      <c r="O38" s="10"/>
      <c r="P38" s="10"/>
      <c r="Q38" s="10"/>
      <c r="R38" s="10"/>
      <c r="S38" s="10"/>
      <c r="T38" s="10"/>
      <c r="U38" s="10"/>
      <c r="V38" s="10"/>
      <c r="W38" s="10"/>
      <c r="X38" s="10"/>
      <c r="Y38" s="10"/>
      <c r="Z38" s="10"/>
      <c r="AA38" s="10"/>
    </row>
    <row r="39">
      <c r="A39" s="31" t="s">
        <v>203</v>
      </c>
      <c r="B39" s="31" t="s">
        <v>188</v>
      </c>
      <c r="C39" s="39" t="s">
        <v>204</v>
      </c>
      <c r="D39" s="46" t="s">
        <v>190</v>
      </c>
      <c r="E39" s="52" t="s">
        <v>205</v>
      </c>
      <c r="F39" s="46" t="s">
        <v>206</v>
      </c>
      <c r="G39" s="46" t="s">
        <v>207</v>
      </c>
      <c r="H39" s="47" t="s">
        <v>13</v>
      </c>
      <c r="I39" s="12"/>
      <c r="J39" s="10"/>
      <c r="K39" s="10"/>
      <c r="L39" s="10"/>
      <c r="M39" s="10"/>
      <c r="N39" s="10"/>
      <c r="O39" s="10"/>
      <c r="P39" s="10"/>
      <c r="Q39" s="10"/>
      <c r="R39" s="10"/>
      <c r="S39" s="10"/>
      <c r="T39" s="10"/>
      <c r="U39" s="10"/>
      <c r="V39" s="10"/>
      <c r="W39" s="10"/>
      <c r="X39" s="10"/>
      <c r="Y39" s="10"/>
      <c r="Z39" s="10"/>
      <c r="AA39" s="10"/>
    </row>
    <row r="40">
      <c r="A40" s="31" t="s">
        <v>208</v>
      </c>
      <c r="B40" s="31" t="s">
        <v>188</v>
      </c>
      <c r="C40" s="39" t="s">
        <v>209</v>
      </c>
      <c r="D40" s="46" t="s">
        <v>210</v>
      </c>
      <c r="E40" s="52" t="s">
        <v>211</v>
      </c>
      <c r="F40" s="46" t="s">
        <v>212</v>
      </c>
      <c r="G40" s="46" t="s">
        <v>213</v>
      </c>
      <c r="H40" s="47" t="s">
        <v>13</v>
      </c>
      <c r="I40" s="12"/>
      <c r="J40" s="10"/>
      <c r="K40" s="10"/>
      <c r="L40" s="10"/>
      <c r="M40" s="10"/>
      <c r="N40" s="10"/>
      <c r="O40" s="10"/>
      <c r="P40" s="10"/>
      <c r="Q40" s="10"/>
      <c r="R40" s="10"/>
      <c r="S40" s="10"/>
      <c r="T40" s="10"/>
      <c r="U40" s="10"/>
      <c r="V40" s="10"/>
      <c r="W40" s="10"/>
      <c r="X40" s="10"/>
      <c r="Y40" s="10"/>
      <c r="Z40" s="10"/>
      <c r="AA40" s="10"/>
    </row>
    <row r="41">
      <c r="A41" s="31" t="s">
        <v>214</v>
      </c>
      <c r="B41" s="31" t="s">
        <v>188</v>
      </c>
      <c r="C41" s="39" t="s">
        <v>215</v>
      </c>
      <c r="D41" s="46" t="s">
        <v>210</v>
      </c>
      <c r="E41" s="52" t="s">
        <v>216</v>
      </c>
      <c r="F41" s="46" t="s">
        <v>217</v>
      </c>
      <c r="G41" s="46" t="s">
        <v>218</v>
      </c>
      <c r="H41" s="47" t="s">
        <v>18</v>
      </c>
      <c r="I41" s="48" t="s">
        <v>139</v>
      </c>
      <c r="J41" s="10"/>
      <c r="K41" s="10"/>
      <c r="L41" s="10"/>
      <c r="M41" s="10"/>
      <c r="N41" s="10"/>
      <c r="O41" s="10"/>
      <c r="P41" s="10"/>
      <c r="Q41" s="10"/>
      <c r="R41" s="10"/>
      <c r="S41" s="10"/>
      <c r="T41" s="10"/>
      <c r="U41" s="10"/>
      <c r="V41" s="10"/>
      <c r="W41" s="10"/>
      <c r="X41" s="10"/>
      <c r="Y41" s="10"/>
      <c r="Z41" s="10"/>
      <c r="AA41" s="10"/>
    </row>
    <row r="42">
      <c r="A42" s="31" t="s">
        <v>219</v>
      </c>
      <c r="B42" s="31" t="s">
        <v>188</v>
      </c>
      <c r="C42" s="39" t="s">
        <v>220</v>
      </c>
      <c r="D42" s="46" t="s">
        <v>190</v>
      </c>
      <c r="E42" s="52" t="s">
        <v>221</v>
      </c>
      <c r="F42" s="46" t="s">
        <v>222</v>
      </c>
      <c r="G42" s="46" t="s">
        <v>223</v>
      </c>
      <c r="H42" s="47" t="s">
        <v>13</v>
      </c>
      <c r="I42" s="12"/>
      <c r="J42" s="10"/>
      <c r="K42" s="10"/>
      <c r="L42" s="10"/>
      <c r="M42" s="10"/>
      <c r="N42" s="10"/>
      <c r="O42" s="10"/>
      <c r="P42" s="10"/>
      <c r="Q42" s="10"/>
      <c r="R42" s="10"/>
      <c r="S42" s="10"/>
      <c r="T42" s="10"/>
      <c r="U42" s="10"/>
      <c r="V42" s="10"/>
      <c r="W42" s="10"/>
      <c r="X42" s="10"/>
      <c r="Y42" s="10"/>
      <c r="Z42" s="10"/>
      <c r="AA42" s="10"/>
    </row>
    <row r="43">
      <c r="A43" s="31" t="s">
        <v>224</v>
      </c>
      <c r="B43" s="31" t="s">
        <v>188</v>
      </c>
      <c r="C43" s="39" t="s">
        <v>225</v>
      </c>
      <c r="D43" s="46" t="s">
        <v>190</v>
      </c>
      <c r="E43" s="52" t="s">
        <v>226</v>
      </c>
      <c r="F43" s="46" t="s">
        <v>227</v>
      </c>
      <c r="G43" s="46" t="s">
        <v>228</v>
      </c>
      <c r="H43" s="47" t="s">
        <v>13</v>
      </c>
      <c r="I43" s="12"/>
      <c r="J43" s="10"/>
      <c r="K43" s="10"/>
      <c r="L43" s="10"/>
      <c r="M43" s="10"/>
      <c r="N43" s="10"/>
      <c r="O43" s="10"/>
      <c r="P43" s="10"/>
      <c r="Q43" s="10"/>
      <c r="R43" s="10"/>
      <c r="S43" s="10"/>
      <c r="T43" s="10"/>
      <c r="U43" s="10"/>
      <c r="V43" s="10"/>
      <c r="W43" s="10"/>
      <c r="X43" s="10"/>
      <c r="Y43" s="10"/>
      <c r="Z43" s="10"/>
      <c r="AA43" s="10"/>
    </row>
    <row r="44">
      <c r="A44" s="31" t="s">
        <v>229</v>
      </c>
      <c r="B44" s="31" t="s">
        <v>188</v>
      </c>
      <c r="C44" s="39" t="s">
        <v>230</v>
      </c>
      <c r="D44" s="46" t="s">
        <v>231</v>
      </c>
      <c r="E44" s="52" t="s">
        <v>232</v>
      </c>
      <c r="F44" s="46" t="s">
        <v>233</v>
      </c>
      <c r="G44" s="46" t="s">
        <v>234</v>
      </c>
      <c r="H44" s="44" t="s">
        <v>13</v>
      </c>
      <c r="I44" s="12"/>
      <c r="J44" s="10"/>
      <c r="K44" s="10"/>
      <c r="L44" s="10"/>
      <c r="M44" s="10"/>
      <c r="N44" s="10"/>
      <c r="O44" s="10"/>
      <c r="P44" s="10"/>
      <c r="Q44" s="10"/>
      <c r="R44" s="10"/>
      <c r="S44" s="10"/>
      <c r="T44" s="10"/>
      <c r="U44" s="10"/>
      <c r="V44" s="10"/>
      <c r="W44" s="10"/>
      <c r="X44" s="10"/>
      <c r="Y44" s="10"/>
      <c r="Z44" s="10"/>
      <c r="AA44" s="10"/>
    </row>
    <row r="45">
      <c r="A45" s="31" t="s">
        <v>235</v>
      </c>
      <c r="B45" s="31" t="s">
        <v>188</v>
      </c>
      <c r="C45" s="39" t="s">
        <v>236</v>
      </c>
      <c r="D45" s="59" t="s">
        <v>237</v>
      </c>
      <c r="E45" s="52" t="s">
        <v>238</v>
      </c>
      <c r="F45" s="46" t="s">
        <v>239</v>
      </c>
      <c r="G45" s="46" t="s">
        <v>240</v>
      </c>
      <c r="H45" s="44" t="s">
        <v>13</v>
      </c>
      <c r="I45" s="12"/>
      <c r="J45" s="10"/>
      <c r="K45" s="10"/>
      <c r="L45" s="10"/>
      <c r="M45" s="10"/>
      <c r="N45" s="10"/>
      <c r="O45" s="10"/>
      <c r="P45" s="10"/>
      <c r="Q45" s="10"/>
      <c r="R45" s="10"/>
      <c r="S45" s="10"/>
      <c r="T45" s="10"/>
      <c r="U45" s="10"/>
      <c r="V45" s="10"/>
      <c r="W45" s="10"/>
      <c r="X45" s="10"/>
      <c r="Y45" s="10"/>
      <c r="Z45" s="10"/>
      <c r="AA45" s="10"/>
    </row>
    <row r="46">
      <c r="A46" s="31" t="s">
        <v>241</v>
      </c>
      <c r="B46" s="31" t="s">
        <v>188</v>
      </c>
      <c r="C46" s="39" t="s">
        <v>242</v>
      </c>
      <c r="D46" s="46" t="s">
        <v>190</v>
      </c>
      <c r="E46" s="52" t="s">
        <v>243</v>
      </c>
      <c r="F46" s="46" t="s">
        <v>244</v>
      </c>
      <c r="G46" s="46" t="s">
        <v>245</v>
      </c>
      <c r="H46" s="44" t="s">
        <v>13</v>
      </c>
      <c r="I46" s="12"/>
      <c r="J46" s="10"/>
      <c r="K46" s="10"/>
      <c r="L46" s="10"/>
      <c r="M46" s="10"/>
      <c r="N46" s="10"/>
      <c r="O46" s="10"/>
      <c r="P46" s="10"/>
      <c r="Q46" s="10"/>
      <c r="R46" s="10"/>
      <c r="S46" s="10"/>
      <c r="T46" s="10"/>
      <c r="U46" s="10"/>
      <c r="V46" s="10"/>
      <c r="W46" s="10"/>
      <c r="X46" s="10"/>
      <c r="Y46" s="10"/>
      <c r="Z46" s="10"/>
      <c r="AA46" s="10"/>
    </row>
    <row r="47">
      <c r="A47" s="31" t="s">
        <v>246</v>
      </c>
      <c r="B47" s="34" t="s">
        <v>188</v>
      </c>
      <c r="C47" s="60" t="s">
        <v>247</v>
      </c>
      <c r="D47" s="61" t="s">
        <v>248</v>
      </c>
      <c r="E47" s="42" t="s">
        <v>249</v>
      </c>
      <c r="F47" s="34" t="s">
        <v>250</v>
      </c>
      <c r="G47" s="46" t="s">
        <v>251</v>
      </c>
      <c r="H47" s="44" t="s">
        <v>18</v>
      </c>
      <c r="I47" s="57"/>
      <c r="J47" s="10"/>
      <c r="K47" s="10"/>
      <c r="L47" s="10"/>
      <c r="M47" s="10"/>
      <c r="N47" s="10"/>
      <c r="O47" s="10"/>
      <c r="P47" s="10"/>
      <c r="Q47" s="10"/>
      <c r="R47" s="10"/>
      <c r="S47" s="10"/>
      <c r="T47" s="10"/>
      <c r="U47" s="10"/>
      <c r="V47" s="10"/>
      <c r="W47" s="10"/>
      <c r="X47" s="10"/>
      <c r="Y47" s="10"/>
      <c r="Z47" s="10"/>
      <c r="AA47" s="10"/>
    </row>
    <row r="48">
      <c r="A48" s="46" t="s">
        <v>252</v>
      </c>
      <c r="B48" s="46" t="s">
        <v>188</v>
      </c>
      <c r="C48" s="39" t="s">
        <v>253</v>
      </c>
      <c r="D48" s="46" t="s">
        <v>190</v>
      </c>
      <c r="E48" s="52" t="s">
        <v>254</v>
      </c>
      <c r="F48" s="46" t="s">
        <v>255</v>
      </c>
      <c r="G48" s="46" t="s">
        <v>256</v>
      </c>
      <c r="H48" s="44" t="s">
        <v>18</v>
      </c>
      <c r="I48" s="12"/>
      <c r="J48" s="10"/>
      <c r="K48" s="10"/>
      <c r="L48" s="10"/>
      <c r="M48" s="10"/>
      <c r="N48" s="10"/>
      <c r="O48" s="10"/>
      <c r="P48" s="10"/>
      <c r="Q48" s="10"/>
      <c r="R48" s="10"/>
      <c r="S48" s="10"/>
      <c r="T48" s="10"/>
      <c r="U48" s="10"/>
      <c r="V48" s="10"/>
      <c r="W48" s="10"/>
      <c r="X48" s="10"/>
      <c r="Y48" s="10"/>
      <c r="Z48" s="10"/>
      <c r="AA48" s="10"/>
    </row>
    <row r="49">
      <c r="A49" s="31" t="s">
        <v>257</v>
      </c>
      <c r="B49" s="34" t="s">
        <v>258</v>
      </c>
      <c r="C49" s="62" t="s">
        <v>259</v>
      </c>
      <c r="D49" s="46" t="s">
        <v>190</v>
      </c>
      <c r="E49" s="52" t="s">
        <v>260</v>
      </c>
      <c r="F49" s="34" t="s">
        <v>261</v>
      </c>
      <c r="G49" s="46" t="s">
        <v>256</v>
      </c>
      <c r="H49" s="44" t="s">
        <v>18</v>
      </c>
      <c r="I49" s="12"/>
      <c r="J49" s="10"/>
      <c r="K49" s="10"/>
      <c r="L49" s="10"/>
      <c r="M49" s="10"/>
      <c r="N49" s="10"/>
      <c r="O49" s="10"/>
      <c r="P49" s="10"/>
      <c r="Q49" s="10"/>
      <c r="R49" s="10"/>
      <c r="S49" s="10"/>
      <c r="T49" s="10"/>
      <c r="U49" s="10"/>
      <c r="V49" s="10"/>
      <c r="W49" s="10"/>
      <c r="X49" s="10"/>
      <c r="Y49" s="10"/>
      <c r="Z49" s="10"/>
      <c r="AA49" s="10"/>
    </row>
    <row r="50">
      <c r="A50" s="31" t="s">
        <v>262</v>
      </c>
      <c r="B50" s="34" t="s">
        <v>188</v>
      </c>
      <c r="C50" s="60" t="s">
        <v>263</v>
      </c>
      <c r="D50" s="61" t="s">
        <v>190</v>
      </c>
      <c r="E50" s="42" t="s">
        <v>264</v>
      </c>
      <c r="F50" s="34" t="s">
        <v>265</v>
      </c>
      <c r="G50" s="46" t="s">
        <v>266</v>
      </c>
      <c r="H50" s="47" t="s">
        <v>18</v>
      </c>
      <c r="I50" s="57"/>
      <c r="J50" s="10"/>
      <c r="K50" s="10"/>
      <c r="L50" s="10"/>
      <c r="M50" s="10"/>
      <c r="N50" s="10"/>
      <c r="O50" s="10"/>
      <c r="P50" s="10"/>
      <c r="Q50" s="10"/>
      <c r="R50" s="10"/>
      <c r="S50" s="10"/>
      <c r="T50" s="10"/>
      <c r="U50" s="10"/>
      <c r="V50" s="10"/>
      <c r="W50" s="10"/>
      <c r="X50" s="10"/>
      <c r="Y50" s="10"/>
      <c r="Z50" s="10"/>
      <c r="AA50" s="10"/>
    </row>
    <row r="51">
      <c r="A51" s="46" t="s">
        <v>267</v>
      </c>
      <c r="B51" s="46" t="s">
        <v>188</v>
      </c>
      <c r="C51" s="39" t="s">
        <v>268</v>
      </c>
      <c r="D51" s="46" t="s">
        <v>190</v>
      </c>
      <c r="E51" s="52" t="s">
        <v>269</v>
      </c>
      <c r="F51" s="46" t="s">
        <v>270</v>
      </c>
      <c r="G51" s="46" t="s">
        <v>271</v>
      </c>
      <c r="H51" s="47" t="s">
        <v>13</v>
      </c>
      <c r="I51" s="12"/>
      <c r="J51" s="10"/>
      <c r="K51" s="10"/>
      <c r="L51" s="10"/>
      <c r="M51" s="10"/>
      <c r="N51" s="10"/>
      <c r="O51" s="10"/>
      <c r="P51" s="10"/>
      <c r="Q51" s="10"/>
      <c r="R51" s="10"/>
      <c r="S51" s="10"/>
      <c r="T51" s="10"/>
      <c r="U51" s="10"/>
      <c r="V51" s="10"/>
      <c r="W51" s="10"/>
      <c r="X51" s="10"/>
      <c r="Y51" s="10"/>
      <c r="Z51" s="10"/>
      <c r="AA51" s="10"/>
    </row>
    <row r="52">
      <c r="A52" s="31" t="s">
        <v>272</v>
      </c>
      <c r="B52" s="34" t="s">
        <v>188</v>
      </c>
      <c r="C52" s="60" t="s">
        <v>273</v>
      </c>
      <c r="D52" s="46" t="s">
        <v>190</v>
      </c>
      <c r="E52" s="52" t="s">
        <v>274</v>
      </c>
      <c r="F52" s="34" t="s">
        <v>275</v>
      </c>
      <c r="G52" s="46" t="s">
        <v>276</v>
      </c>
      <c r="H52" s="47" t="s">
        <v>13</v>
      </c>
      <c r="I52" s="12"/>
      <c r="J52" s="10"/>
      <c r="K52" s="10"/>
      <c r="L52" s="10"/>
      <c r="M52" s="10"/>
      <c r="N52" s="10"/>
      <c r="O52" s="10"/>
      <c r="P52" s="10"/>
      <c r="Q52" s="10"/>
      <c r="R52" s="10"/>
      <c r="S52" s="10"/>
      <c r="T52" s="10"/>
      <c r="U52" s="10"/>
      <c r="V52" s="10"/>
      <c r="W52" s="10"/>
      <c r="X52" s="10"/>
      <c r="Y52" s="10"/>
      <c r="Z52" s="10"/>
      <c r="AA52" s="10"/>
    </row>
    <row r="53">
      <c r="A53" s="31" t="s">
        <v>277</v>
      </c>
      <c r="B53" s="34" t="s">
        <v>188</v>
      </c>
      <c r="C53" s="60" t="s">
        <v>278</v>
      </c>
      <c r="D53" s="49" t="s">
        <v>279</v>
      </c>
      <c r="E53" s="42" t="s">
        <v>280</v>
      </c>
      <c r="F53" s="34" t="s">
        <v>281</v>
      </c>
      <c r="G53" s="46" t="s">
        <v>282</v>
      </c>
      <c r="H53" s="47" t="s">
        <v>18</v>
      </c>
      <c r="I53" s="57"/>
      <c r="J53" s="10"/>
      <c r="K53" s="10"/>
      <c r="L53" s="10"/>
      <c r="M53" s="10"/>
      <c r="N53" s="10"/>
      <c r="O53" s="10"/>
      <c r="P53" s="10"/>
      <c r="Q53" s="10"/>
      <c r="R53" s="10"/>
      <c r="S53" s="10"/>
      <c r="T53" s="10"/>
      <c r="U53" s="10"/>
      <c r="V53" s="10"/>
      <c r="W53" s="10"/>
      <c r="X53" s="10"/>
      <c r="Y53" s="10"/>
      <c r="Z53" s="10"/>
      <c r="AA53" s="10"/>
    </row>
    <row r="54">
      <c r="A54" s="46" t="s">
        <v>283</v>
      </c>
      <c r="B54" s="46" t="s">
        <v>258</v>
      </c>
      <c r="C54" s="39" t="s">
        <v>284</v>
      </c>
      <c r="D54" s="46" t="s">
        <v>190</v>
      </c>
      <c r="E54" s="52" t="s">
        <v>285</v>
      </c>
      <c r="F54" s="46" t="s">
        <v>58</v>
      </c>
      <c r="G54" s="46" t="s">
        <v>59</v>
      </c>
      <c r="H54" s="47" t="s">
        <v>13</v>
      </c>
      <c r="I54" s="12"/>
      <c r="J54" s="10"/>
      <c r="K54" s="10"/>
      <c r="L54" s="10"/>
      <c r="M54" s="10"/>
      <c r="N54" s="10"/>
      <c r="O54" s="10"/>
      <c r="P54" s="10"/>
      <c r="Q54" s="10"/>
      <c r="R54" s="10"/>
      <c r="S54" s="10"/>
      <c r="T54" s="10"/>
      <c r="U54" s="10"/>
      <c r="V54" s="10"/>
      <c r="W54" s="10"/>
      <c r="X54" s="10"/>
      <c r="Y54" s="10"/>
      <c r="Z54" s="10"/>
      <c r="AA54" s="10"/>
    </row>
    <row r="55">
      <c r="A55" s="31" t="s">
        <v>286</v>
      </c>
      <c r="B55" s="34" t="s">
        <v>258</v>
      </c>
      <c r="C55" s="60" t="s">
        <v>287</v>
      </c>
      <c r="D55" s="46" t="s">
        <v>190</v>
      </c>
      <c r="E55" s="52" t="s">
        <v>288</v>
      </c>
      <c r="F55" s="34" t="s">
        <v>289</v>
      </c>
      <c r="G55" s="46" t="s">
        <v>290</v>
      </c>
      <c r="H55" s="47" t="s">
        <v>13</v>
      </c>
      <c r="I55" s="12"/>
      <c r="J55" s="10"/>
      <c r="K55" s="10"/>
      <c r="L55" s="10"/>
      <c r="M55" s="10"/>
      <c r="N55" s="10"/>
      <c r="O55" s="10"/>
      <c r="P55" s="10"/>
      <c r="Q55" s="10"/>
      <c r="R55" s="10"/>
      <c r="S55" s="10"/>
      <c r="T55" s="10"/>
      <c r="U55" s="10"/>
      <c r="V55" s="10"/>
      <c r="W55" s="10"/>
      <c r="X55" s="10"/>
      <c r="Y55" s="10"/>
      <c r="Z55" s="10"/>
      <c r="AA55" s="10"/>
    </row>
    <row r="56">
      <c r="A56" s="31" t="s">
        <v>291</v>
      </c>
      <c r="B56" s="34" t="s">
        <v>188</v>
      </c>
      <c r="C56" s="60" t="s">
        <v>292</v>
      </c>
      <c r="D56" s="8" t="s">
        <v>190</v>
      </c>
      <c r="E56" s="42" t="s">
        <v>293</v>
      </c>
      <c r="F56" s="34" t="s">
        <v>294</v>
      </c>
      <c r="G56" s="46" t="s">
        <v>295</v>
      </c>
      <c r="H56" s="47" t="s">
        <v>18</v>
      </c>
      <c r="I56" s="57"/>
      <c r="J56" s="10"/>
      <c r="K56" s="10"/>
      <c r="L56" s="10"/>
      <c r="M56" s="10"/>
      <c r="N56" s="10"/>
      <c r="O56" s="10"/>
      <c r="P56" s="10"/>
      <c r="Q56" s="10"/>
      <c r="R56" s="10"/>
      <c r="S56" s="10"/>
      <c r="T56" s="10"/>
      <c r="U56" s="10"/>
      <c r="V56" s="10"/>
      <c r="W56" s="10"/>
      <c r="X56" s="10"/>
      <c r="Y56" s="10"/>
      <c r="Z56" s="10"/>
      <c r="AA56" s="10"/>
    </row>
    <row r="57">
      <c r="A57" s="46" t="s">
        <v>296</v>
      </c>
      <c r="B57" s="46" t="s">
        <v>297</v>
      </c>
      <c r="C57" s="39" t="s">
        <v>298</v>
      </c>
      <c r="D57" s="46" t="s">
        <v>190</v>
      </c>
      <c r="E57" s="52" t="s">
        <v>299</v>
      </c>
      <c r="F57" s="46" t="s">
        <v>300</v>
      </c>
      <c r="G57" s="46" t="s">
        <v>186</v>
      </c>
      <c r="H57" s="47" t="s">
        <v>13</v>
      </c>
      <c r="I57" s="12"/>
      <c r="J57" s="10"/>
      <c r="K57" s="10"/>
      <c r="L57" s="10"/>
      <c r="M57" s="10"/>
      <c r="N57" s="10"/>
      <c r="O57" s="10"/>
      <c r="P57" s="10"/>
      <c r="Q57" s="10"/>
      <c r="R57" s="10"/>
      <c r="S57" s="10"/>
      <c r="T57" s="10"/>
      <c r="U57" s="10"/>
      <c r="V57" s="10"/>
      <c r="W57" s="10"/>
      <c r="X57" s="10"/>
      <c r="Y57" s="10"/>
      <c r="Z57" s="10"/>
      <c r="AA57" s="10"/>
    </row>
    <row r="58">
      <c r="A58" s="31" t="s">
        <v>301</v>
      </c>
      <c r="B58" s="34" t="s">
        <v>297</v>
      </c>
      <c r="C58" s="60" t="s">
        <v>302</v>
      </c>
      <c r="D58" s="46" t="s">
        <v>190</v>
      </c>
      <c r="E58" s="52" t="s">
        <v>303</v>
      </c>
      <c r="F58" s="34" t="s">
        <v>304</v>
      </c>
      <c r="G58" s="46" t="s">
        <v>305</v>
      </c>
      <c r="H58" s="47" t="s">
        <v>13</v>
      </c>
      <c r="I58" s="12"/>
      <c r="J58" s="10"/>
      <c r="K58" s="10"/>
      <c r="L58" s="10"/>
      <c r="M58" s="10"/>
      <c r="N58" s="10"/>
      <c r="O58" s="10"/>
      <c r="P58" s="10"/>
      <c r="Q58" s="10"/>
      <c r="R58" s="10"/>
      <c r="S58" s="10"/>
      <c r="T58" s="10"/>
      <c r="U58" s="10"/>
      <c r="V58" s="10"/>
      <c r="W58" s="10"/>
      <c r="X58" s="10"/>
      <c r="Y58" s="10"/>
      <c r="Z58" s="10"/>
      <c r="AA58" s="10"/>
    </row>
    <row r="59">
      <c r="A59" s="31" t="s">
        <v>306</v>
      </c>
      <c r="B59" s="34" t="s">
        <v>297</v>
      </c>
      <c r="C59" s="60" t="s">
        <v>307</v>
      </c>
      <c r="D59" s="8" t="s">
        <v>190</v>
      </c>
      <c r="E59" s="42" t="s">
        <v>308</v>
      </c>
      <c r="F59" s="34" t="s">
        <v>58</v>
      </c>
      <c r="G59" s="46" t="s">
        <v>59</v>
      </c>
      <c r="H59" s="47" t="s">
        <v>13</v>
      </c>
      <c r="I59" s="57"/>
      <c r="J59" s="10"/>
      <c r="K59" s="10"/>
      <c r="L59" s="10"/>
      <c r="M59" s="10"/>
      <c r="N59" s="10"/>
      <c r="O59" s="10"/>
      <c r="P59" s="10"/>
      <c r="Q59" s="10"/>
      <c r="R59" s="10"/>
      <c r="S59" s="10"/>
      <c r="T59" s="10"/>
      <c r="U59" s="10"/>
      <c r="V59" s="10"/>
      <c r="W59" s="10"/>
      <c r="X59" s="10"/>
      <c r="Y59" s="10"/>
      <c r="Z59" s="10"/>
      <c r="AA59" s="10"/>
    </row>
    <row r="60">
      <c r="A60" s="46" t="s">
        <v>309</v>
      </c>
      <c r="B60" s="46" t="s">
        <v>297</v>
      </c>
      <c r="C60" s="39" t="s">
        <v>310</v>
      </c>
      <c r="D60" s="46" t="s">
        <v>190</v>
      </c>
      <c r="E60" s="52" t="s">
        <v>311</v>
      </c>
      <c r="F60" s="46" t="s">
        <v>104</v>
      </c>
      <c r="G60" s="46" t="s">
        <v>312</v>
      </c>
      <c r="H60" s="47" t="s">
        <v>13</v>
      </c>
      <c r="I60" s="12"/>
      <c r="J60" s="10"/>
      <c r="K60" s="10"/>
      <c r="L60" s="10"/>
      <c r="M60" s="10"/>
      <c r="N60" s="10"/>
      <c r="O60" s="10"/>
      <c r="P60" s="10"/>
      <c r="Q60" s="10"/>
      <c r="R60" s="10"/>
      <c r="S60" s="10"/>
      <c r="T60" s="10"/>
      <c r="U60" s="10"/>
      <c r="V60" s="10"/>
      <c r="W60" s="10"/>
      <c r="X60" s="10"/>
      <c r="Y60" s="10"/>
      <c r="Z60" s="10"/>
      <c r="AA60" s="10"/>
    </row>
    <row r="61">
      <c r="A61" s="31" t="s">
        <v>313</v>
      </c>
      <c r="B61" s="34" t="s">
        <v>297</v>
      </c>
      <c r="C61" s="60" t="s">
        <v>314</v>
      </c>
      <c r="D61" s="46" t="s">
        <v>190</v>
      </c>
      <c r="E61" s="52" t="s">
        <v>315</v>
      </c>
      <c r="F61" s="34" t="s">
        <v>316</v>
      </c>
      <c r="G61" s="46" t="s">
        <v>317</v>
      </c>
      <c r="H61" s="47" t="s">
        <v>13</v>
      </c>
      <c r="I61" s="12"/>
      <c r="J61" s="10"/>
      <c r="K61" s="10"/>
      <c r="L61" s="10"/>
      <c r="M61" s="10"/>
      <c r="N61" s="10"/>
      <c r="O61" s="10"/>
      <c r="P61" s="10"/>
      <c r="Q61" s="10"/>
      <c r="R61" s="10"/>
      <c r="S61" s="10"/>
      <c r="T61" s="10"/>
      <c r="U61" s="10"/>
      <c r="V61" s="10"/>
      <c r="W61" s="10"/>
      <c r="X61" s="10"/>
      <c r="Y61" s="10"/>
      <c r="Z61" s="10"/>
      <c r="AA61" s="10"/>
    </row>
    <row r="62">
      <c r="A62" s="31" t="s">
        <v>318</v>
      </c>
      <c r="B62" s="34" t="s">
        <v>297</v>
      </c>
      <c r="C62" s="60" t="s">
        <v>319</v>
      </c>
      <c r="D62" s="8" t="s">
        <v>190</v>
      </c>
      <c r="E62" s="42" t="s">
        <v>320</v>
      </c>
      <c r="F62" s="34" t="s">
        <v>321</v>
      </c>
      <c r="G62" s="46" t="s">
        <v>322</v>
      </c>
      <c r="H62" s="47" t="s">
        <v>18</v>
      </c>
      <c r="I62" s="57"/>
      <c r="J62" s="10"/>
      <c r="K62" s="10"/>
      <c r="L62" s="10"/>
      <c r="M62" s="10"/>
      <c r="N62" s="10"/>
      <c r="O62" s="10"/>
      <c r="P62" s="10"/>
      <c r="Q62" s="10"/>
      <c r="R62" s="10"/>
      <c r="S62" s="10"/>
      <c r="T62" s="10"/>
      <c r="U62" s="10"/>
      <c r="V62" s="10"/>
      <c r="W62" s="10"/>
      <c r="X62" s="10"/>
      <c r="Y62" s="10"/>
      <c r="Z62" s="10"/>
      <c r="AA62" s="10"/>
    </row>
    <row r="63">
      <c r="A63" s="46" t="s">
        <v>323</v>
      </c>
      <c r="B63" s="46" t="s">
        <v>297</v>
      </c>
      <c r="C63" s="39" t="s">
        <v>324</v>
      </c>
      <c r="D63" s="46" t="s">
        <v>36</v>
      </c>
      <c r="E63" s="52" t="s">
        <v>325</v>
      </c>
      <c r="F63" s="46" t="s">
        <v>326</v>
      </c>
      <c r="G63" s="46" t="s">
        <v>327</v>
      </c>
      <c r="H63" s="47" t="s">
        <v>13</v>
      </c>
      <c r="I63" s="12"/>
      <c r="J63" s="10"/>
      <c r="K63" s="10"/>
      <c r="L63" s="10"/>
      <c r="M63" s="10"/>
      <c r="N63" s="10"/>
      <c r="O63" s="10"/>
      <c r="P63" s="10"/>
      <c r="Q63" s="10"/>
      <c r="R63" s="10"/>
      <c r="S63" s="10"/>
      <c r="T63" s="10"/>
      <c r="U63" s="10"/>
      <c r="V63" s="10"/>
      <c r="W63" s="10"/>
      <c r="X63" s="10"/>
      <c r="Y63" s="10"/>
      <c r="Z63" s="10"/>
      <c r="AA63" s="10"/>
    </row>
    <row r="64">
      <c r="A64" s="31" t="s">
        <v>328</v>
      </c>
      <c r="B64" s="34" t="s">
        <v>297</v>
      </c>
      <c r="C64" s="60" t="s">
        <v>329</v>
      </c>
      <c r="D64" s="46" t="s">
        <v>190</v>
      </c>
      <c r="E64" s="52" t="s">
        <v>330</v>
      </c>
      <c r="F64" s="34" t="s">
        <v>331</v>
      </c>
      <c r="G64" s="46" t="s">
        <v>332</v>
      </c>
      <c r="H64" s="47" t="s">
        <v>13</v>
      </c>
      <c r="I64" s="12"/>
      <c r="J64" s="10"/>
      <c r="K64" s="10"/>
      <c r="L64" s="10"/>
      <c r="M64" s="10"/>
      <c r="N64" s="10"/>
      <c r="O64" s="10"/>
      <c r="P64" s="10"/>
      <c r="Q64" s="10"/>
      <c r="R64" s="10"/>
      <c r="S64" s="10"/>
      <c r="T64" s="10"/>
      <c r="U64" s="10"/>
      <c r="V64" s="10"/>
      <c r="W64" s="10"/>
      <c r="X64" s="10"/>
      <c r="Y64" s="10"/>
      <c r="Z64" s="10"/>
      <c r="AA64" s="10"/>
    </row>
    <row r="65">
      <c r="A65" s="31" t="s">
        <v>333</v>
      </c>
      <c r="B65" s="34" t="s">
        <v>297</v>
      </c>
      <c r="C65" s="60" t="s">
        <v>334</v>
      </c>
      <c r="D65" s="8" t="s">
        <v>190</v>
      </c>
      <c r="E65" s="42" t="s">
        <v>335</v>
      </c>
      <c r="F65" s="34" t="s">
        <v>336</v>
      </c>
      <c r="G65" s="46" t="s">
        <v>337</v>
      </c>
      <c r="H65" s="47" t="s">
        <v>13</v>
      </c>
      <c r="I65" s="57"/>
      <c r="J65" s="10"/>
      <c r="K65" s="10"/>
      <c r="L65" s="10"/>
      <c r="M65" s="10"/>
      <c r="N65" s="10"/>
      <c r="O65" s="10"/>
      <c r="P65" s="10"/>
      <c r="Q65" s="10"/>
      <c r="R65" s="10"/>
      <c r="S65" s="10"/>
      <c r="T65" s="10"/>
      <c r="U65" s="10"/>
      <c r="V65" s="10"/>
      <c r="W65" s="10"/>
      <c r="X65" s="10"/>
      <c r="Y65" s="10"/>
      <c r="Z65" s="10"/>
      <c r="AA65" s="10"/>
    </row>
    <row r="66">
      <c r="A66" s="46" t="s">
        <v>338</v>
      </c>
      <c r="B66" s="46" t="s">
        <v>297</v>
      </c>
      <c r="C66" s="46" t="s">
        <v>339</v>
      </c>
      <c r="D66" s="46" t="s">
        <v>190</v>
      </c>
      <c r="E66" s="52" t="s">
        <v>340</v>
      </c>
      <c r="F66" s="46" t="s">
        <v>341</v>
      </c>
      <c r="G66" s="46" t="s">
        <v>342</v>
      </c>
      <c r="H66" s="47" t="s">
        <v>13</v>
      </c>
      <c r="I66" s="12"/>
      <c r="J66" s="10"/>
      <c r="K66" s="10"/>
      <c r="L66" s="10"/>
      <c r="M66" s="10"/>
      <c r="N66" s="10"/>
      <c r="O66" s="10"/>
      <c r="P66" s="10"/>
      <c r="Q66" s="10"/>
      <c r="R66" s="10"/>
      <c r="S66" s="10"/>
      <c r="T66" s="10"/>
      <c r="U66" s="10"/>
      <c r="V66" s="10"/>
      <c r="W66" s="10"/>
      <c r="X66" s="10"/>
      <c r="Y66" s="10"/>
      <c r="Z66" s="10"/>
      <c r="AA66" s="10"/>
    </row>
    <row r="67">
      <c r="A67" s="31" t="s">
        <v>343</v>
      </c>
      <c r="B67" s="34" t="s">
        <v>297</v>
      </c>
      <c r="C67" s="34" t="s">
        <v>344</v>
      </c>
      <c r="D67" s="46" t="s">
        <v>190</v>
      </c>
      <c r="E67" s="52" t="s">
        <v>345</v>
      </c>
      <c r="F67" s="34" t="s">
        <v>346</v>
      </c>
      <c r="G67" s="46" t="s">
        <v>347</v>
      </c>
      <c r="H67" s="47" t="s">
        <v>18</v>
      </c>
      <c r="I67" s="12"/>
      <c r="J67" s="10"/>
      <c r="K67" s="10"/>
      <c r="L67" s="10"/>
      <c r="M67" s="10"/>
      <c r="N67" s="10"/>
      <c r="O67" s="10"/>
      <c r="P67" s="10"/>
      <c r="Q67" s="10"/>
      <c r="R67" s="10"/>
      <c r="S67" s="10"/>
      <c r="T67" s="10"/>
      <c r="U67" s="10"/>
      <c r="V67" s="10"/>
      <c r="W67" s="10"/>
      <c r="X67" s="10"/>
      <c r="Y67" s="10"/>
      <c r="Z67" s="10"/>
      <c r="AA67" s="10"/>
    </row>
    <row r="68">
      <c r="A68" s="31" t="s">
        <v>348</v>
      </c>
      <c r="B68" s="34" t="s">
        <v>297</v>
      </c>
      <c r="C68" s="34" t="s">
        <v>349</v>
      </c>
      <c r="D68" s="8" t="s">
        <v>190</v>
      </c>
      <c r="E68" s="42" t="s">
        <v>350</v>
      </c>
      <c r="F68" s="34" t="s">
        <v>351</v>
      </c>
      <c r="G68" s="63"/>
      <c r="H68" s="47" t="s">
        <v>13</v>
      </c>
      <c r="I68" s="57"/>
      <c r="J68" s="10"/>
      <c r="K68" s="10"/>
      <c r="L68" s="10"/>
      <c r="M68" s="10"/>
      <c r="N68" s="10"/>
      <c r="O68" s="10"/>
      <c r="P68" s="10"/>
      <c r="Q68" s="10"/>
      <c r="R68" s="10"/>
      <c r="S68" s="10"/>
      <c r="T68" s="10"/>
      <c r="U68" s="10"/>
      <c r="V68" s="10"/>
      <c r="W68" s="10"/>
      <c r="X68" s="10"/>
      <c r="Y68" s="10"/>
      <c r="Z68" s="10"/>
      <c r="AA68" s="10"/>
    </row>
    <row r="69">
      <c r="A69" s="46" t="s">
        <v>352</v>
      </c>
      <c r="B69" s="46" t="s">
        <v>297</v>
      </c>
      <c r="C69" s="46" t="s">
        <v>353</v>
      </c>
      <c r="D69" s="46" t="s">
        <v>190</v>
      </c>
      <c r="E69" s="52" t="s">
        <v>354</v>
      </c>
      <c r="F69" s="46" t="s">
        <v>355</v>
      </c>
      <c r="G69" s="46" t="s">
        <v>356</v>
      </c>
      <c r="H69" s="47" t="s">
        <v>13</v>
      </c>
      <c r="I69" s="12"/>
      <c r="J69" s="10"/>
      <c r="K69" s="10"/>
      <c r="L69" s="10"/>
      <c r="M69" s="10"/>
      <c r="N69" s="10"/>
      <c r="O69" s="10"/>
      <c r="P69" s="10"/>
      <c r="Q69" s="10"/>
      <c r="R69" s="10"/>
      <c r="S69" s="10"/>
      <c r="T69" s="10"/>
      <c r="U69" s="10"/>
      <c r="V69" s="10"/>
      <c r="W69" s="10"/>
      <c r="X69" s="10"/>
      <c r="Y69" s="10"/>
      <c r="Z69" s="10"/>
      <c r="AA69" s="10"/>
    </row>
    <row r="70">
      <c r="A70" s="31" t="s">
        <v>357</v>
      </c>
      <c r="B70" s="34" t="s">
        <v>297</v>
      </c>
      <c r="C70" s="34" t="s">
        <v>358</v>
      </c>
      <c r="D70" s="46" t="s">
        <v>190</v>
      </c>
      <c r="E70" s="52" t="s">
        <v>359</v>
      </c>
      <c r="F70" s="34" t="s">
        <v>360</v>
      </c>
      <c r="G70" s="46" t="s">
        <v>361</v>
      </c>
      <c r="H70" s="47" t="s">
        <v>13</v>
      </c>
      <c r="I70" s="12"/>
      <c r="J70" s="10"/>
      <c r="K70" s="10"/>
      <c r="L70" s="10"/>
      <c r="M70" s="10"/>
      <c r="N70" s="10"/>
      <c r="O70" s="10"/>
      <c r="P70" s="10"/>
      <c r="Q70" s="10"/>
      <c r="R70" s="10"/>
      <c r="S70" s="10"/>
      <c r="T70" s="10"/>
      <c r="U70" s="10"/>
      <c r="V70" s="10"/>
      <c r="W70" s="10"/>
      <c r="X70" s="10"/>
      <c r="Y70" s="10"/>
      <c r="Z70" s="10"/>
      <c r="AA70" s="10"/>
    </row>
    <row r="71">
      <c r="A71" s="31" t="s">
        <v>362</v>
      </c>
      <c r="B71" s="34" t="s">
        <v>297</v>
      </c>
      <c r="C71" s="34" t="s">
        <v>363</v>
      </c>
      <c r="D71" s="8" t="s">
        <v>190</v>
      </c>
      <c r="E71" s="42" t="s">
        <v>364</v>
      </c>
      <c r="F71" s="34" t="s">
        <v>365</v>
      </c>
      <c r="G71" s="46" t="s">
        <v>366</v>
      </c>
      <c r="H71" s="47" t="s">
        <v>13</v>
      </c>
      <c r="I71" s="57"/>
      <c r="J71" s="10"/>
      <c r="K71" s="10"/>
      <c r="L71" s="10"/>
      <c r="M71" s="10"/>
      <c r="N71" s="10"/>
      <c r="O71" s="10"/>
      <c r="P71" s="10"/>
      <c r="Q71" s="10"/>
      <c r="R71" s="10"/>
      <c r="S71" s="10"/>
      <c r="T71" s="10"/>
      <c r="U71" s="10"/>
      <c r="V71" s="10"/>
      <c r="W71" s="10"/>
      <c r="X71" s="10"/>
      <c r="Y71" s="10"/>
      <c r="Z71" s="10"/>
      <c r="AA71" s="10"/>
    </row>
    <row r="72">
      <c r="A72" s="46" t="s">
        <v>367</v>
      </c>
      <c r="B72" s="46" t="s">
        <v>297</v>
      </c>
      <c r="C72" s="46" t="s">
        <v>61</v>
      </c>
      <c r="D72" s="46" t="s">
        <v>190</v>
      </c>
      <c r="E72" s="52" t="s">
        <v>368</v>
      </c>
      <c r="F72" s="46" t="s">
        <v>369</v>
      </c>
      <c r="G72" s="46" t="s">
        <v>370</v>
      </c>
      <c r="H72" s="47" t="s">
        <v>13</v>
      </c>
      <c r="I72" s="12"/>
      <c r="J72" s="10"/>
      <c r="K72" s="10"/>
      <c r="L72" s="10"/>
      <c r="M72" s="10"/>
      <c r="N72" s="10"/>
      <c r="O72" s="10"/>
      <c r="P72" s="10"/>
      <c r="Q72" s="10"/>
      <c r="R72" s="10"/>
      <c r="S72" s="10"/>
      <c r="T72" s="10"/>
      <c r="U72" s="10"/>
      <c r="V72" s="10"/>
      <c r="W72" s="10"/>
      <c r="X72" s="10"/>
      <c r="Y72" s="10"/>
      <c r="Z72" s="10"/>
      <c r="AA72" s="10"/>
    </row>
    <row r="73">
      <c r="A73" s="31" t="s">
        <v>371</v>
      </c>
      <c r="B73" s="34" t="s">
        <v>297</v>
      </c>
      <c r="C73" s="34" t="s">
        <v>204</v>
      </c>
      <c r="D73" s="46" t="s">
        <v>190</v>
      </c>
      <c r="E73" s="52" t="s">
        <v>372</v>
      </c>
      <c r="F73" s="34" t="s">
        <v>373</v>
      </c>
      <c r="G73" s="46" t="s">
        <v>207</v>
      </c>
      <c r="H73" s="47" t="s">
        <v>13</v>
      </c>
      <c r="I73" s="12"/>
      <c r="J73" s="10"/>
      <c r="K73" s="10"/>
      <c r="L73" s="10"/>
      <c r="M73" s="10"/>
      <c r="N73" s="10"/>
      <c r="O73" s="10"/>
      <c r="P73" s="10"/>
      <c r="Q73" s="10"/>
      <c r="R73" s="10"/>
      <c r="S73" s="10"/>
      <c r="T73" s="10"/>
      <c r="U73" s="10"/>
      <c r="V73" s="10"/>
      <c r="W73" s="10"/>
      <c r="X73" s="10"/>
      <c r="Y73" s="10"/>
      <c r="Z73" s="10"/>
      <c r="AA73" s="10"/>
    </row>
    <row r="74">
      <c r="A74" s="31" t="s">
        <v>374</v>
      </c>
      <c r="B74" s="34" t="s">
        <v>297</v>
      </c>
      <c r="C74" s="64" t="s">
        <v>375</v>
      </c>
      <c r="D74" s="8" t="s">
        <v>190</v>
      </c>
      <c r="E74" s="52" t="s">
        <v>376</v>
      </c>
      <c r="F74" s="34" t="s">
        <v>377</v>
      </c>
      <c r="G74" s="46" t="s">
        <v>378</v>
      </c>
      <c r="H74" s="47" t="s">
        <v>13</v>
      </c>
      <c r="I74" s="57"/>
      <c r="J74" s="10"/>
      <c r="K74" s="10"/>
      <c r="L74" s="10"/>
      <c r="M74" s="10"/>
      <c r="N74" s="10"/>
      <c r="O74" s="10"/>
      <c r="P74" s="10"/>
      <c r="Q74" s="10"/>
      <c r="R74" s="10"/>
      <c r="S74" s="10"/>
      <c r="T74" s="10"/>
      <c r="U74" s="10"/>
      <c r="V74" s="10"/>
      <c r="W74" s="10"/>
      <c r="X74" s="10"/>
      <c r="Y74" s="10"/>
      <c r="Z74" s="10"/>
      <c r="AA74" s="10"/>
    </row>
    <row r="75">
      <c r="A75" s="31" t="s">
        <v>379</v>
      </c>
      <c r="B75" s="34" t="s">
        <v>297</v>
      </c>
      <c r="C75" s="34" t="s">
        <v>380</v>
      </c>
      <c r="D75" s="8" t="s">
        <v>381</v>
      </c>
      <c r="E75" s="42" t="s">
        <v>382</v>
      </c>
      <c r="F75" s="34" t="s">
        <v>383</v>
      </c>
      <c r="G75" s="46" t="s">
        <v>384</v>
      </c>
      <c r="H75" s="47" t="s">
        <v>13</v>
      </c>
      <c r="I75" s="57"/>
      <c r="J75" s="10"/>
      <c r="K75" s="10"/>
      <c r="L75" s="10"/>
      <c r="M75" s="10"/>
      <c r="N75" s="10"/>
      <c r="O75" s="10"/>
      <c r="P75" s="10"/>
      <c r="Q75" s="10"/>
      <c r="R75" s="10"/>
      <c r="S75" s="10"/>
      <c r="T75" s="10"/>
      <c r="U75" s="10"/>
      <c r="V75" s="10"/>
      <c r="W75" s="10"/>
      <c r="X75" s="10"/>
      <c r="Y75" s="10"/>
      <c r="Z75" s="10"/>
      <c r="AA75" s="10"/>
    </row>
    <row r="76">
      <c r="A76" s="46" t="s">
        <v>385</v>
      </c>
      <c r="B76" s="46" t="s">
        <v>297</v>
      </c>
      <c r="C76" s="46" t="s">
        <v>386</v>
      </c>
      <c r="D76" s="46" t="s">
        <v>387</v>
      </c>
      <c r="E76" s="52" t="s">
        <v>388</v>
      </c>
      <c r="F76" s="46" t="s">
        <v>389</v>
      </c>
      <c r="G76" s="46" t="s">
        <v>390</v>
      </c>
      <c r="H76" s="47" t="s">
        <v>18</v>
      </c>
      <c r="I76" s="45" t="s">
        <v>139</v>
      </c>
      <c r="J76" s="10"/>
      <c r="K76" s="10"/>
      <c r="L76" s="10"/>
      <c r="M76" s="10"/>
      <c r="N76" s="10"/>
      <c r="O76" s="10"/>
      <c r="P76" s="10"/>
      <c r="Q76" s="10"/>
      <c r="R76" s="10"/>
      <c r="S76" s="10"/>
      <c r="T76" s="10"/>
      <c r="U76" s="10"/>
      <c r="V76" s="10"/>
      <c r="W76" s="10"/>
      <c r="X76" s="10"/>
      <c r="Y76" s="10"/>
      <c r="Z76" s="10"/>
      <c r="AA76" s="10"/>
    </row>
    <row r="77">
      <c r="A77" s="65"/>
      <c r="B77" s="66"/>
      <c r="C77" s="66"/>
      <c r="D77" s="63"/>
      <c r="E77" s="67"/>
      <c r="F77" s="66"/>
      <c r="G77" s="63"/>
      <c r="H77" s="63"/>
      <c r="I77" s="12"/>
      <c r="J77" s="10"/>
      <c r="K77" s="10"/>
      <c r="L77" s="10"/>
      <c r="M77" s="10"/>
      <c r="N77" s="10"/>
      <c r="O77" s="10"/>
      <c r="P77" s="10"/>
      <c r="Q77" s="10"/>
      <c r="R77" s="10"/>
      <c r="S77" s="10"/>
      <c r="T77" s="10"/>
      <c r="U77" s="10"/>
      <c r="V77" s="10"/>
      <c r="W77" s="10"/>
      <c r="X77" s="10"/>
      <c r="Y77" s="10"/>
      <c r="Z77" s="10"/>
      <c r="AA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ht="15.75" customHeight="1">
      <c r="A241" s="10"/>
      <c r="B241" s="10"/>
      <c r="C241" s="10"/>
      <c r="D241" s="10"/>
      <c r="E241" s="10"/>
      <c r="F241" s="10"/>
      <c r="G241" s="10"/>
      <c r="H241" s="10"/>
      <c r="I241" s="10"/>
      <c r="J241" s="10"/>
      <c r="K241" s="10"/>
      <c r="L241" s="10"/>
      <c r="M241" s="10"/>
      <c r="N241" s="68"/>
      <c r="O241" s="68"/>
      <c r="P241" s="68"/>
      <c r="Q241" s="68"/>
      <c r="R241" s="68"/>
      <c r="S241" s="68"/>
      <c r="T241" s="68"/>
      <c r="U241" s="68"/>
      <c r="V241" s="68"/>
      <c r="W241" s="68"/>
      <c r="X241" s="68"/>
      <c r="Y241" s="68"/>
      <c r="Z241" s="68"/>
      <c r="AA241" s="68"/>
    </row>
    <row r="242" ht="15.75" customHeight="1">
      <c r="A242" s="10"/>
      <c r="B242" s="10"/>
      <c r="C242" s="10"/>
      <c r="D242" s="10"/>
      <c r="E242" s="10"/>
      <c r="F242" s="10"/>
      <c r="G242" s="10"/>
      <c r="H242" s="10"/>
      <c r="I242" s="10"/>
      <c r="J242" s="10"/>
      <c r="K242" s="10"/>
      <c r="L242" s="68"/>
      <c r="M242" s="68"/>
      <c r="N242" s="68"/>
      <c r="O242" s="68"/>
      <c r="P242" s="68"/>
      <c r="Q242" s="68"/>
      <c r="R242" s="68"/>
      <c r="S242" s="68"/>
      <c r="T242" s="68"/>
      <c r="U242" s="68"/>
      <c r="V242" s="68"/>
      <c r="W242" s="68"/>
      <c r="X242" s="68"/>
      <c r="Y242" s="68"/>
      <c r="Z242" s="68"/>
      <c r="AA242" s="68"/>
    </row>
    <row r="243" ht="15.75" customHeight="1">
      <c r="A243" s="10"/>
      <c r="B243" s="10"/>
      <c r="C243" s="10"/>
      <c r="D243" s="10"/>
      <c r="E243" s="10"/>
      <c r="F243" s="10"/>
      <c r="G243" s="10"/>
      <c r="H243" s="10"/>
      <c r="I243" s="10"/>
      <c r="J243" s="10"/>
      <c r="K243" s="10"/>
      <c r="L243" s="68"/>
      <c r="M243" s="68"/>
      <c r="N243" s="68"/>
      <c r="O243" s="68"/>
      <c r="P243" s="68"/>
      <c r="Q243" s="68"/>
      <c r="R243" s="68"/>
      <c r="S243" s="68"/>
      <c r="T243" s="68"/>
      <c r="U243" s="68"/>
      <c r="V243" s="68"/>
      <c r="W243" s="68"/>
      <c r="X243" s="68"/>
      <c r="Y243" s="68"/>
      <c r="Z243" s="68"/>
      <c r="AA243" s="68"/>
    </row>
    <row r="244" ht="15.75" customHeight="1">
      <c r="A244" s="10"/>
      <c r="B244" s="10"/>
      <c r="C244" s="10"/>
      <c r="D244" s="10"/>
      <c r="E244" s="10"/>
      <c r="F244" s="10"/>
      <c r="G244" s="10"/>
      <c r="H244" s="10"/>
      <c r="I244" s="10"/>
      <c r="J244" s="10"/>
      <c r="K244" s="10"/>
      <c r="L244" s="68"/>
      <c r="M244" s="68"/>
      <c r="N244" s="68"/>
      <c r="O244" s="68"/>
      <c r="P244" s="68"/>
      <c r="Q244" s="68"/>
      <c r="R244" s="68"/>
      <c r="S244" s="68"/>
      <c r="T244" s="68"/>
      <c r="U244" s="68"/>
      <c r="V244" s="68"/>
      <c r="W244" s="68"/>
      <c r="X244" s="68"/>
      <c r="Y244" s="68"/>
      <c r="Z244" s="68"/>
      <c r="AA244" s="68"/>
    </row>
    <row r="245" ht="15.75" customHeight="1">
      <c r="A245" s="10"/>
      <c r="B245" s="10"/>
      <c r="C245" s="10"/>
      <c r="D245" s="10"/>
      <c r="E245" s="10"/>
      <c r="F245" s="10"/>
      <c r="G245" s="10"/>
      <c r="H245" s="10"/>
      <c r="I245" s="10"/>
      <c r="J245" s="10"/>
      <c r="K245" s="10"/>
      <c r="L245" s="68"/>
      <c r="M245" s="68"/>
      <c r="N245" s="68"/>
      <c r="O245" s="68"/>
      <c r="P245" s="68"/>
      <c r="Q245" s="68"/>
      <c r="R245" s="68"/>
      <c r="S245" s="68"/>
      <c r="T245" s="68"/>
      <c r="U245" s="68"/>
      <c r="V245" s="68"/>
      <c r="W245" s="68"/>
      <c r="X245" s="68"/>
      <c r="Y245" s="68"/>
      <c r="Z245" s="68"/>
      <c r="AA245" s="68"/>
    </row>
    <row r="246" ht="15.75" customHeight="1">
      <c r="A246" s="10"/>
      <c r="B246" s="10"/>
      <c r="C246" s="10"/>
      <c r="D246" s="10"/>
      <c r="E246" s="10"/>
      <c r="F246" s="10"/>
      <c r="G246" s="10"/>
      <c r="H246" s="10"/>
      <c r="I246" s="10"/>
      <c r="J246" s="10"/>
      <c r="K246" s="68"/>
      <c r="L246" s="68"/>
      <c r="M246" s="68"/>
      <c r="N246" s="68"/>
      <c r="O246" s="68"/>
      <c r="P246" s="68"/>
      <c r="Q246" s="68"/>
      <c r="R246" s="68"/>
      <c r="S246" s="68"/>
      <c r="T246" s="68"/>
      <c r="U246" s="68"/>
      <c r="V246" s="68"/>
      <c r="W246" s="68"/>
      <c r="X246" s="68"/>
      <c r="Y246" s="68"/>
      <c r="Z246" s="68"/>
      <c r="AA246" s="68"/>
    </row>
    <row r="247" ht="15.75" customHeight="1">
      <c r="A247" s="10"/>
      <c r="B247" s="10"/>
      <c r="C247" s="10"/>
      <c r="D247" s="10"/>
      <c r="E247" s="10"/>
      <c r="F247" s="10"/>
      <c r="G247" s="10"/>
      <c r="H247" s="10"/>
      <c r="I247" s="10"/>
      <c r="J247" s="10"/>
      <c r="K247" s="68"/>
      <c r="L247" s="68"/>
      <c r="M247" s="68"/>
      <c r="N247" s="68"/>
      <c r="O247" s="68"/>
      <c r="P247" s="68"/>
      <c r="Q247" s="68"/>
      <c r="R247" s="68"/>
      <c r="S247" s="68"/>
      <c r="T247" s="68"/>
      <c r="U247" s="68"/>
      <c r="V247" s="68"/>
      <c r="W247" s="68"/>
      <c r="X247" s="68"/>
      <c r="Y247" s="68"/>
      <c r="Z247" s="68"/>
      <c r="AA247" s="68"/>
    </row>
    <row r="248" ht="15.75" customHeight="1">
      <c r="A248" s="10"/>
      <c r="B248" s="10"/>
      <c r="C248" s="10"/>
      <c r="D248" s="10"/>
      <c r="E248" s="10"/>
      <c r="F248" s="10"/>
      <c r="G248" s="10"/>
      <c r="H248" s="10"/>
      <c r="I248" s="10"/>
      <c r="J248" s="68"/>
      <c r="K248" s="68"/>
      <c r="L248" s="68"/>
      <c r="M248" s="68"/>
      <c r="N248" s="68"/>
      <c r="O248" s="68"/>
      <c r="P248" s="68"/>
      <c r="Q248" s="68"/>
      <c r="R248" s="68"/>
      <c r="S248" s="68"/>
      <c r="T248" s="68"/>
      <c r="U248" s="68"/>
      <c r="V248" s="68"/>
      <c r="W248" s="68"/>
      <c r="X248" s="68"/>
      <c r="Y248" s="68"/>
      <c r="Z248" s="68"/>
      <c r="AA248" s="68"/>
    </row>
    <row r="249" ht="15.75" customHeight="1">
      <c r="A249" s="10"/>
      <c r="B249" s="10"/>
      <c r="C249" s="10"/>
      <c r="D249" s="10"/>
      <c r="E249" s="10"/>
      <c r="F249" s="10"/>
      <c r="G249" s="10"/>
      <c r="H249" s="10"/>
      <c r="I249" s="10"/>
      <c r="J249" s="68"/>
      <c r="K249" s="68"/>
      <c r="L249" s="68"/>
      <c r="M249" s="68"/>
      <c r="N249" s="68"/>
      <c r="O249" s="68"/>
      <c r="P249" s="68"/>
      <c r="Q249" s="68"/>
      <c r="R249" s="68"/>
      <c r="S249" s="68"/>
      <c r="T249" s="68"/>
      <c r="U249" s="68"/>
      <c r="V249" s="68"/>
      <c r="W249" s="68"/>
      <c r="X249" s="68"/>
      <c r="Y249" s="68"/>
      <c r="Z249" s="68"/>
      <c r="AA249" s="68"/>
    </row>
    <row r="250" ht="15.7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row>
    <row r="251" ht="15.7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row>
    <row r="252" ht="15.7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row>
    <row r="253" ht="15.7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row>
    <row r="254" ht="15.7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row>
    <row r="255" ht="15.7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row>
    <row r="256" ht="15.7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row>
    <row r="257" ht="15.7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row>
    <row r="258" ht="15.7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row>
    <row r="259" ht="15.7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row>
    <row r="260" ht="15.7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row>
    <row r="261" ht="15.7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row>
    <row r="262" ht="15.7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row>
    <row r="263" ht="15.7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row>
    <row r="264" ht="15.7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row>
    <row r="265" ht="15.7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row>
    <row r="266" ht="15.7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row>
    <row r="267" ht="15.7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row>
    <row r="268" ht="15.7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row>
    <row r="269" ht="15.7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row>
    <row r="270" ht="15.7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row>
    <row r="271" ht="15.7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row>
    <row r="272" ht="15.7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row>
    <row r="273" ht="15.7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row>
    <row r="274" ht="15.7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row>
    <row r="275" ht="15.7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row>
    <row r="276" ht="15.7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row>
    <row r="277" ht="15.7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row>
    <row r="278" ht="15.7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row>
    <row r="279" ht="15.7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row>
    <row r="280" ht="15.7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row>
    <row r="281" ht="15.7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row>
    <row r="282" ht="15.7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row>
    <row r="283" ht="15.7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row>
    <row r="284" ht="15.7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row>
    <row r="285" ht="15.7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row>
    <row r="286" ht="15.7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row>
    <row r="287" ht="15.7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row>
    <row r="288" ht="15.7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row>
    <row r="289" ht="15.7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row>
    <row r="290" ht="15.7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row>
    <row r="291" ht="15.7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row>
    <row r="292" ht="15.7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row>
    <row r="293" ht="15.7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row>
    <row r="294" ht="15.7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row>
    <row r="295" ht="15.7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row>
    <row r="296" ht="15.7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row>
    <row r="297" ht="15.7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row>
    <row r="298" ht="15.7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row>
    <row r="299" ht="15.7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row>
    <row r="300" ht="15.7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row>
    <row r="301" ht="15.7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row>
    <row r="302" ht="15.7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row>
    <row r="303" ht="15.7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row>
    <row r="304" ht="15.7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row>
    <row r="305" ht="15.7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row>
    <row r="306" ht="15.7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row>
    <row r="307" ht="15.7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row>
    <row r="308" ht="15.7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row>
    <row r="309" ht="15.7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row>
    <row r="310" ht="15.7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row>
    <row r="311" ht="15.7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row>
    <row r="312" ht="15.7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row>
    <row r="313" ht="15.7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row>
    <row r="314" ht="15.7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row>
    <row r="315" ht="15.7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row>
    <row r="316" ht="15.7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row>
    <row r="317" ht="15.7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row>
    <row r="318" ht="15.7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row>
    <row r="319" ht="15.7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row>
    <row r="320" ht="15.7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row>
    <row r="321" ht="15.7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row>
    <row r="322" ht="15.7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row>
    <row r="323" ht="15.7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row>
    <row r="324" ht="15.7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row>
    <row r="325" ht="15.7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row>
    <row r="326" ht="15.7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row>
    <row r="327" ht="15.7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row>
    <row r="328" ht="15.7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row>
    <row r="329" ht="15.7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row>
    <row r="330" ht="15.7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row>
    <row r="331" ht="15.7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row>
    <row r="332" ht="15.7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row>
    <row r="333" ht="15.7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row>
    <row r="334" ht="15.7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row>
    <row r="335" ht="15.7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row>
    <row r="336" ht="15.7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row>
    <row r="337" ht="15.7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row>
    <row r="338" ht="15.7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row>
    <row r="339" ht="15.7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row>
    <row r="340" ht="15.7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row>
    <row r="341" ht="15.7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row>
    <row r="342" ht="15.7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row>
    <row r="343" ht="15.7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row>
    <row r="344" ht="15.7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row>
    <row r="345" ht="15.7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row>
    <row r="346" ht="15.7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row>
    <row r="347" ht="15.7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row>
    <row r="348" ht="15.7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row>
    <row r="349" ht="15.7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row>
    <row r="350" ht="15.7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row>
    <row r="351" ht="15.7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row>
    <row r="352" ht="15.7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row>
    <row r="353" ht="15.7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row>
    <row r="354" ht="15.7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row>
    <row r="355" ht="15.7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row>
    <row r="356" ht="15.7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row>
    <row r="357" ht="15.7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row>
    <row r="358" ht="15.7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row>
    <row r="359" ht="15.7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row>
    <row r="360" ht="15.7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row>
    <row r="361" ht="15.7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row>
    <row r="362" ht="15.7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row>
    <row r="363" ht="15.7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row>
    <row r="364" ht="15.7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row>
    <row r="365" ht="15.7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row>
    <row r="366" ht="15.7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row>
    <row r="367" ht="15.7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row>
    <row r="368" ht="15.7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row>
    <row r="369" ht="15.7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row>
    <row r="370" ht="15.7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row>
    <row r="371" ht="15.7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row>
    <row r="372" ht="15.7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row>
    <row r="373" ht="15.7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row>
    <row r="374" ht="15.7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row>
    <row r="375" ht="15.7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row>
    <row r="376" ht="15.7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row>
    <row r="377" ht="15.7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row>
    <row r="378" ht="15.7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row>
    <row r="379" ht="15.7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row>
    <row r="380" ht="15.7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row>
    <row r="381" ht="15.7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row>
    <row r="382" ht="15.7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row>
    <row r="383" ht="15.7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row>
    <row r="384" ht="15.7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row>
    <row r="385" ht="15.7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row>
    <row r="386" ht="15.7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row>
    <row r="387" ht="15.7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row>
    <row r="388" ht="15.7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row>
    <row r="389" ht="15.7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row>
    <row r="390" ht="15.7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row>
    <row r="391" ht="15.7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row>
    <row r="392" ht="15.7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row>
    <row r="393" ht="15.7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row>
    <row r="394" ht="15.7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row>
    <row r="395" ht="15.7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row>
    <row r="396" ht="15.7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row>
    <row r="397" ht="15.7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row>
    <row r="398" ht="15.7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row>
    <row r="399" ht="15.7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row>
    <row r="400" ht="15.7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row>
    <row r="401" ht="15.7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row>
    <row r="402" ht="15.7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row>
    <row r="403" ht="15.7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row>
    <row r="404" ht="15.7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row>
    <row r="405" ht="15.7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row>
    <row r="406" ht="15.7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row>
    <row r="407" ht="15.7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row>
    <row r="408" ht="15.7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row>
    <row r="409" ht="15.7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row>
    <row r="410" ht="15.7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row>
    <row r="411" ht="15.7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row>
    <row r="412" ht="15.7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row>
    <row r="413" ht="15.7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row>
    <row r="414" ht="15.7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row>
    <row r="415" ht="15.7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row>
    <row r="416" ht="15.7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row>
    <row r="417" ht="15.7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row>
    <row r="418" ht="15.7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row>
    <row r="419" ht="15.7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row>
    <row r="420" ht="15.7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row>
    <row r="421" ht="15.7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row>
    <row r="422" ht="15.7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row>
    <row r="423" ht="15.7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row>
    <row r="424" ht="15.7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row>
    <row r="425" ht="15.7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row>
    <row r="426" ht="15.7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row>
    <row r="427" ht="15.7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row>
    <row r="428" ht="15.7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row>
    <row r="429" ht="15.7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row>
    <row r="430" ht="15.7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row>
    <row r="431" ht="15.7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row>
    <row r="432" ht="15.7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row>
    <row r="433" ht="15.7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row>
    <row r="434" ht="15.7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row>
    <row r="435" ht="15.7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row>
    <row r="436" ht="15.7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row>
    <row r="437" ht="15.7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row>
    <row r="438" ht="15.7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row>
    <row r="439" ht="15.7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row>
    <row r="440" ht="15.7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row>
    <row r="441" ht="15.7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row>
    <row r="442" ht="15.7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row>
    <row r="443" ht="15.7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row>
    <row r="444" ht="15.7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row>
    <row r="445" ht="15.7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row>
    <row r="446" ht="15.7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row>
    <row r="447" ht="15.7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row>
    <row r="448" ht="15.7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row>
    <row r="449" ht="15.7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row>
    <row r="450" ht="15.7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row>
    <row r="451" ht="15.7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row>
    <row r="452" ht="15.7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row>
    <row r="453" ht="15.7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row>
    <row r="454" ht="15.7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row>
    <row r="455" ht="15.7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row>
    <row r="456" ht="15.7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row>
    <row r="457" ht="15.7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row>
    <row r="458" ht="15.7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row>
    <row r="459" ht="15.7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row>
    <row r="460" ht="15.7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row>
    <row r="461" ht="15.7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row>
    <row r="462" ht="15.7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row>
    <row r="463" ht="15.7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row>
    <row r="464" ht="15.7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row>
    <row r="465" ht="15.7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row>
    <row r="466" ht="15.7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row>
    <row r="467" ht="15.7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row>
    <row r="468" ht="15.7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row>
    <row r="469" ht="15.7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row>
    <row r="470" ht="15.7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row>
    <row r="471" ht="15.7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row>
    <row r="472" ht="15.7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row>
    <row r="473" ht="15.7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row>
    <row r="474" ht="15.7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row>
    <row r="475" ht="15.7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row>
    <row r="476" ht="15.7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row>
    <row r="477" ht="15.7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row>
    <row r="478" ht="15.7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row>
    <row r="479" ht="15.7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row>
    <row r="480" ht="15.7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row>
    <row r="481" ht="15.7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row>
    <row r="482" ht="15.7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row>
    <row r="483" ht="15.7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row>
    <row r="484" ht="15.7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row>
    <row r="485" ht="15.7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row>
    <row r="486" ht="15.7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row>
    <row r="487" ht="15.7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row>
    <row r="488" ht="15.7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row>
    <row r="489" ht="15.7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row>
    <row r="490" ht="15.7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row>
    <row r="491" ht="15.7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row>
    <row r="492" ht="15.7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row>
    <row r="493" ht="15.7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row>
    <row r="494" ht="15.7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row>
    <row r="495" ht="15.7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row>
    <row r="496" ht="15.7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row>
    <row r="497" ht="15.7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row>
    <row r="498" ht="15.7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row>
    <row r="499" ht="15.7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row>
    <row r="500" ht="15.7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row>
    <row r="501" ht="15.7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row>
    <row r="502" ht="15.7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row>
    <row r="503" ht="15.7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row>
    <row r="504" ht="15.7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row>
    <row r="505" ht="15.7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row>
    <row r="506" ht="15.7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row>
    <row r="507" ht="15.7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row>
    <row r="508" ht="15.7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row>
    <row r="509" ht="15.7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row>
    <row r="510" ht="15.7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row>
    <row r="511" ht="15.7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row>
    <row r="512" ht="15.7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row>
    <row r="513" ht="15.7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row>
    <row r="514" ht="15.7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row>
    <row r="515" ht="15.7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row>
    <row r="516" ht="15.7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row>
    <row r="517" ht="15.7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row>
    <row r="518" ht="15.7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row>
    <row r="519" ht="15.7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row>
    <row r="520" ht="15.7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row>
    <row r="521" ht="15.7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row>
    <row r="522" ht="15.7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row>
    <row r="523" ht="15.7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row>
    <row r="524" ht="15.7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row>
    <row r="525" ht="15.7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row>
    <row r="526" ht="15.7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row>
    <row r="527" ht="15.7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row>
    <row r="528" ht="15.7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row>
    <row r="529" ht="15.7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row>
    <row r="530" ht="15.7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row>
    <row r="531" ht="15.7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row>
    <row r="532" ht="15.7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row>
    <row r="533" ht="15.7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row>
    <row r="534" ht="15.7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row>
    <row r="535" ht="15.7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row>
    <row r="536" ht="15.7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row>
    <row r="537" ht="15.7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row>
    <row r="538" ht="15.7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row>
    <row r="539" ht="15.7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row>
    <row r="540" ht="15.7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row>
    <row r="541" ht="15.7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row>
    <row r="542" ht="15.7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row>
    <row r="543" ht="15.7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row>
    <row r="544" ht="15.7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row>
    <row r="545" ht="15.7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row>
    <row r="546" ht="15.7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row>
    <row r="547" ht="15.7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row>
    <row r="548" ht="15.7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row>
    <row r="549" ht="15.7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row>
    <row r="550" ht="15.7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row>
    <row r="551" ht="15.7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row>
    <row r="552" ht="15.7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row>
    <row r="553" ht="15.7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row>
    <row r="554" ht="15.7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row>
    <row r="555" ht="15.7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row>
    <row r="556" ht="15.7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row>
    <row r="557" ht="15.7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row>
    <row r="558" ht="15.7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row>
    <row r="559" ht="15.7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row>
    <row r="560" ht="15.7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row>
    <row r="561" ht="15.7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row>
    <row r="562" ht="15.7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row>
    <row r="563" ht="15.7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row>
    <row r="564" ht="15.7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row>
    <row r="565" ht="15.7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row>
    <row r="566" ht="15.7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row>
    <row r="567" ht="15.7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row>
    <row r="568" ht="15.7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row>
    <row r="569" ht="15.7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row>
    <row r="570" ht="15.7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row>
    <row r="571" ht="15.7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row>
    <row r="572" ht="15.7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row>
    <row r="573" ht="15.7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row>
    <row r="574" ht="15.7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row>
    <row r="575" ht="15.7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row>
    <row r="576" ht="15.7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row>
    <row r="577" ht="15.7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row>
    <row r="578" ht="15.7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row>
    <row r="579" ht="15.7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row>
    <row r="580" ht="15.7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row>
    <row r="581" ht="15.7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row>
    <row r="582" ht="15.7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row>
    <row r="583" ht="15.7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row>
    <row r="584" ht="15.7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row>
    <row r="585" ht="15.7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row>
    <row r="586" ht="15.7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row>
    <row r="587" ht="15.7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row>
    <row r="588" ht="15.7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row>
    <row r="589" ht="15.7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row>
    <row r="590" ht="15.7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row>
    <row r="591" ht="15.7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row>
    <row r="592" ht="15.7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row>
    <row r="593" ht="15.7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row>
    <row r="594" ht="15.7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row>
    <row r="595" ht="15.7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row>
    <row r="596" ht="15.7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row>
    <row r="597" ht="15.7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row>
    <row r="598" ht="15.7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row>
    <row r="599" ht="15.7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row>
    <row r="600" ht="15.7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row>
    <row r="601" ht="15.7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row>
    <row r="602" ht="15.7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row>
    <row r="603" ht="15.7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row>
    <row r="604" ht="15.7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row>
    <row r="605" ht="15.7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row>
    <row r="606" ht="15.7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row>
    <row r="607" ht="15.7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row>
    <row r="608" ht="15.7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row>
    <row r="609" ht="15.7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row>
    <row r="610" ht="15.7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row>
    <row r="611" ht="15.7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row>
    <row r="612" ht="15.7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row>
    <row r="613" ht="15.7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row>
    <row r="614" ht="15.7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row>
    <row r="615" ht="15.7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row>
    <row r="616" ht="15.7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row>
    <row r="617" ht="15.7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row>
    <row r="618" ht="15.7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row>
    <row r="619" ht="15.7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row>
    <row r="620" ht="15.7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row>
    <row r="621" ht="15.7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row>
    <row r="622" ht="15.7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row>
    <row r="623" ht="15.7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row>
    <row r="624" ht="15.7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row>
    <row r="625" ht="15.7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row>
    <row r="626" ht="15.7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row>
    <row r="627" ht="15.7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row>
    <row r="628" ht="15.7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row>
    <row r="629" ht="15.7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row>
    <row r="630" ht="15.7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row>
    <row r="631" ht="15.7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row>
    <row r="632" ht="15.7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row>
    <row r="633" ht="15.7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row>
    <row r="634" ht="15.7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row>
    <row r="635" ht="15.7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row>
    <row r="636" ht="15.7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row>
    <row r="637" ht="15.7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row>
    <row r="638" ht="15.7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row>
    <row r="639" ht="15.7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row>
    <row r="640" ht="15.7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row>
    <row r="641" ht="15.7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row>
    <row r="642" ht="15.7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row>
    <row r="643" ht="15.7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row>
    <row r="644" ht="15.7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row>
    <row r="645" ht="15.7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row>
    <row r="646" ht="15.7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row>
    <row r="647" ht="15.7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row>
    <row r="648" ht="15.7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row>
    <row r="649" ht="15.7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row>
    <row r="650" ht="15.7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row>
    <row r="651" ht="15.7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row>
    <row r="652" ht="15.7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row>
    <row r="653" ht="15.7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row>
    <row r="654" ht="15.7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row>
    <row r="655" ht="15.7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row>
    <row r="656" ht="15.7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row>
    <row r="657" ht="15.7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row>
    <row r="658" ht="15.7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row>
    <row r="659" ht="15.7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row>
    <row r="660" ht="15.7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row>
    <row r="661" ht="15.7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row>
    <row r="662" ht="15.7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row>
    <row r="663" ht="15.7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row>
    <row r="664" ht="15.7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row>
    <row r="665" ht="15.7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row>
    <row r="666" ht="15.7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row>
    <row r="667" ht="15.7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row>
    <row r="668" ht="15.7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row>
    <row r="669" ht="15.7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row>
    <row r="670" ht="15.7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row>
    <row r="671" ht="15.7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row>
    <row r="672" ht="15.7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row>
    <row r="673" ht="15.7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row>
    <row r="674" ht="15.7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row>
    <row r="675" ht="15.7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row>
    <row r="676" ht="15.7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row>
    <row r="677" ht="15.7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row>
    <row r="678" ht="15.7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row>
    <row r="679" ht="15.7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row>
    <row r="680" ht="15.7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row>
    <row r="681" ht="15.7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row>
    <row r="682" ht="15.7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row>
    <row r="683" ht="15.7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row>
    <row r="684" ht="15.7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row>
    <row r="685" ht="15.7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row>
    <row r="686" ht="15.7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row>
    <row r="687" ht="15.7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row>
    <row r="688" ht="15.7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row>
    <row r="689" ht="15.7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row>
    <row r="690" ht="15.7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row>
    <row r="691" ht="15.7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row>
    <row r="692" ht="15.7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row>
    <row r="693" ht="15.7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row>
    <row r="694" ht="15.7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row>
    <row r="695" ht="15.7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row>
    <row r="696" ht="15.7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row>
    <row r="697" ht="15.7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row>
    <row r="698" ht="15.7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row>
    <row r="699" ht="15.7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row>
    <row r="700" ht="15.7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row>
    <row r="701" ht="15.7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row>
    <row r="702" ht="15.7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row>
    <row r="703" ht="15.7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row>
    <row r="704" ht="15.7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row>
    <row r="705" ht="15.7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row>
    <row r="706" ht="15.7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row>
    <row r="707" ht="15.7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row>
    <row r="708" ht="15.7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row>
    <row r="709" ht="15.7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row>
    <row r="710" ht="15.7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row>
    <row r="711" ht="15.7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row>
    <row r="712" ht="15.7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row>
    <row r="713" ht="15.7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row>
    <row r="714" ht="15.7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row>
    <row r="715" ht="15.7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row>
    <row r="716" ht="15.7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row>
    <row r="717" ht="15.7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row>
    <row r="718" ht="15.7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row>
    <row r="719" ht="15.7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row>
    <row r="720" ht="15.7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row>
    <row r="721" ht="15.7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row>
    <row r="722" ht="15.7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row>
    <row r="723" ht="15.7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row>
    <row r="724" ht="15.7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row>
    <row r="725" ht="15.7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row>
    <row r="726" ht="15.7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row>
    <row r="727" ht="15.7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row>
    <row r="728" ht="15.7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row>
    <row r="729" ht="15.7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row>
    <row r="730" ht="15.7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row>
    <row r="731" ht="15.7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row>
    <row r="732" ht="15.7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row>
    <row r="733" ht="15.7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row>
    <row r="734" ht="15.7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row>
    <row r="735" ht="15.7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row>
    <row r="736" ht="15.7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row>
    <row r="737" ht="15.7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row>
    <row r="738" ht="15.7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row>
    <row r="739" ht="15.7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row>
    <row r="740" ht="15.7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row>
    <row r="741" ht="15.7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row>
    <row r="742" ht="15.7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row>
    <row r="743" ht="15.7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row>
    <row r="744" ht="15.7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row>
    <row r="745" ht="15.7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row>
    <row r="746" ht="15.7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row>
    <row r="747" ht="15.7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row>
    <row r="748" ht="15.7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row>
    <row r="749" ht="15.7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row>
    <row r="750" ht="15.7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row>
    <row r="751" ht="15.7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row>
    <row r="752" ht="15.7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row>
    <row r="753" ht="15.7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row>
    <row r="754" ht="15.7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row>
    <row r="755" ht="15.7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row>
    <row r="756" ht="15.7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row>
    <row r="757" ht="15.7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row>
    <row r="758" ht="15.7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row>
    <row r="759" ht="15.7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row>
    <row r="760" ht="15.7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row>
    <row r="761" ht="15.7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row>
    <row r="762" ht="15.7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row>
    <row r="763" ht="15.7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row>
    <row r="764" ht="15.7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row>
    <row r="765" ht="15.7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row>
    <row r="766" ht="15.7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row>
    <row r="767" ht="15.7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row>
    <row r="768" ht="15.7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row>
    <row r="769" ht="15.7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row>
    <row r="770" ht="15.7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row>
    <row r="771" ht="15.7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row>
    <row r="772" ht="15.7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row>
    <row r="773" ht="15.7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row>
    <row r="774" ht="15.7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row>
    <row r="775" ht="15.7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row>
    <row r="776" ht="15.7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row>
    <row r="777" ht="15.7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row>
    <row r="778" ht="15.7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row>
    <row r="779" ht="15.7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row>
    <row r="780" ht="15.7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row>
    <row r="781" ht="15.7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row>
    <row r="782" ht="15.7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row>
    <row r="783" ht="15.7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row>
    <row r="784" ht="15.7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row>
    <row r="785" ht="15.7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row>
    <row r="786" ht="15.7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row>
    <row r="787" ht="15.7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row>
    <row r="788" ht="15.7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row>
    <row r="789" ht="15.7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row>
    <row r="790" ht="15.7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row>
    <row r="791" ht="15.7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row>
    <row r="792" ht="15.7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row>
    <row r="793" ht="15.7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row>
    <row r="794" ht="15.7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row>
    <row r="795" ht="15.7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row>
    <row r="796" ht="15.7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row>
    <row r="797" ht="15.7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row>
    <row r="798" ht="15.7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row>
    <row r="799" ht="15.7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row>
    <row r="800" ht="15.7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row>
    <row r="801" ht="15.7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row>
    <row r="802" ht="15.7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row>
    <row r="803" ht="15.7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row>
    <row r="804" ht="15.7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row>
    <row r="805" ht="15.7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row>
    <row r="806" ht="15.7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row>
    <row r="807" ht="15.7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row>
    <row r="808" ht="15.7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row>
    <row r="809" ht="15.7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row>
    <row r="810" ht="15.7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row>
    <row r="811" ht="15.7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row>
    <row r="812" ht="15.7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row>
    <row r="813" ht="15.7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row>
    <row r="814" ht="15.7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row>
    <row r="815" ht="15.7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row>
    <row r="816" ht="15.7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row>
    <row r="817" ht="15.7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row>
    <row r="818" ht="15.7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row>
    <row r="819" ht="15.7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row>
    <row r="820" ht="15.7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row>
    <row r="821" ht="15.7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row>
    <row r="822" ht="15.7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row>
    <row r="823" ht="15.7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row>
    <row r="824" ht="15.7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row>
    <row r="825" ht="15.7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row>
    <row r="826" ht="15.7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row>
    <row r="827" ht="15.7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row>
    <row r="828" ht="15.7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row>
    <row r="829" ht="15.7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row>
    <row r="830" ht="15.7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row>
    <row r="831" ht="15.7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row>
    <row r="832" ht="15.7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row>
    <row r="833" ht="15.7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row>
    <row r="834" ht="15.7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row>
    <row r="835" ht="15.7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row>
    <row r="836" ht="15.7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row>
    <row r="837" ht="15.7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row>
    <row r="838" ht="15.7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row>
    <row r="839" ht="15.7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row>
    <row r="840" ht="15.7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row>
    <row r="841" ht="15.7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row>
    <row r="842" ht="15.7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row>
    <row r="843" ht="15.7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row>
    <row r="844" ht="15.7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row>
    <row r="845" ht="15.7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row>
    <row r="846" ht="15.7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row>
    <row r="847" ht="15.7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row>
    <row r="848" ht="15.7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row>
    <row r="849" ht="15.7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row>
    <row r="850" ht="15.7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row>
    <row r="851" ht="15.7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row>
    <row r="852" ht="15.7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row>
    <row r="853" ht="15.7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row>
    <row r="854" ht="15.7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row>
    <row r="855" ht="15.7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row>
    <row r="856" ht="15.7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row>
    <row r="857" ht="15.7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row>
    <row r="858" ht="15.7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row>
    <row r="859" ht="15.7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row>
    <row r="860" ht="15.7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row>
    <row r="861" ht="15.7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row>
    <row r="862" ht="15.7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row>
    <row r="863" ht="15.7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row>
    <row r="864" ht="15.7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row>
    <row r="865" ht="15.7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row>
    <row r="866" ht="15.7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row>
    <row r="867" ht="15.7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row>
    <row r="868" ht="15.7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row>
    <row r="869" ht="15.7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row>
    <row r="870" ht="15.7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row>
    <row r="871" ht="15.7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row>
    <row r="872" ht="15.7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row>
    <row r="873" ht="15.7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row>
    <row r="874" ht="15.7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row>
    <row r="875" ht="15.7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row>
    <row r="876" ht="15.7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row>
    <row r="877" ht="15.7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row>
    <row r="878" ht="15.7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row>
    <row r="879" ht="15.7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row>
    <row r="880" ht="15.7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row>
    <row r="881" ht="15.7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row>
    <row r="882" ht="15.7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row>
    <row r="883" ht="15.7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row>
    <row r="884" ht="15.7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row>
    <row r="885" ht="15.7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row>
    <row r="886" ht="15.7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row>
    <row r="887" ht="15.7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row>
    <row r="888" ht="15.7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row>
    <row r="889" ht="15.7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row>
    <row r="890" ht="15.7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row>
    <row r="891" ht="15.7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row>
    <row r="892" ht="15.7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row>
    <row r="893" ht="15.7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row>
    <row r="894" ht="15.7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row>
    <row r="895" ht="15.7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row>
    <row r="896" ht="15.7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row>
    <row r="897" ht="15.7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row>
    <row r="898" ht="15.7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row>
    <row r="899" ht="15.7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row>
    <row r="900" ht="15.7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row>
    <row r="901" ht="15.7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row>
    <row r="902" ht="15.7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row>
    <row r="903" ht="15.7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row>
    <row r="904" ht="15.7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row>
    <row r="905" ht="15.7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row>
    <row r="906" ht="15.7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row>
    <row r="907" ht="15.7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row>
    <row r="908" ht="15.7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row>
    <row r="909" ht="15.7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row>
    <row r="910" ht="15.7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row>
    <row r="911" ht="15.7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row>
    <row r="912" ht="15.7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row>
    <row r="913" ht="15.7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row>
    <row r="914" ht="15.7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row>
    <row r="915" ht="15.7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row>
    <row r="916" ht="15.7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row>
    <row r="917" ht="15.7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row>
    <row r="918" ht="15.7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row>
    <row r="919" ht="15.7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row>
    <row r="920" ht="15.7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row>
    <row r="921" ht="15.7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row>
    <row r="922" ht="15.7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row>
    <row r="923" ht="15.7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row>
    <row r="924" ht="15.7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row>
    <row r="925" ht="15.7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row>
    <row r="926" ht="15.7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row>
    <row r="927" ht="15.7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row>
    <row r="928" ht="15.7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row>
    <row r="929" ht="15.7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row>
    <row r="930" ht="15.7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row>
    <row r="931" ht="15.7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row>
    <row r="932" ht="15.7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row>
    <row r="933" ht="15.7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row>
    <row r="934" ht="15.7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row>
    <row r="935" ht="15.7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row>
    <row r="936" ht="15.7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row>
    <row r="937" ht="15.7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row>
    <row r="938" ht="15.7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row>
    <row r="939" ht="15.7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row>
    <row r="940" ht="15.7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row>
    <row r="941" ht="15.7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row>
    <row r="942" ht="15.7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row>
    <row r="943" ht="15.7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row>
    <row r="944" ht="15.7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row>
    <row r="945" ht="15.7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row>
    <row r="946" ht="15.7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row>
    <row r="947" ht="15.7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row>
    <row r="948" ht="15.7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row>
    <row r="949" ht="15.7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row>
    <row r="950" ht="15.7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row>
    <row r="951" ht="15.7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row>
    <row r="952" ht="15.7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row>
    <row r="953" ht="15.7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row>
    <row r="954" ht="15.7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row>
    <row r="955" ht="15.7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row>
    <row r="956" ht="15.7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row>
    <row r="957" ht="15.7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row>
    <row r="958" ht="15.7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row>
    <row r="959" ht="15.7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row>
    <row r="960" ht="15.7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row>
    <row r="961" ht="15.7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row>
    <row r="962" ht="15.7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row>
    <row r="963" ht="15.7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row>
    <row r="964" ht="15.7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row>
    <row r="965" ht="15.7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row>
    <row r="966" ht="15.7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row>
    <row r="967" ht="15.7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row>
    <row r="968" ht="15.7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row>
    <row r="969" ht="15.7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row>
    <row r="970" ht="15.7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row>
    <row r="971" ht="15.7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row>
    <row r="972" ht="15.7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row>
    <row r="973" ht="15.7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row>
    <row r="974" ht="15.7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row>
    <row r="975" ht="15.7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row>
    <row r="976" ht="15.7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row>
    <row r="977" ht="15.7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row>
    <row r="978" ht="15.7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row>
    <row r="979" ht="15.7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row>
    <row r="980" ht="15.7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row>
    <row r="981" ht="15.7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row>
    <row r="982" ht="15.7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row>
    <row r="983" ht="15.7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row>
    <row r="984" ht="15.7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row>
    <row r="985" ht="15.7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row>
    <row r="986" ht="15.7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row>
    <row r="987" ht="15.7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row>
    <row r="988" ht="15.7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row>
    <row r="989" ht="15.7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row>
    <row r="990" ht="15.7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row>
    <row r="991" ht="15.7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row>
    <row r="992" ht="15.7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row>
    <row r="993" ht="15.7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row>
    <row r="994" ht="15.75"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row>
    <row r="995" ht="15.75"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row>
    <row r="996" ht="15.75"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row>
    <row r="997" ht="15.75"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row>
    <row r="998" ht="15.75"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row>
    <row r="999" ht="15.75"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row>
    <row r="1000" ht="15.75"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row>
    <row r="1001" ht="15.75" customHeight="1">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c r="AA1001" s="68"/>
    </row>
    <row r="1002" ht="15.75" customHeight="1">
      <c r="A1002" s="68"/>
      <c r="B1002" s="68"/>
      <c r="C1002" s="68"/>
      <c r="D1002" s="68"/>
      <c r="E1002" s="68"/>
      <c r="F1002" s="68"/>
      <c r="G1002" s="68"/>
      <c r="H1002" s="68"/>
      <c r="I1002" s="68"/>
      <c r="J1002" s="68"/>
      <c r="K1002" s="68"/>
      <c r="L1002" s="68"/>
      <c r="M1002" s="68"/>
      <c r="N1002" s="68"/>
      <c r="O1002" s="68"/>
      <c r="P1002" s="68"/>
      <c r="Q1002" s="68"/>
      <c r="R1002" s="68"/>
      <c r="S1002" s="68"/>
      <c r="T1002" s="68"/>
      <c r="U1002" s="68"/>
      <c r="V1002" s="68"/>
      <c r="W1002" s="68"/>
      <c r="X1002" s="68"/>
      <c r="Y1002" s="68"/>
      <c r="Z1002" s="68"/>
      <c r="AA1002" s="68"/>
    </row>
    <row r="1003" ht="15.75" customHeight="1">
      <c r="A1003" s="68"/>
      <c r="B1003" s="68"/>
      <c r="C1003" s="68"/>
      <c r="D1003" s="68"/>
      <c r="E1003" s="68"/>
      <c r="F1003" s="68"/>
      <c r="G1003" s="68"/>
      <c r="H1003" s="68"/>
      <c r="I1003" s="68"/>
      <c r="J1003" s="68"/>
      <c r="K1003" s="68"/>
      <c r="L1003" s="68"/>
      <c r="M1003" s="68"/>
      <c r="N1003" s="68"/>
      <c r="O1003" s="68"/>
      <c r="P1003" s="68"/>
      <c r="Q1003" s="68"/>
      <c r="R1003" s="68"/>
      <c r="S1003" s="68"/>
      <c r="T1003" s="68"/>
      <c r="U1003" s="68"/>
      <c r="V1003" s="68"/>
      <c r="W1003" s="68"/>
      <c r="X1003" s="68"/>
      <c r="Y1003" s="68"/>
      <c r="Z1003" s="68"/>
      <c r="AA1003" s="68"/>
    </row>
    <row r="1004" ht="15.75" customHeight="1">
      <c r="A1004" s="68"/>
      <c r="B1004" s="68"/>
      <c r="C1004" s="68"/>
      <c r="D1004" s="68"/>
      <c r="E1004" s="68"/>
      <c r="F1004" s="68"/>
      <c r="G1004" s="68"/>
      <c r="H1004" s="68"/>
      <c r="I1004" s="68"/>
      <c r="J1004" s="68"/>
      <c r="K1004" s="68"/>
      <c r="L1004" s="68"/>
      <c r="M1004" s="68"/>
      <c r="N1004" s="68"/>
      <c r="O1004" s="68"/>
      <c r="P1004" s="68"/>
      <c r="Q1004" s="68"/>
      <c r="R1004" s="68"/>
      <c r="S1004" s="68"/>
      <c r="T1004" s="68"/>
      <c r="U1004" s="68"/>
      <c r="V1004" s="68"/>
      <c r="W1004" s="68"/>
      <c r="X1004" s="68"/>
      <c r="Y1004" s="68"/>
      <c r="Z1004" s="68"/>
      <c r="AA1004" s="68"/>
    </row>
    <row r="1005" ht="15.75" customHeight="1">
      <c r="A1005" s="68"/>
      <c r="B1005" s="68"/>
      <c r="C1005" s="68"/>
      <c r="D1005" s="68"/>
      <c r="E1005" s="68"/>
      <c r="F1005" s="68"/>
      <c r="G1005" s="68"/>
      <c r="H1005" s="68"/>
      <c r="I1005" s="68"/>
      <c r="J1005" s="68"/>
      <c r="K1005" s="68"/>
      <c r="L1005" s="68"/>
      <c r="M1005" s="68"/>
      <c r="N1005" s="68"/>
      <c r="O1005" s="68"/>
      <c r="P1005" s="68"/>
      <c r="Q1005" s="68"/>
      <c r="R1005" s="68"/>
      <c r="S1005" s="68"/>
      <c r="T1005" s="68"/>
      <c r="U1005" s="68"/>
      <c r="V1005" s="68"/>
      <c r="W1005" s="68"/>
      <c r="X1005" s="68"/>
      <c r="Y1005" s="68"/>
      <c r="Z1005" s="68"/>
      <c r="AA1005" s="68"/>
    </row>
    <row r="1006" ht="15.75" customHeight="1">
      <c r="A1006" s="68"/>
      <c r="B1006" s="68"/>
      <c r="C1006" s="68"/>
      <c r="D1006" s="68"/>
      <c r="E1006" s="68"/>
      <c r="F1006" s="68"/>
      <c r="G1006" s="68"/>
      <c r="H1006" s="68"/>
      <c r="I1006" s="68"/>
      <c r="J1006" s="68"/>
      <c r="K1006" s="68"/>
      <c r="L1006" s="68"/>
      <c r="M1006" s="68"/>
      <c r="N1006" s="68"/>
      <c r="O1006" s="68"/>
      <c r="P1006" s="68"/>
      <c r="Q1006" s="68"/>
      <c r="R1006" s="68"/>
      <c r="S1006" s="68"/>
      <c r="T1006" s="68"/>
      <c r="U1006" s="68"/>
      <c r="V1006" s="68"/>
      <c r="W1006" s="68"/>
      <c r="X1006" s="68"/>
      <c r="Y1006" s="68"/>
      <c r="Z1006" s="68"/>
      <c r="AA1006" s="68"/>
    </row>
    <row r="1007" ht="15.75" customHeight="1">
      <c r="A1007" s="68"/>
      <c r="B1007" s="68"/>
      <c r="C1007" s="68"/>
      <c r="D1007" s="68"/>
      <c r="E1007" s="68"/>
      <c r="F1007" s="68"/>
      <c r="G1007" s="68"/>
      <c r="H1007" s="68"/>
      <c r="I1007" s="68"/>
      <c r="J1007" s="68"/>
      <c r="K1007" s="68"/>
      <c r="L1007" s="68"/>
      <c r="M1007" s="68"/>
      <c r="N1007" s="68"/>
      <c r="O1007" s="68"/>
      <c r="P1007" s="68"/>
      <c r="Q1007" s="68"/>
      <c r="R1007" s="68"/>
      <c r="S1007" s="68"/>
      <c r="T1007" s="68"/>
      <c r="U1007" s="68"/>
      <c r="V1007" s="68"/>
      <c r="W1007" s="68"/>
      <c r="X1007" s="68"/>
      <c r="Y1007" s="68"/>
      <c r="Z1007" s="68"/>
      <c r="AA1007" s="68"/>
    </row>
    <row r="1008" ht="15.75" customHeight="1">
      <c r="A1008" s="68"/>
      <c r="B1008" s="68"/>
      <c r="C1008" s="68"/>
      <c r="D1008" s="68"/>
      <c r="E1008" s="68"/>
      <c r="F1008" s="68"/>
      <c r="G1008" s="68"/>
      <c r="H1008" s="68"/>
      <c r="I1008" s="68"/>
      <c r="J1008" s="68"/>
      <c r="K1008" s="68"/>
      <c r="L1008" s="68"/>
      <c r="M1008" s="68"/>
      <c r="N1008" s="68"/>
      <c r="O1008" s="68"/>
      <c r="P1008" s="68"/>
      <c r="Q1008" s="68"/>
      <c r="R1008" s="68"/>
      <c r="S1008" s="68"/>
      <c r="T1008" s="68"/>
      <c r="U1008" s="68"/>
      <c r="V1008" s="68"/>
      <c r="W1008" s="68"/>
      <c r="X1008" s="68"/>
      <c r="Y1008" s="68"/>
      <c r="Z1008" s="68"/>
      <c r="AA1008" s="68"/>
    </row>
    <row r="1009" ht="15.75" customHeight="1">
      <c r="A1009" s="68"/>
      <c r="B1009" s="68"/>
      <c r="C1009" s="68"/>
      <c r="D1009" s="68"/>
      <c r="E1009" s="68"/>
      <c r="F1009" s="68"/>
      <c r="G1009" s="68"/>
      <c r="H1009" s="68"/>
      <c r="I1009" s="68"/>
      <c r="J1009" s="68"/>
      <c r="K1009" s="68"/>
      <c r="L1009" s="68"/>
      <c r="M1009" s="68"/>
      <c r="N1009" s="68"/>
      <c r="O1009" s="68"/>
      <c r="P1009" s="68"/>
      <c r="Q1009" s="68"/>
      <c r="R1009" s="68"/>
      <c r="S1009" s="68"/>
      <c r="T1009" s="68"/>
      <c r="U1009" s="68"/>
      <c r="V1009" s="68"/>
      <c r="W1009" s="68"/>
      <c r="X1009" s="68"/>
      <c r="Y1009" s="68"/>
      <c r="Z1009" s="68"/>
      <c r="AA1009" s="68"/>
    </row>
    <row r="1010" ht="15.75" customHeight="1">
      <c r="A1010" s="68"/>
      <c r="B1010" s="68"/>
      <c r="C1010" s="68"/>
      <c r="D1010" s="68"/>
      <c r="E1010" s="68"/>
      <c r="F1010" s="68"/>
      <c r="G1010" s="68"/>
      <c r="H1010" s="68"/>
      <c r="I1010" s="68"/>
      <c r="J1010" s="68"/>
      <c r="K1010" s="68"/>
      <c r="L1010" s="68"/>
      <c r="M1010" s="68"/>
      <c r="N1010" s="68"/>
      <c r="O1010" s="68"/>
      <c r="P1010" s="68"/>
      <c r="Q1010" s="68"/>
      <c r="R1010" s="68"/>
      <c r="S1010" s="68"/>
      <c r="T1010" s="68"/>
      <c r="U1010" s="68"/>
      <c r="V1010" s="68"/>
      <c r="W1010" s="68"/>
      <c r="X1010" s="68"/>
      <c r="Y1010" s="68"/>
      <c r="Z1010" s="68"/>
      <c r="AA1010" s="68"/>
    </row>
    <row r="1011" ht="15.75" customHeight="1">
      <c r="A1011" s="68"/>
      <c r="B1011" s="68"/>
      <c r="C1011" s="68"/>
      <c r="D1011" s="68"/>
      <c r="E1011" s="68"/>
      <c r="F1011" s="68"/>
      <c r="G1011" s="68"/>
      <c r="H1011" s="68"/>
      <c r="I1011" s="68"/>
      <c r="J1011" s="68"/>
      <c r="K1011" s="68"/>
      <c r="L1011" s="68"/>
      <c r="M1011" s="68"/>
      <c r="N1011" s="68"/>
      <c r="O1011" s="68"/>
      <c r="P1011" s="68"/>
      <c r="Q1011" s="68"/>
      <c r="R1011" s="68"/>
      <c r="S1011" s="68"/>
      <c r="T1011" s="68"/>
      <c r="U1011" s="68"/>
      <c r="V1011" s="68"/>
      <c r="W1011" s="68"/>
      <c r="X1011" s="68"/>
      <c r="Y1011" s="68"/>
      <c r="Z1011" s="68"/>
      <c r="AA1011" s="68"/>
    </row>
    <row r="1012" ht="15.75" customHeight="1">
      <c r="A1012" s="68"/>
      <c r="B1012" s="68"/>
      <c r="C1012" s="68"/>
      <c r="D1012" s="68"/>
      <c r="E1012" s="68"/>
      <c r="F1012" s="68"/>
      <c r="G1012" s="68"/>
      <c r="H1012" s="68"/>
      <c r="I1012" s="68"/>
      <c r="J1012" s="68"/>
      <c r="K1012" s="68"/>
      <c r="L1012" s="68"/>
      <c r="M1012" s="68"/>
      <c r="N1012" s="68"/>
      <c r="O1012" s="68"/>
      <c r="P1012" s="68"/>
      <c r="Q1012" s="68"/>
      <c r="R1012" s="68"/>
      <c r="S1012" s="68"/>
      <c r="T1012" s="68"/>
      <c r="U1012" s="68"/>
      <c r="V1012" s="68"/>
      <c r="W1012" s="68"/>
      <c r="X1012" s="68"/>
      <c r="Y1012" s="68"/>
      <c r="Z1012" s="68"/>
      <c r="AA1012" s="68"/>
    </row>
    <row r="1013" ht="15.75" customHeight="1">
      <c r="A1013" s="68"/>
      <c r="B1013" s="68"/>
      <c r="C1013" s="68"/>
      <c r="D1013" s="68"/>
      <c r="E1013" s="68"/>
      <c r="F1013" s="68"/>
      <c r="G1013" s="68"/>
      <c r="H1013" s="68"/>
      <c r="I1013" s="68"/>
      <c r="J1013" s="68"/>
      <c r="K1013" s="68"/>
      <c r="L1013" s="68"/>
      <c r="M1013" s="68"/>
      <c r="N1013" s="68"/>
      <c r="O1013" s="68"/>
      <c r="P1013" s="68"/>
      <c r="Q1013" s="68"/>
      <c r="R1013" s="68"/>
      <c r="S1013" s="68"/>
      <c r="T1013" s="68"/>
      <c r="U1013" s="68"/>
      <c r="V1013" s="68"/>
      <c r="W1013" s="68"/>
      <c r="X1013" s="68"/>
      <c r="Y1013" s="68"/>
      <c r="Z1013" s="68"/>
      <c r="AA1013" s="68"/>
    </row>
    <row r="1014" ht="15.75" customHeight="1">
      <c r="A1014" s="68"/>
      <c r="B1014" s="68"/>
      <c r="C1014" s="68"/>
      <c r="D1014" s="68"/>
      <c r="E1014" s="68"/>
      <c r="F1014" s="68"/>
      <c r="G1014" s="68"/>
      <c r="H1014" s="68"/>
      <c r="I1014" s="68"/>
      <c r="J1014" s="68"/>
      <c r="K1014" s="68"/>
      <c r="L1014" s="68"/>
      <c r="M1014" s="68"/>
      <c r="N1014" s="68"/>
      <c r="O1014" s="68"/>
      <c r="P1014" s="68"/>
      <c r="Q1014" s="68"/>
      <c r="R1014" s="68"/>
      <c r="S1014" s="68"/>
      <c r="T1014" s="68"/>
      <c r="U1014" s="68"/>
      <c r="V1014" s="68"/>
      <c r="W1014" s="68"/>
      <c r="X1014" s="68"/>
      <c r="Y1014" s="68"/>
      <c r="Z1014" s="68"/>
      <c r="AA1014" s="68"/>
    </row>
    <row r="1015" ht="15.75" customHeight="1">
      <c r="A1015" s="68"/>
      <c r="B1015" s="68"/>
      <c r="C1015" s="68"/>
      <c r="D1015" s="68"/>
      <c r="E1015" s="68"/>
      <c r="F1015" s="68"/>
      <c r="G1015" s="68"/>
      <c r="H1015" s="68"/>
      <c r="I1015" s="68"/>
      <c r="J1015" s="68"/>
      <c r="K1015" s="68"/>
      <c r="L1015" s="68"/>
      <c r="M1015" s="68"/>
      <c r="N1015" s="68"/>
      <c r="O1015" s="68"/>
      <c r="P1015" s="68"/>
      <c r="Q1015" s="68"/>
      <c r="R1015" s="68"/>
      <c r="S1015" s="68"/>
      <c r="T1015" s="68"/>
      <c r="U1015" s="68"/>
      <c r="V1015" s="68"/>
      <c r="W1015" s="68"/>
      <c r="X1015" s="68"/>
      <c r="Y1015" s="68"/>
      <c r="Z1015" s="68"/>
      <c r="AA1015" s="68"/>
    </row>
    <row r="1016" ht="15.75" customHeight="1">
      <c r="A1016" s="68"/>
      <c r="B1016" s="68"/>
      <c r="C1016" s="68"/>
      <c r="D1016" s="68"/>
      <c r="E1016" s="68"/>
      <c r="F1016" s="68"/>
      <c r="G1016" s="68"/>
      <c r="H1016" s="68"/>
      <c r="I1016" s="68"/>
      <c r="J1016" s="68"/>
      <c r="K1016" s="68"/>
      <c r="L1016" s="68"/>
      <c r="M1016" s="68"/>
      <c r="N1016" s="68"/>
      <c r="O1016" s="68"/>
      <c r="P1016" s="68"/>
      <c r="Q1016" s="68"/>
      <c r="R1016" s="68"/>
      <c r="S1016" s="68"/>
      <c r="T1016" s="68"/>
      <c r="U1016" s="68"/>
      <c r="V1016" s="68"/>
      <c r="W1016" s="68"/>
      <c r="X1016" s="68"/>
      <c r="Y1016" s="68"/>
      <c r="Z1016" s="68"/>
      <c r="AA1016" s="68"/>
    </row>
    <row r="1017" ht="15.75" customHeight="1">
      <c r="A1017" s="68"/>
      <c r="B1017" s="68"/>
      <c r="C1017" s="68"/>
      <c r="D1017" s="68"/>
      <c r="E1017" s="68"/>
      <c r="F1017" s="68"/>
      <c r="G1017" s="68"/>
      <c r="H1017" s="68"/>
      <c r="I1017" s="68"/>
      <c r="J1017" s="68"/>
      <c r="K1017" s="68"/>
      <c r="L1017" s="68"/>
      <c r="M1017" s="68"/>
      <c r="N1017" s="68"/>
      <c r="O1017" s="68"/>
      <c r="P1017" s="68"/>
      <c r="Q1017" s="68"/>
      <c r="R1017" s="68"/>
      <c r="S1017" s="68"/>
      <c r="T1017" s="68"/>
      <c r="U1017" s="68"/>
      <c r="V1017" s="68"/>
      <c r="W1017" s="68"/>
      <c r="X1017" s="68"/>
      <c r="Y1017" s="68"/>
      <c r="Z1017" s="68"/>
      <c r="AA1017" s="68"/>
    </row>
    <row r="1018" ht="15.75" customHeight="1">
      <c r="A1018" s="68"/>
      <c r="B1018" s="68"/>
      <c r="C1018" s="68"/>
      <c r="D1018" s="68"/>
      <c r="E1018" s="68"/>
      <c r="F1018" s="68"/>
      <c r="G1018" s="68"/>
      <c r="H1018" s="68"/>
      <c r="I1018" s="68"/>
      <c r="J1018" s="68"/>
      <c r="K1018" s="68"/>
      <c r="L1018" s="68"/>
      <c r="M1018" s="68"/>
      <c r="N1018" s="68"/>
      <c r="O1018" s="68"/>
      <c r="P1018" s="68"/>
      <c r="Q1018" s="68"/>
      <c r="R1018" s="68"/>
      <c r="S1018" s="68"/>
      <c r="T1018" s="68"/>
      <c r="U1018" s="68"/>
      <c r="V1018" s="68"/>
      <c r="W1018" s="68"/>
      <c r="X1018" s="68"/>
      <c r="Y1018" s="68"/>
      <c r="Z1018" s="68"/>
      <c r="AA1018" s="68"/>
    </row>
    <row r="1019" ht="15.75" customHeight="1">
      <c r="A1019" s="68"/>
      <c r="B1019" s="68"/>
      <c r="C1019" s="68"/>
      <c r="D1019" s="68"/>
      <c r="E1019" s="68"/>
      <c r="F1019" s="68"/>
      <c r="G1019" s="68"/>
      <c r="H1019" s="68"/>
      <c r="I1019" s="68"/>
      <c r="J1019" s="68"/>
      <c r="K1019" s="68"/>
      <c r="L1019" s="68"/>
      <c r="M1019" s="68"/>
      <c r="N1019" s="68"/>
      <c r="O1019" s="68"/>
      <c r="P1019" s="68"/>
      <c r="Q1019" s="68"/>
      <c r="R1019" s="68"/>
      <c r="S1019" s="68"/>
      <c r="T1019" s="68"/>
      <c r="U1019" s="68"/>
      <c r="V1019" s="68"/>
      <c r="W1019" s="68"/>
      <c r="X1019" s="68"/>
      <c r="Y1019" s="68"/>
      <c r="Z1019" s="68"/>
      <c r="AA1019" s="68"/>
    </row>
    <row r="1020" ht="15.75" customHeight="1">
      <c r="A1020" s="68"/>
      <c r="B1020" s="68"/>
      <c r="C1020" s="68"/>
      <c r="D1020" s="68"/>
      <c r="E1020" s="68"/>
      <c r="F1020" s="68"/>
      <c r="G1020" s="68"/>
      <c r="H1020" s="68"/>
      <c r="I1020" s="68"/>
      <c r="J1020" s="68"/>
      <c r="K1020" s="68"/>
      <c r="L1020" s="68"/>
      <c r="M1020" s="68"/>
      <c r="N1020" s="68"/>
      <c r="O1020" s="68"/>
      <c r="P1020" s="68"/>
      <c r="Q1020" s="68"/>
      <c r="R1020" s="68"/>
      <c r="S1020" s="68"/>
      <c r="T1020" s="68"/>
      <c r="U1020" s="68"/>
      <c r="V1020" s="68"/>
      <c r="W1020" s="68"/>
      <c r="X1020" s="68"/>
      <c r="Y1020" s="68"/>
      <c r="Z1020" s="68"/>
      <c r="AA1020" s="68"/>
    </row>
    <row r="1021" ht="15.75" customHeight="1">
      <c r="A1021" s="68"/>
      <c r="B1021" s="68"/>
      <c r="C1021" s="68"/>
      <c r="D1021" s="68"/>
      <c r="E1021" s="68"/>
      <c r="F1021" s="68"/>
      <c r="G1021" s="68"/>
      <c r="H1021" s="68"/>
      <c r="I1021" s="68"/>
      <c r="J1021" s="68"/>
      <c r="K1021" s="68"/>
      <c r="L1021" s="68"/>
      <c r="M1021" s="68"/>
      <c r="N1021" s="68"/>
      <c r="O1021" s="68"/>
      <c r="P1021" s="68"/>
      <c r="Q1021" s="68"/>
      <c r="R1021" s="68"/>
      <c r="S1021" s="68"/>
      <c r="T1021" s="68"/>
      <c r="U1021" s="68"/>
      <c r="V1021" s="68"/>
      <c r="W1021" s="68"/>
      <c r="X1021" s="68"/>
      <c r="Y1021" s="68"/>
      <c r="Z1021" s="68"/>
      <c r="AA1021" s="68"/>
    </row>
    <row r="1022" ht="15.75" customHeight="1">
      <c r="A1022" s="68"/>
      <c r="B1022" s="68"/>
      <c r="C1022" s="68"/>
      <c r="D1022" s="68"/>
      <c r="E1022" s="68"/>
      <c r="F1022" s="68"/>
      <c r="G1022" s="68"/>
      <c r="H1022" s="68"/>
      <c r="I1022" s="68"/>
      <c r="J1022" s="68"/>
      <c r="K1022" s="68"/>
      <c r="L1022" s="68"/>
      <c r="M1022" s="68"/>
      <c r="N1022" s="68"/>
      <c r="O1022" s="68"/>
      <c r="P1022" s="68"/>
      <c r="Q1022" s="68"/>
      <c r="R1022" s="68"/>
      <c r="S1022" s="68"/>
      <c r="T1022" s="68"/>
      <c r="U1022" s="68"/>
      <c r="V1022" s="68"/>
      <c r="W1022" s="68"/>
      <c r="X1022" s="68"/>
      <c r="Y1022" s="68"/>
      <c r="Z1022" s="68"/>
      <c r="AA1022" s="68"/>
    </row>
    <row r="1023" ht="15.75" customHeight="1">
      <c r="A1023" s="68"/>
      <c r="B1023" s="68"/>
      <c r="C1023" s="68"/>
      <c r="D1023" s="68"/>
      <c r="E1023" s="68"/>
      <c r="F1023" s="68"/>
      <c r="G1023" s="68"/>
      <c r="H1023" s="68"/>
      <c r="I1023" s="68"/>
      <c r="J1023" s="68"/>
      <c r="K1023" s="68"/>
      <c r="L1023" s="68"/>
      <c r="M1023" s="68"/>
      <c r="N1023" s="68"/>
      <c r="O1023" s="68"/>
      <c r="P1023" s="68"/>
      <c r="Q1023" s="68"/>
      <c r="R1023" s="68"/>
      <c r="S1023" s="68"/>
      <c r="T1023" s="68"/>
      <c r="U1023" s="68"/>
      <c r="V1023" s="68"/>
      <c r="W1023" s="68"/>
      <c r="X1023" s="68"/>
      <c r="Y1023" s="68"/>
      <c r="Z1023" s="68"/>
      <c r="AA1023" s="68"/>
    </row>
    <row r="1024" ht="15.75" customHeight="1">
      <c r="A1024" s="68"/>
      <c r="B1024" s="68"/>
      <c r="C1024" s="68"/>
      <c r="D1024" s="68"/>
      <c r="E1024" s="68"/>
      <c r="F1024" s="68"/>
      <c r="G1024" s="68"/>
      <c r="H1024" s="68"/>
      <c r="I1024" s="68"/>
      <c r="J1024" s="68"/>
      <c r="K1024" s="68"/>
      <c r="L1024" s="68"/>
      <c r="M1024" s="68"/>
      <c r="N1024" s="68"/>
      <c r="O1024" s="68"/>
      <c r="P1024" s="68"/>
      <c r="Q1024" s="68"/>
      <c r="R1024" s="68"/>
      <c r="S1024" s="68"/>
      <c r="T1024" s="68"/>
      <c r="U1024" s="68"/>
      <c r="V1024" s="68"/>
      <c r="W1024" s="68"/>
      <c r="X1024" s="68"/>
      <c r="Y1024" s="68"/>
      <c r="Z1024" s="68"/>
      <c r="AA1024" s="68"/>
    </row>
    <row r="1025" ht="15.75" customHeight="1">
      <c r="A1025" s="68"/>
      <c r="B1025" s="68"/>
      <c r="C1025" s="68"/>
      <c r="D1025" s="68"/>
      <c r="E1025" s="68"/>
      <c r="F1025" s="68"/>
      <c r="G1025" s="68"/>
      <c r="H1025" s="68"/>
      <c r="I1025" s="68"/>
      <c r="J1025" s="68"/>
      <c r="K1025" s="68"/>
      <c r="L1025" s="68"/>
      <c r="M1025" s="68"/>
      <c r="N1025" s="68"/>
      <c r="O1025" s="68"/>
      <c r="P1025" s="68"/>
      <c r="Q1025" s="68"/>
      <c r="R1025" s="68"/>
      <c r="S1025" s="68"/>
      <c r="T1025" s="68"/>
      <c r="U1025" s="68"/>
      <c r="V1025" s="68"/>
      <c r="W1025" s="68"/>
      <c r="X1025" s="68"/>
      <c r="Y1025" s="68"/>
      <c r="Z1025" s="68"/>
      <c r="AA1025" s="68"/>
    </row>
    <row r="1026" ht="15.75" customHeight="1">
      <c r="A1026" s="68"/>
      <c r="B1026" s="68"/>
      <c r="C1026" s="68"/>
      <c r="D1026" s="68"/>
      <c r="E1026" s="68"/>
      <c r="F1026" s="68"/>
      <c r="G1026" s="68"/>
      <c r="H1026" s="68"/>
      <c r="I1026" s="68"/>
      <c r="J1026" s="68"/>
      <c r="K1026" s="68"/>
      <c r="L1026" s="68"/>
      <c r="M1026" s="68"/>
      <c r="N1026" s="68"/>
      <c r="O1026" s="68"/>
      <c r="P1026" s="68"/>
      <c r="Q1026" s="68"/>
      <c r="R1026" s="68"/>
      <c r="S1026" s="68"/>
      <c r="T1026" s="68"/>
      <c r="U1026" s="68"/>
      <c r="V1026" s="68"/>
      <c r="W1026" s="68"/>
      <c r="X1026" s="68"/>
      <c r="Y1026" s="68"/>
      <c r="Z1026" s="68"/>
      <c r="AA1026" s="68"/>
    </row>
    <row r="1027" ht="15.75" customHeight="1">
      <c r="A1027" s="68"/>
      <c r="B1027" s="68"/>
      <c r="C1027" s="68"/>
      <c r="D1027" s="68"/>
      <c r="E1027" s="68"/>
      <c r="F1027" s="68"/>
      <c r="G1027" s="68"/>
      <c r="H1027" s="68"/>
      <c r="I1027" s="68"/>
      <c r="J1027" s="68"/>
      <c r="K1027" s="68"/>
      <c r="L1027" s="68"/>
      <c r="M1027" s="68"/>
      <c r="N1027" s="68"/>
      <c r="O1027" s="68"/>
      <c r="P1027" s="68"/>
      <c r="Q1027" s="68"/>
      <c r="R1027" s="68"/>
      <c r="S1027" s="68"/>
      <c r="T1027" s="68"/>
      <c r="U1027" s="68"/>
      <c r="V1027" s="68"/>
      <c r="W1027" s="68"/>
      <c r="X1027" s="68"/>
      <c r="Y1027" s="68"/>
      <c r="Z1027" s="68"/>
      <c r="AA1027" s="68"/>
    </row>
    <row r="1028" ht="15.75" customHeight="1">
      <c r="A1028" s="68"/>
      <c r="B1028" s="68"/>
      <c r="C1028" s="68"/>
      <c r="D1028" s="68"/>
      <c r="E1028" s="68"/>
      <c r="F1028" s="68"/>
      <c r="G1028" s="68"/>
      <c r="H1028" s="68"/>
      <c r="I1028" s="68"/>
      <c r="J1028" s="68"/>
      <c r="K1028" s="68"/>
      <c r="L1028" s="68"/>
      <c r="M1028" s="68"/>
      <c r="N1028" s="68"/>
      <c r="O1028" s="68"/>
      <c r="P1028" s="68"/>
      <c r="Q1028" s="68"/>
      <c r="R1028" s="68"/>
      <c r="S1028" s="68"/>
      <c r="T1028" s="68"/>
      <c r="U1028" s="68"/>
      <c r="V1028" s="68"/>
      <c r="W1028" s="68"/>
      <c r="X1028" s="68"/>
      <c r="Y1028" s="68"/>
      <c r="Z1028" s="68"/>
      <c r="AA1028" s="68"/>
    </row>
    <row r="1029" ht="15.75" customHeight="1">
      <c r="A1029" s="68"/>
      <c r="B1029" s="68"/>
      <c r="C1029" s="68"/>
      <c r="D1029" s="68"/>
      <c r="E1029" s="68"/>
      <c r="F1029" s="68"/>
      <c r="G1029" s="68"/>
      <c r="H1029" s="68"/>
      <c r="I1029" s="68"/>
      <c r="J1029" s="68"/>
      <c r="K1029" s="68"/>
      <c r="L1029" s="68"/>
      <c r="M1029" s="68"/>
      <c r="N1029" s="68"/>
      <c r="O1029" s="68"/>
      <c r="P1029" s="68"/>
      <c r="Q1029" s="68"/>
      <c r="R1029" s="68"/>
      <c r="S1029" s="68"/>
      <c r="T1029" s="68"/>
      <c r="U1029" s="68"/>
      <c r="V1029" s="68"/>
      <c r="W1029" s="68"/>
      <c r="X1029" s="68"/>
      <c r="Y1029" s="68"/>
      <c r="Z1029" s="68"/>
      <c r="AA1029" s="68"/>
    </row>
  </sheetData>
  <mergeCells count="7">
    <mergeCell ref="A1:C1"/>
    <mergeCell ref="I1:J1"/>
    <mergeCell ref="A2:C2"/>
    <mergeCell ref="A3:C3"/>
    <mergeCell ref="A4:C4"/>
    <mergeCell ref="A5:C5"/>
    <mergeCell ref="D5:H5"/>
  </mergeCells>
  <conditionalFormatting sqref="H7:H52">
    <cfRule type="cellIs" dxfId="0" priority="1" operator="equal">
      <formula>"FAIL"</formula>
    </cfRule>
  </conditionalFormatting>
  <conditionalFormatting sqref="H7:H52">
    <cfRule type="cellIs" dxfId="1" priority="2" operator="equal">
      <formula>"PASS"</formula>
    </cfRule>
  </conditionalFormatting>
  <conditionalFormatting sqref="H7:H52">
    <cfRule type="cellIs" dxfId="2" priority="3" operator="equal">
      <formula>"WARNING"</formula>
    </cfRule>
  </conditionalFormatting>
  <conditionalFormatting sqref="H7:H52">
    <cfRule type="containsBlanks" dxfId="3" priority="4">
      <formula>LEN(TRIM(H7))=0</formula>
    </cfRule>
  </conditionalFormatting>
  <conditionalFormatting sqref="H49:H68">
    <cfRule type="cellIs" dxfId="0" priority="5" operator="equal">
      <formula>"FAIL"</formula>
    </cfRule>
  </conditionalFormatting>
  <conditionalFormatting sqref="H49:H68">
    <cfRule type="cellIs" dxfId="1" priority="6" operator="equal">
      <formula>"PASS"</formula>
    </cfRule>
  </conditionalFormatting>
  <conditionalFormatting sqref="H49:H68">
    <cfRule type="cellIs" dxfId="2" priority="7" operator="equal">
      <formula>"WARNING"</formula>
    </cfRule>
  </conditionalFormatting>
  <conditionalFormatting sqref="H49:H68">
    <cfRule type="containsBlanks" dxfId="3" priority="8">
      <formula>LEN(TRIM(H49))=0</formula>
    </cfRule>
  </conditionalFormatting>
  <conditionalFormatting sqref="H56">
    <cfRule type="cellIs" dxfId="0" priority="9" operator="equal">
      <formula>"FAIL"</formula>
    </cfRule>
  </conditionalFormatting>
  <conditionalFormatting sqref="H56">
    <cfRule type="cellIs" dxfId="1" priority="10" operator="equal">
      <formula>"PASS"</formula>
    </cfRule>
  </conditionalFormatting>
  <conditionalFormatting sqref="H56">
    <cfRule type="cellIs" dxfId="2" priority="11" operator="equal">
      <formula>"WARNING"</formula>
    </cfRule>
  </conditionalFormatting>
  <conditionalFormatting sqref="H56">
    <cfRule type="containsBlanks" dxfId="3" priority="12">
      <formula>LEN(TRIM(H56))=0</formula>
    </cfRule>
  </conditionalFormatting>
  <conditionalFormatting sqref="H62">
    <cfRule type="cellIs" dxfId="0" priority="13" operator="equal">
      <formula>"FAIL"</formula>
    </cfRule>
  </conditionalFormatting>
  <conditionalFormatting sqref="H62">
    <cfRule type="cellIs" dxfId="1" priority="14" operator="equal">
      <formula>"PASS"</formula>
    </cfRule>
  </conditionalFormatting>
  <conditionalFormatting sqref="H62">
    <cfRule type="cellIs" dxfId="2" priority="15" operator="equal">
      <formula>"WARNING"</formula>
    </cfRule>
  </conditionalFormatting>
  <conditionalFormatting sqref="H62">
    <cfRule type="containsBlanks" dxfId="3" priority="16">
      <formula>LEN(TRIM(H62))=0</formula>
    </cfRule>
  </conditionalFormatting>
  <conditionalFormatting sqref="H65">
    <cfRule type="cellIs" dxfId="0" priority="17" operator="equal">
      <formula>"FAIL"</formula>
    </cfRule>
  </conditionalFormatting>
  <conditionalFormatting sqref="H65">
    <cfRule type="cellIs" dxfId="1" priority="18" operator="equal">
      <formula>"PASS"</formula>
    </cfRule>
  </conditionalFormatting>
  <conditionalFormatting sqref="H65">
    <cfRule type="cellIs" dxfId="2" priority="19" operator="equal">
      <formula>"WARNING"</formula>
    </cfRule>
  </conditionalFormatting>
  <conditionalFormatting sqref="H65">
    <cfRule type="containsBlanks" dxfId="3" priority="20">
      <formula>LEN(TRIM(H65))=0</formula>
    </cfRule>
  </conditionalFormatting>
  <conditionalFormatting sqref="H68">
    <cfRule type="cellIs" dxfId="0" priority="21" operator="equal">
      <formula>"FAIL"</formula>
    </cfRule>
  </conditionalFormatting>
  <conditionalFormatting sqref="H68">
    <cfRule type="cellIs" dxfId="1" priority="22" operator="equal">
      <formula>"PASS"</formula>
    </cfRule>
  </conditionalFormatting>
  <conditionalFormatting sqref="H68">
    <cfRule type="cellIs" dxfId="2" priority="23" operator="equal">
      <formula>"WARNING"</formula>
    </cfRule>
  </conditionalFormatting>
  <conditionalFormatting sqref="H68">
    <cfRule type="containsBlanks" dxfId="3" priority="24">
      <formula>LEN(TRIM(H68))=0</formula>
    </cfRule>
  </conditionalFormatting>
  <conditionalFormatting sqref="J2">
    <cfRule type="cellIs" dxfId="0" priority="25" operator="equal">
      <formula>"FAIL"</formula>
    </cfRule>
  </conditionalFormatting>
  <conditionalFormatting sqref="J2">
    <cfRule type="cellIs" dxfId="1" priority="26" operator="equal">
      <formula>"PASS"</formula>
    </cfRule>
  </conditionalFormatting>
  <conditionalFormatting sqref="J2">
    <cfRule type="cellIs" dxfId="2" priority="27" operator="equal">
      <formula>"WARNING"</formula>
    </cfRule>
  </conditionalFormatting>
  <conditionalFormatting sqref="J2">
    <cfRule type="containsBlanks" dxfId="3" priority="28">
      <formula>LEN(TRIM(J2))=0</formula>
    </cfRule>
  </conditionalFormatting>
  <conditionalFormatting sqref="J3">
    <cfRule type="cellIs" dxfId="0" priority="29" operator="equal">
      <formula>"FAIL"</formula>
    </cfRule>
  </conditionalFormatting>
  <conditionalFormatting sqref="J3">
    <cfRule type="cellIs" dxfId="1" priority="30" operator="equal">
      <formula>"PASS"</formula>
    </cfRule>
  </conditionalFormatting>
  <conditionalFormatting sqref="J3">
    <cfRule type="cellIs" dxfId="2" priority="31" operator="equal">
      <formula>"WARNING"</formula>
    </cfRule>
  </conditionalFormatting>
  <conditionalFormatting sqref="J3">
    <cfRule type="containsBlanks" dxfId="3" priority="32">
      <formula>LEN(TRIM(J3))=0</formula>
    </cfRule>
  </conditionalFormatting>
  <conditionalFormatting sqref="H7:H15">
    <cfRule type="cellIs" dxfId="0" priority="33" operator="equal">
      <formula>"FAIL"</formula>
    </cfRule>
  </conditionalFormatting>
  <conditionalFormatting sqref="H7:H15">
    <cfRule type="cellIs" dxfId="1" priority="34" operator="equal">
      <formula>"PASS"</formula>
    </cfRule>
  </conditionalFormatting>
  <conditionalFormatting sqref="H7:H15">
    <cfRule type="cellIs" dxfId="2" priority="35" operator="equal">
      <formula>"WARNING"</formula>
    </cfRule>
  </conditionalFormatting>
  <conditionalFormatting sqref="H7:H15">
    <cfRule type="containsBlanks" dxfId="3" priority="36">
      <formula>LEN(TRIM(H7))=0</formula>
    </cfRule>
  </conditionalFormatting>
  <conditionalFormatting sqref="H37:H49">
    <cfRule type="cellIs" dxfId="0" priority="37" operator="equal">
      <formula>"FAIL"</formula>
    </cfRule>
  </conditionalFormatting>
  <conditionalFormatting sqref="H37:H49">
    <cfRule type="cellIs" dxfId="1" priority="38" operator="equal">
      <formula>"PASS"</formula>
    </cfRule>
  </conditionalFormatting>
  <conditionalFormatting sqref="H37:H49">
    <cfRule type="cellIs" dxfId="2" priority="39" operator="equal">
      <formula>"WARNING"</formula>
    </cfRule>
  </conditionalFormatting>
  <conditionalFormatting sqref="H37:H49">
    <cfRule type="containsBlanks" dxfId="3" priority="40">
      <formula>LEN(TRIM(H37))=0</formula>
    </cfRule>
  </conditionalFormatting>
  <conditionalFormatting sqref="H59">
    <cfRule type="cellIs" dxfId="0" priority="41" operator="equal">
      <formula>"FAIL"</formula>
    </cfRule>
  </conditionalFormatting>
  <conditionalFormatting sqref="H59">
    <cfRule type="cellIs" dxfId="1" priority="42" operator="equal">
      <formula>"PASS"</formula>
    </cfRule>
  </conditionalFormatting>
  <conditionalFormatting sqref="H59">
    <cfRule type="cellIs" dxfId="2" priority="43" operator="equal">
      <formula>"WARNING"</formula>
    </cfRule>
  </conditionalFormatting>
  <conditionalFormatting sqref="H59">
    <cfRule type="containsBlanks" dxfId="3" priority="44">
      <formula>LEN(TRIM(H59))=0</formula>
    </cfRule>
  </conditionalFormatting>
  <conditionalFormatting sqref="H71">
    <cfRule type="cellIs" dxfId="0" priority="45" operator="equal">
      <formula>"FAIL"</formula>
    </cfRule>
  </conditionalFormatting>
  <conditionalFormatting sqref="H71">
    <cfRule type="cellIs" dxfId="1" priority="46" operator="equal">
      <formula>"PASS"</formula>
    </cfRule>
  </conditionalFormatting>
  <conditionalFormatting sqref="H71">
    <cfRule type="cellIs" dxfId="2" priority="47" operator="equal">
      <formula>"WARNING"</formula>
    </cfRule>
  </conditionalFormatting>
  <conditionalFormatting sqref="H71">
    <cfRule type="containsBlanks" dxfId="3" priority="48">
      <formula>LEN(TRIM(H71))=0</formula>
    </cfRule>
  </conditionalFormatting>
  <conditionalFormatting sqref="H69:H70 H72:H76">
    <cfRule type="cellIs" dxfId="0" priority="49" operator="equal">
      <formula>"FAIL"</formula>
    </cfRule>
  </conditionalFormatting>
  <conditionalFormatting sqref="H69:H70 H72:H76">
    <cfRule type="cellIs" dxfId="1" priority="50" operator="equal">
      <formula>"PASS"</formula>
    </cfRule>
  </conditionalFormatting>
  <conditionalFormatting sqref="H69:H70 H72:H76">
    <cfRule type="cellIs" dxfId="2" priority="51" operator="equal">
      <formula>"WARNING"</formula>
    </cfRule>
  </conditionalFormatting>
  <conditionalFormatting sqref="H69:H70 H72:H76">
    <cfRule type="containsBlanks" dxfId="3" priority="52">
      <formula>LEN(TRIM(H69))=0</formula>
    </cfRule>
  </conditionalFormatting>
  <dataValidations>
    <dataValidation type="list" allowBlank="1" showInputMessage="1" showErrorMessage="1" prompt="Click and enter a value from the list of items" sqref="H7:H77">
      <formula1>"PASS,FAIL,NOT EXECUTED"</formula1>
    </dataValidation>
  </dataValidations>
  <hyperlinks>
    <hyperlink r:id="rId1" ref="E7"/>
    <hyperlink r:id="rId2" ref="E8"/>
    <hyperlink r:id="rId3" ref="E9"/>
    <hyperlink r:id="rId4" ref="E10"/>
    <hyperlink r:id="rId5" ref="E11"/>
    <hyperlink r:id="rId6" ref="E12"/>
    <hyperlink r:id="rId7" ref="E13"/>
    <hyperlink r:id="rId8" ref="E14"/>
    <hyperlink r:id="rId9" ref="E15"/>
    <hyperlink r:id="rId10" ref="E16"/>
    <hyperlink r:id="rId11" ref="I16"/>
    <hyperlink r:id="rId12" ref="E17"/>
    <hyperlink r:id="rId13" ref="E18"/>
    <hyperlink r:id="rId14" ref="E19"/>
    <hyperlink r:id="rId15" ref="E20"/>
    <hyperlink r:id="rId16" ref="E21"/>
    <hyperlink r:id="rId17" ref="I21"/>
    <hyperlink r:id="rId18" ref="E22"/>
    <hyperlink r:id="rId19" ref="E23"/>
    <hyperlink r:id="rId20" ref="E24"/>
    <hyperlink r:id="rId21" ref="E25"/>
    <hyperlink r:id="rId22" ref="E26"/>
    <hyperlink r:id="rId23" ref="I26"/>
    <hyperlink r:id="rId24" ref="E27"/>
    <hyperlink r:id="rId25" ref="E28"/>
    <hyperlink r:id="rId26" ref="E29"/>
    <hyperlink r:id="rId27" ref="E30"/>
    <hyperlink r:id="rId28" ref="E31"/>
    <hyperlink r:id="rId29" ref="E32"/>
    <hyperlink r:id="rId30" ref="E33"/>
    <hyperlink r:id="rId31" ref="I33"/>
    <hyperlink r:id="rId32" ref="E34"/>
    <hyperlink r:id="rId33" ref="E35"/>
    <hyperlink r:id="rId34" ref="E36"/>
    <hyperlink r:id="rId35" ref="E37"/>
    <hyperlink r:id="rId36" ref="E38"/>
    <hyperlink r:id="rId37" ref="E39"/>
    <hyperlink r:id="rId38" ref="E40"/>
    <hyperlink r:id="rId39" ref="E41"/>
    <hyperlink r:id="rId40" ref="I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I76"/>
  </hyperlinks>
  <printOptions/>
  <pageMargins bottom="0.75" footer="0.0" header="0.0" left="0.7" right="0.7" top="0.75"/>
  <pageSetup orientation="landscape"/>
  <drawing r:id="rId7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3.29"/>
    <col customWidth="1" min="3" max="3" width="42.57"/>
    <col customWidth="1" min="4" max="4" width="6.43"/>
    <col customWidth="1" min="5" max="5" width="14.29"/>
    <col customWidth="1" min="6" max="6" width="10.0"/>
  </cols>
  <sheetData>
    <row r="3">
      <c r="B3" s="69" t="s">
        <v>391</v>
      </c>
      <c r="C3" s="70"/>
      <c r="D3" s="70"/>
      <c r="E3" s="70"/>
      <c r="F3" s="71"/>
      <c r="H3" s="72" t="s">
        <v>392</v>
      </c>
      <c r="I3" s="73" t="s">
        <v>31</v>
      </c>
    </row>
    <row r="4">
      <c r="B4" s="74" t="s">
        <v>393</v>
      </c>
      <c r="C4" s="75" t="s">
        <v>2</v>
      </c>
      <c r="D4" s="76"/>
      <c r="E4" s="76"/>
      <c r="F4" s="77"/>
      <c r="H4" s="78">
        <f>C13</f>
        <v>56</v>
      </c>
      <c r="I4" s="79" t="s">
        <v>13</v>
      </c>
    </row>
    <row r="5">
      <c r="B5" s="80" t="s">
        <v>394</v>
      </c>
      <c r="C5" s="75" t="s">
        <v>395</v>
      </c>
      <c r="D5" s="76"/>
      <c r="E5" s="76"/>
      <c r="F5" s="77"/>
      <c r="H5" s="78">
        <f>D13</f>
        <v>14</v>
      </c>
      <c r="I5" s="79" t="s">
        <v>18</v>
      </c>
    </row>
    <row r="6">
      <c r="B6" s="74" t="s">
        <v>396</v>
      </c>
      <c r="C6" s="81"/>
      <c r="D6" s="76"/>
      <c r="E6" s="76"/>
      <c r="F6" s="77"/>
      <c r="H6" s="82">
        <f>E13</f>
        <v>0</v>
      </c>
      <c r="I6" s="83" t="s">
        <v>21</v>
      </c>
    </row>
    <row r="7">
      <c r="B7" s="74" t="s">
        <v>397</v>
      </c>
      <c r="C7" s="75" t="s">
        <v>15</v>
      </c>
      <c r="D7" s="76"/>
      <c r="E7" s="76"/>
      <c r="F7" s="77"/>
    </row>
    <row r="8">
      <c r="B8" s="74" t="s">
        <v>398</v>
      </c>
      <c r="C8" s="84" t="s">
        <v>399</v>
      </c>
      <c r="D8" s="76"/>
      <c r="E8" s="76"/>
      <c r="F8" s="77"/>
    </row>
    <row r="9">
      <c r="B9" s="85" t="s">
        <v>400</v>
      </c>
      <c r="F9" s="86"/>
    </row>
    <row r="10">
      <c r="B10" s="87"/>
      <c r="C10" s="76"/>
      <c r="D10" s="76"/>
      <c r="E10" s="76"/>
      <c r="F10" s="77"/>
    </row>
    <row r="11">
      <c r="B11" s="88" t="s">
        <v>401</v>
      </c>
      <c r="C11" s="89" t="s">
        <v>13</v>
      </c>
      <c r="D11" s="89" t="s">
        <v>18</v>
      </c>
      <c r="E11" s="90" t="s">
        <v>21</v>
      </c>
      <c r="F11" s="91" t="s">
        <v>402</v>
      </c>
    </row>
    <row r="12">
      <c r="B12" s="92"/>
      <c r="C12" s="93">
        <f>'Test Case'!J2</f>
        <v>56</v>
      </c>
      <c r="D12" s="94">
        <f>'Test Case'!J3</f>
        <v>14</v>
      </c>
      <c r="E12" s="95">
        <f>'Test Case'!J4</f>
        <v>0</v>
      </c>
      <c r="F12" s="96">
        <f>'Test Case'!J5</f>
        <v>70</v>
      </c>
    </row>
    <row r="13">
      <c r="B13" s="97" t="s">
        <v>403</v>
      </c>
      <c r="C13" s="98">
        <f t="shared" ref="C13:F13" si="1">SUM(C12)</f>
        <v>56</v>
      </c>
      <c r="D13" s="99">
        <f t="shared" si="1"/>
        <v>14</v>
      </c>
      <c r="E13" s="98">
        <f t="shared" si="1"/>
        <v>0</v>
      </c>
      <c r="F13" s="100">
        <f t="shared" si="1"/>
        <v>70</v>
      </c>
    </row>
  </sheetData>
  <mergeCells count="7">
    <mergeCell ref="B3:F3"/>
    <mergeCell ref="C4:F4"/>
    <mergeCell ref="C5:F5"/>
    <mergeCell ref="C6:F6"/>
    <mergeCell ref="C7:F7"/>
    <mergeCell ref="C8:F8"/>
    <mergeCell ref="B9:F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62.43"/>
    <col customWidth="1" min="3" max="3" width="5.71"/>
  </cols>
  <sheetData>
    <row r="2">
      <c r="E2" s="101" t="s">
        <v>404</v>
      </c>
    </row>
    <row r="3">
      <c r="A3" s="102"/>
      <c r="B3" s="103" t="s">
        <v>405</v>
      </c>
      <c r="C3" s="104"/>
      <c r="D3" s="102"/>
      <c r="E3" s="102"/>
      <c r="F3" s="102"/>
      <c r="G3" s="102"/>
      <c r="H3" s="102"/>
      <c r="I3" s="102"/>
      <c r="J3" s="102"/>
      <c r="K3" s="102"/>
      <c r="L3" s="102"/>
      <c r="M3" s="102"/>
      <c r="N3" s="102"/>
      <c r="O3" s="102"/>
      <c r="P3" s="102"/>
      <c r="Q3" s="102"/>
      <c r="R3" s="102"/>
      <c r="S3" s="102"/>
      <c r="T3" s="102"/>
      <c r="U3" s="102"/>
      <c r="V3" s="102"/>
      <c r="W3" s="102"/>
      <c r="X3" s="102"/>
      <c r="Y3" s="102"/>
      <c r="Z3" s="102"/>
    </row>
    <row r="4">
      <c r="A4" s="102"/>
      <c r="B4" s="105"/>
      <c r="C4" s="86"/>
      <c r="D4" s="102"/>
      <c r="E4" s="102"/>
      <c r="F4" s="102"/>
      <c r="G4" s="102"/>
      <c r="H4" s="102"/>
      <c r="I4" s="102"/>
      <c r="J4" s="102"/>
      <c r="K4" s="102"/>
      <c r="L4" s="102"/>
      <c r="M4" s="102"/>
      <c r="N4" s="102"/>
      <c r="O4" s="102"/>
      <c r="P4" s="102"/>
      <c r="Q4" s="102"/>
      <c r="R4" s="102"/>
      <c r="S4" s="102"/>
      <c r="T4" s="102"/>
      <c r="U4" s="102"/>
      <c r="V4" s="102"/>
      <c r="W4" s="102"/>
      <c r="X4" s="102"/>
      <c r="Y4" s="102"/>
      <c r="Z4" s="102"/>
    </row>
    <row r="5">
      <c r="A5" s="102"/>
      <c r="B5" s="105"/>
      <c r="C5" s="86"/>
      <c r="D5" s="102"/>
      <c r="E5" s="102"/>
      <c r="F5" s="102"/>
      <c r="G5" s="102"/>
      <c r="H5" s="102"/>
      <c r="I5" s="102"/>
      <c r="J5" s="102"/>
      <c r="K5" s="102"/>
      <c r="L5" s="102"/>
      <c r="M5" s="102"/>
      <c r="N5" s="102"/>
      <c r="O5" s="102"/>
      <c r="P5" s="102"/>
      <c r="Q5" s="102"/>
      <c r="R5" s="102"/>
      <c r="S5" s="102"/>
      <c r="T5" s="102"/>
      <c r="U5" s="102"/>
      <c r="V5" s="102"/>
      <c r="W5" s="102"/>
      <c r="X5" s="102"/>
      <c r="Y5" s="102"/>
      <c r="Z5" s="102"/>
    </row>
    <row r="6">
      <c r="A6" s="102"/>
      <c r="B6" s="87"/>
      <c r="C6" s="77"/>
      <c r="D6" s="102"/>
      <c r="E6" s="102"/>
      <c r="F6" s="102"/>
      <c r="G6" s="102"/>
      <c r="H6" s="102"/>
      <c r="I6" s="102"/>
      <c r="J6" s="102"/>
      <c r="K6" s="102"/>
      <c r="L6" s="102"/>
      <c r="M6" s="102"/>
      <c r="N6" s="102"/>
      <c r="O6" s="102"/>
      <c r="P6" s="102"/>
      <c r="Q6" s="102"/>
      <c r="R6" s="102"/>
      <c r="S6" s="102"/>
      <c r="T6" s="102"/>
      <c r="U6" s="102"/>
      <c r="V6" s="102"/>
      <c r="W6" s="102"/>
      <c r="X6" s="102"/>
      <c r="Y6" s="102"/>
      <c r="Z6" s="102"/>
    </row>
    <row r="7">
      <c r="A7" s="102"/>
      <c r="B7" s="106" t="s">
        <v>406</v>
      </c>
      <c r="C7" s="86"/>
      <c r="D7" s="102"/>
      <c r="E7" s="102"/>
      <c r="F7" s="102"/>
      <c r="G7" s="102"/>
      <c r="H7" s="102"/>
      <c r="I7" s="102"/>
      <c r="J7" s="102"/>
      <c r="K7" s="102"/>
      <c r="L7" s="102"/>
      <c r="M7" s="102"/>
      <c r="N7" s="102"/>
      <c r="O7" s="102"/>
      <c r="P7" s="102"/>
      <c r="Q7" s="102"/>
      <c r="R7" s="102"/>
      <c r="S7" s="102"/>
      <c r="T7" s="102"/>
      <c r="U7" s="102"/>
      <c r="V7" s="102"/>
      <c r="W7" s="102"/>
      <c r="X7" s="102"/>
      <c r="Y7" s="102"/>
      <c r="Z7" s="102"/>
    </row>
    <row r="8">
      <c r="A8" s="102"/>
      <c r="B8" s="105"/>
      <c r="C8" s="86"/>
      <c r="D8" s="102"/>
      <c r="E8" s="102"/>
      <c r="F8" s="102"/>
      <c r="G8" s="102"/>
      <c r="H8" s="102"/>
      <c r="I8" s="102"/>
      <c r="J8" s="102"/>
      <c r="K8" s="102"/>
      <c r="L8" s="102"/>
      <c r="M8" s="102"/>
      <c r="N8" s="102"/>
      <c r="O8" s="102"/>
      <c r="P8" s="102"/>
      <c r="Q8" s="102"/>
      <c r="R8" s="102"/>
      <c r="S8" s="102"/>
      <c r="T8" s="102"/>
      <c r="U8" s="102"/>
      <c r="V8" s="102"/>
      <c r="W8" s="102"/>
      <c r="X8" s="102"/>
      <c r="Y8" s="102"/>
      <c r="Z8" s="102"/>
    </row>
    <row r="9">
      <c r="A9" s="102"/>
      <c r="B9" s="106" t="s">
        <v>407</v>
      </c>
      <c r="C9" s="86"/>
      <c r="D9" s="102"/>
      <c r="E9" s="102"/>
      <c r="F9" s="102"/>
      <c r="G9" s="102"/>
      <c r="H9" s="102"/>
      <c r="I9" s="102"/>
      <c r="J9" s="102"/>
      <c r="K9" s="102"/>
      <c r="L9" s="102"/>
      <c r="M9" s="102"/>
      <c r="N9" s="102"/>
      <c r="O9" s="102"/>
      <c r="P9" s="102"/>
      <c r="Q9" s="102"/>
      <c r="R9" s="102"/>
      <c r="S9" s="102"/>
      <c r="T9" s="102"/>
      <c r="U9" s="102"/>
      <c r="V9" s="102"/>
      <c r="W9" s="102"/>
      <c r="X9" s="102"/>
      <c r="Y9" s="102"/>
      <c r="Z9" s="102"/>
    </row>
    <row r="10">
      <c r="A10" s="102"/>
      <c r="B10" s="105"/>
      <c r="C10" s="86"/>
      <c r="D10" s="102"/>
      <c r="E10" s="102"/>
      <c r="F10" s="102"/>
      <c r="G10" s="102"/>
      <c r="H10" s="102"/>
      <c r="I10" s="102"/>
      <c r="J10" s="102"/>
      <c r="K10" s="102"/>
      <c r="L10" s="102"/>
      <c r="M10" s="102"/>
      <c r="N10" s="102"/>
      <c r="O10" s="102"/>
      <c r="P10" s="102"/>
      <c r="Q10" s="102"/>
      <c r="R10" s="102"/>
      <c r="S10" s="102"/>
      <c r="T10" s="102"/>
      <c r="U10" s="102"/>
      <c r="V10" s="102"/>
      <c r="W10" s="102"/>
      <c r="X10" s="102"/>
      <c r="Y10" s="102"/>
      <c r="Z10" s="102"/>
    </row>
    <row r="11">
      <c r="A11" s="102"/>
      <c r="B11" s="106" t="s">
        <v>408</v>
      </c>
      <c r="C11" s="86"/>
      <c r="D11" s="102"/>
      <c r="E11" s="102"/>
      <c r="F11" s="102"/>
      <c r="G11" s="102"/>
      <c r="H11" s="102"/>
      <c r="I11" s="102"/>
      <c r="J11" s="102"/>
      <c r="K11" s="102"/>
      <c r="L11" s="102"/>
      <c r="M11" s="102"/>
      <c r="N11" s="102"/>
      <c r="O11" s="102"/>
      <c r="P11" s="102"/>
      <c r="Q11" s="102"/>
      <c r="R11" s="102"/>
      <c r="S11" s="102"/>
      <c r="T11" s="102"/>
      <c r="U11" s="102"/>
      <c r="V11" s="102"/>
      <c r="W11" s="102"/>
      <c r="X11" s="102"/>
      <c r="Y11" s="102"/>
      <c r="Z11" s="102"/>
    </row>
    <row r="12">
      <c r="A12" s="102"/>
      <c r="B12" s="107" t="s">
        <v>409</v>
      </c>
      <c r="C12" s="108"/>
      <c r="D12" s="102"/>
      <c r="E12" s="102"/>
      <c r="F12" s="102"/>
      <c r="G12" s="102"/>
      <c r="H12" s="102"/>
      <c r="I12" s="102"/>
      <c r="J12" s="102"/>
      <c r="K12" s="102"/>
      <c r="L12" s="102"/>
      <c r="M12" s="102"/>
      <c r="N12" s="102"/>
      <c r="O12" s="102"/>
      <c r="P12" s="102"/>
      <c r="Q12" s="102"/>
      <c r="R12" s="102"/>
      <c r="S12" s="102"/>
      <c r="T12" s="102"/>
      <c r="U12" s="102"/>
      <c r="V12" s="102"/>
      <c r="W12" s="102"/>
      <c r="X12" s="102"/>
      <c r="Y12" s="102"/>
      <c r="Z12" s="102"/>
    </row>
    <row r="13">
      <c r="A13" s="102"/>
      <c r="B13" s="109" t="s">
        <v>410</v>
      </c>
      <c r="C13" s="108"/>
      <c r="D13" s="102"/>
      <c r="E13" s="102"/>
      <c r="F13" s="102"/>
      <c r="G13" s="102"/>
      <c r="H13" s="102"/>
      <c r="I13" s="102"/>
      <c r="J13" s="102"/>
      <c r="K13" s="102"/>
      <c r="L13" s="102"/>
      <c r="M13" s="102"/>
      <c r="N13" s="102"/>
      <c r="O13" s="102"/>
      <c r="P13" s="102"/>
      <c r="Q13" s="102"/>
      <c r="R13" s="102"/>
      <c r="S13" s="102"/>
      <c r="T13" s="102"/>
      <c r="U13" s="102"/>
      <c r="V13" s="102"/>
      <c r="W13" s="102"/>
      <c r="X13" s="102"/>
      <c r="Y13" s="102"/>
      <c r="Z13" s="102"/>
    </row>
    <row r="14">
      <c r="A14" s="102"/>
      <c r="B14" s="106" t="s">
        <v>411</v>
      </c>
      <c r="C14" s="108"/>
      <c r="D14" s="102"/>
      <c r="E14" s="102"/>
      <c r="F14" s="102"/>
      <c r="G14" s="102"/>
      <c r="H14" s="102"/>
      <c r="I14" s="102"/>
      <c r="J14" s="102"/>
      <c r="K14" s="102"/>
      <c r="L14" s="102"/>
      <c r="M14" s="102"/>
      <c r="N14" s="102"/>
      <c r="O14" s="102"/>
      <c r="P14" s="102"/>
      <c r="Q14" s="102"/>
      <c r="R14" s="102"/>
      <c r="S14" s="102"/>
      <c r="T14" s="102"/>
      <c r="U14" s="102"/>
      <c r="V14" s="102"/>
      <c r="W14" s="102"/>
      <c r="X14" s="102"/>
      <c r="Y14" s="102"/>
      <c r="Z14" s="102"/>
    </row>
    <row r="15">
      <c r="A15" s="102"/>
      <c r="B15" s="106" t="s">
        <v>412</v>
      </c>
      <c r="C15" s="108"/>
      <c r="D15" s="102"/>
      <c r="E15" s="102"/>
      <c r="F15" s="102"/>
      <c r="G15" s="102"/>
      <c r="H15" s="102"/>
      <c r="I15" s="102"/>
      <c r="J15" s="102"/>
      <c r="K15" s="102"/>
      <c r="L15" s="102"/>
      <c r="M15" s="102"/>
      <c r="N15" s="102"/>
      <c r="O15" s="102"/>
      <c r="P15" s="102"/>
      <c r="Q15" s="102"/>
      <c r="R15" s="102"/>
      <c r="S15" s="102"/>
      <c r="T15" s="102"/>
      <c r="U15" s="102"/>
      <c r="V15" s="102"/>
      <c r="W15" s="102"/>
      <c r="X15" s="102"/>
      <c r="Y15" s="102"/>
      <c r="Z15" s="102"/>
    </row>
    <row r="16">
      <c r="A16" s="102"/>
      <c r="B16" s="110" t="s">
        <v>413</v>
      </c>
      <c r="C16" s="108"/>
      <c r="D16" s="102"/>
      <c r="E16" s="102"/>
      <c r="F16" s="102"/>
      <c r="G16" s="102"/>
      <c r="H16" s="102"/>
      <c r="I16" s="102"/>
      <c r="J16" s="102"/>
      <c r="K16" s="102"/>
      <c r="L16" s="102"/>
      <c r="M16" s="102"/>
      <c r="N16" s="102"/>
      <c r="O16" s="102"/>
      <c r="P16" s="102"/>
      <c r="Q16" s="102"/>
      <c r="R16" s="102"/>
      <c r="S16" s="102"/>
      <c r="T16" s="102"/>
      <c r="U16" s="102"/>
      <c r="V16" s="102"/>
      <c r="W16" s="102"/>
      <c r="X16" s="102"/>
      <c r="Y16" s="102"/>
      <c r="Z16" s="102"/>
    </row>
    <row r="17" ht="1.5" customHeight="1">
      <c r="A17" s="102"/>
      <c r="B17" s="111"/>
      <c r="C17" s="112"/>
      <c r="D17" s="102"/>
      <c r="E17" s="102"/>
      <c r="F17" s="102"/>
      <c r="G17" s="102"/>
      <c r="H17" s="102"/>
      <c r="I17" s="102"/>
      <c r="J17" s="102"/>
      <c r="K17" s="102"/>
      <c r="L17" s="102"/>
      <c r="M17" s="102"/>
      <c r="N17" s="102"/>
      <c r="O17" s="102"/>
      <c r="P17" s="102"/>
      <c r="Q17" s="102"/>
      <c r="R17" s="102"/>
      <c r="S17" s="102"/>
      <c r="T17" s="102"/>
      <c r="U17" s="102"/>
      <c r="V17" s="102"/>
      <c r="W17" s="102"/>
      <c r="X17" s="102"/>
      <c r="Y17" s="102"/>
      <c r="Z17" s="102"/>
    </row>
  </sheetData>
  <mergeCells count="4">
    <mergeCell ref="B3:C6"/>
    <mergeCell ref="B7:C8"/>
    <mergeCell ref="B9:C10"/>
    <mergeCell ref="B11:C11"/>
  </mergeCells>
  <hyperlinks>
    <hyperlink r:id="rId1" ref="B12"/>
    <hyperlink r:id="rId2" ref="B1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8.43"/>
    <col customWidth="1" min="3" max="3" width="37.57"/>
    <col customWidth="1" min="4" max="4" width="66.43"/>
    <col customWidth="1" min="5" max="5" width="20.14"/>
  </cols>
  <sheetData>
    <row r="3" ht="30.0" customHeight="1">
      <c r="B3" s="113" t="s">
        <v>414</v>
      </c>
      <c r="C3" s="114"/>
      <c r="D3" s="114"/>
      <c r="E3" s="104"/>
    </row>
    <row r="4" ht="30.0" customHeight="1">
      <c r="B4" s="87"/>
      <c r="C4" s="76"/>
      <c r="D4" s="76"/>
      <c r="E4" s="77"/>
    </row>
    <row r="5" ht="30.0" customHeight="1">
      <c r="B5" s="115" t="s">
        <v>415</v>
      </c>
      <c r="C5" s="116" t="s">
        <v>416</v>
      </c>
      <c r="D5" s="116" t="s">
        <v>417</v>
      </c>
      <c r="E5" s="116" t="s">
        <v>418</v>
      </c>
    </row>
    <row r="6" ht="30.0" customHeight="1">
      <c r="B6" s="117">
        <v>1.0</v>
      </c>
      <c r="C6" s="118" t="s">
        <v>419</v>
      </c>
      <c r="D6" s="119" t="s">
        <v>420</v>
      </c>
      <c r="E6" s="120" t="s">
        <v>421</v>
      </c>
    </row>
    <row r="7" ht="30.0" customHeight="1">
      <c r="B7" s="117">
        <v>2.0</v>
      </c>
      <c r="C7" s="118" t="s">
        <v>422</v>
      </c>
      <c r="D7" s="119" t="s">
        <v>423</v>
      </c>
      <c r="E7" s="120" t="s">
        <v>424</v>
      </c>
    </row>
    <row r="8" ht="30.0" customHeight="1">
      <c r="B8" s="117">
        <v>3.0</v>
      </c>
      <c r="C8" s="118" t="s">
        <v>425</v>
      </c>
      <c r="D8" s="119" t="s">
        <v>426</v>
      </c>
      <c r="E8" s="120" t="s">
        <v>427</v>
      </c>
    </row>
    <row r="9" ht="30.0" customHeight="1">
      <c r="B9" s="117">
        <v>4.0</v>
      </c>
      <c r="C9" s="118" t="s">
        <v>428</v>
      </c>
      <c r="D9" s="119" t="s">
        <v>429</v>
      </c>
      <c r="E9" s="120" t="s">
        <v>430</v>
      </c>
    </row>
    <row r="10" ht="30.0" customHeight="1">
      <c r="B10" s="117">
        <v>5.0</v>
      </c>
      <c r="C10" s="118" t="s">
        <v>431</v>
      </c>
      <c r="D10" s="119" t="s">
        <v>432</v>
      </c>
      <c r="E10" s="120" t="s">
        <v>424</v>
      </c>
    </row>
    <row r="11" ht="30.0" customHeight="1">
      <c r="B11" s="117">
        <v>6.0</v>
      </c>
      <c r="C11" s="118" t="s">
        <v>433</v>
      </c>
      <c r="D11" s="119" t="s">
        <v>434</v>
      </c>
      <c r="E11" s="121" t="s">
        <v>435</v>
      </c>
    </row>
    <row r="12" ht="30.0" customHeight="1">
      <c r="B12" s="117">
        <v>7.0</v>
      </c>
      <c r="C12" s="118" t="s">
        <v>436</v>
      </c>
      <c r="D12" s="119" t="s">
        <v>437</v>
      </c>
      <c r="E12" s="121" t="s">
        <v>435</v>
      </c>
    </row>
    <row r="13" ht="30.0" customHeight="1">
      <c r="B13" s="117">
        <v>8.0</v>
      </c>
      <c r="C13" s="118" t="s">
        <v>438</v>
      </c>
      <c r="D13" s="119" t="s">
        <v>439</v>
      </c>
      <c r="E13" s="121" t="s">
        <v>435</v>
      </c>
    </row>
    <row r="14" ht="30.0" customHeight="1">
      <c r="B14" s="117">
        <v>9.0</v>
      </c>
      <c r="C14" s="118" t="s">
        <v>440</v>
      </c>
      <c r="D14" s="119" t="s">
        <v>441</v>
      </c>
      <c r="E14" s="121" t="s">
        <v>435</v>
      </c>
    </row>
    <row r="15" ht="30.0" customHeight="1">
      <c r="B15" s="117">
        <v>10.0</v>
      </c>
      <c r="C15" s="118" t="s">
        <v>442</v>
      </c>
      <c r="D15" s="119" t="s">
        <v>443</v>
      </c>
      <c r="E15" s="121" t="s">
        <v>435</v>
      </c>
    </row>
    <row r="16" ht="30.0" customHeight="1">
      <c r="B16" s="117">
        <v>11.0</v>
      </c>
      <c r="C16" s="118" t="s">
        <v>444</v>
      </c>
      <c r="D16" s="119" t="s">
        <v>445</v>
      </c>
      <c r="E16" s="121" t="s">
        <v>435</v>
      </c>
    </row>
  </sheetData>
  <mergeCells count="1">
    <mergeCell ref="B3:E4"/>
  </mergeCells>
  <drawing r:id="rId1"/>
</worksheet>
</file>