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en\Desktop\"/>
    </mc:Choice>
  </mc:AlternateContent>
  <xr:revisionPtr revIDLastSave="0" documentId="13_ncr:1_{032BE052-D156-4FD4-A237-7B3A6779B1FA}" xr6:coauthVersionLast="44" xr6:coauthVersionMax="44" xr10:uidLastSave="{00000000-0000-0000-0000-000000000000}"/>
  <bookViews>
    <workbookView xWindow="80" yWindow="430" windowWidth="19200" windowHeight="9910" xr2:uid="{00000000-000D-0000-FFFF-FFFF00000000}"/>
  </bookViews>
  <sheets>
    <sheet name="Dashboard" sheetId="1" r:id="rId1"/>
    <sheet name="NumberOfChannels" sheetId="4" state="hidden" r:id="rId2"/>
    <sheet name="Stats" sheetId="11" r:id="rId3"/>
    <sheet name="Users" sheetId="5" r:id="rId4"/>
    <sheet name="Channels" sheetId="6" r:id="rId5"/>
    <sheet name="Teams" sheetId="7" r:id="rId6"/>
    <sheet name="SimilarTeamNames" sheetId="8" r:id="rId7"/>
    <sheet name="SimilarChannelNames1" sheetId="9" r:id="rId8"/>
    <sheet name="SimilarChannelNames2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6" i="1"/>
  <c r="C14" i="1"/>
  <c r="C12" i="1" l="1"/>
  <c r="H5" i="1"/>
  <c r="F5" i="1"/>
  <c r="D5" i="1"/>
  <c r="B5" i="1"/>
  <c r="E10" i="1"/>
  <c r="E9" i="1"/>
  <c r="B9" i="1"/>
  <c r="B10" i="1"/>
</calcChain>
</file>

<file path=xl/sharedStrings.xml><?xml version="1.0" encoding="utf-8"?>
<sst xmlns="http://schemas.openxmlformats.org/spreadsheetml/2006/main" count="17" uniqueCount="16">
  <si>
    <t>Number Of Teams</t>
  </si>
  <si>
    <t>Number Of Public Teams</t>
  </si>
  <si>
    <t>Number Of Private Teams</t>
  </si>
  <si>
    <t>Number Of External Users</t>
  </si>
  <si>
    <t>range</t>
  </si>
  <si>
    <t>number</t>
  </si>
  <si>
    <t>1-10</t>
  </si>
  <si>
    <t>11-50</t>
  </si>
  <si>
    <t>51-150</t>
  </si>
  <si>
    <t>151-190</t>
  </si>
  <si>
    <t>191-201</t>
  </si>
  <si>
    <t>Days since last activity -</t>
  </si>
  <si>
    <t>Teams with external users</t>
  </si>
  <si>
    <t>Number of teams with similar names</t>
  </si>
  <si>
    <t>Number of channels within the same team with similar names</t>
  </si>
  <si>
    <t>Number of channels with owners in the same department with similar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</si>
</sst>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22" fontId="0" fillId="0" borderId="0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u val="none"/>
        <color rgb="FFC00000"/>
      </font>
      <fill>
        <patternFill patternType="none">
          <bgColor auto="1"/>
        </patternFill>
      </fill>
    </dxf>
    <dxf>
      <font>
        <b val="0"/>
        <i val="0"/>
        <u val="none"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number of channels in teams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NumberOfChannels!$B$1</c:f>
              <c:strCache>
                <c:ptCount val="1"/>
                <c:pt idx="0">
                  <c:v>number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71-4DC9-843A-58BBEB441EC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71-4DC9-843A-58BBEB441EC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71-4DC9-843A-58BBEB441EC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371-4DC9-843A-58BBEB441EC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307-453C-894D-A418B7C142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NumberOfChannels!$A$2:$A$6</c:f>
              <c:strCache>
                <c:ptCount val="5"/>
                <c:pt idx="0">
                  <c:v>1-10</c:v>
                </c:pt>
                <c:pt idx="1">
                  <c:v>11-50</c:v>
                </c:pt>
                <c:pt idx="2">
                  <c:v>51-150</c:v>
                </c:pt>
                <c:pt idx="3">
                  <c:v>151-190</c:v>
                </c:pt>
                <c:pt idx="4">
                  <c:v>191-201</c:v>
                </c:pt>
              </c:strCache>
            </c:strRef>
          </c:cat>
          <c:val>
            <c:numRef>
              <c:f>NumberOfChannels!$B$2:$B$6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71-4DC9-843A-58BBEB441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11</xdr:row>
      <xdr:rowOff>19050</xdr:rowOff>
    </xdr:from>
    <xdr:to>
      <xdr:col>7</xdr:col>
      <xdr:colOff>457200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90A7DE-ED5E-4614-8BD6-374CAF1EE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8"/>
  <sheetViews>
    <sheetView tabSelected="1" workbookViewId="0">
      <selection activeCell="B5" sqref="B5"/>
    </sheetView>
  </sheetViews>
  <sheetFormatPr defaultRowHeight="14.5"/>
  <cols>
    <col min="2" max="2" width="66.1796875" bestFit="1" customWidth="1"/>
    <col min="3" max="3" width="22.90625" customWidth="1"/>
    <col min="4" max="4" width="21.6328125" bestFit="1" customWidth="1"/>
    <col min="5" max="5" width="27.81640625" customWidth="1"/>
    <col min="6" max="6" width="22.453125" bestFit="1" customWidth="1"/>
    <col min="8" max="8" width="22.7265625" bestFit="1" customWidth="1"/>
  </cols>
  <sheetData>
    <row r="4" spans="2:8">
      <c r="B4" t="s">
        <v>0</v>
      </c>
      <c r="D4" t="s">
        <v>1</v>
      </c>
      <c r="F4" t="s">
        <v>2</v>
      </c>
      <c r="H4" t="s">
        <v>3</v>
      </c>
    </row>
    <row r="5" spans="2:8">
      <c r="B5">
        <f>Stats!B2</f>
        <v>0</v>
      </c>
      <c r="D5">
        <f>Stats!B3</f>
        <v>0</v>
      </c>
      <c r="F5">
        <f>Stats!B4</f>
        <v>0</v>
      </c>
      <c r="H5">
        <f>Stats!B5</f>
        <v>0</v>
      </c>
    </row>
    <row r="8" spans="2:8">
      <c r="B8" s="4" t="s">
        <v>11</v>
      </c>
      <c r="C8" s="5">
        <v>7</v>
      </c>
      <c r="E8" s="4" t="s">
        <v>11</v>
      </c>
      <c r="F8" s="5">
        <v>7</v>
      </c>
    </row>
    <row r="9" spans="2:8">
      <c r="B9" s="6" t="str">
        <f>CONCATENATE("Number of channels whose last activity is more than ", C8, " Days")</f>
        <v>Number of channels whose last activity is more than 7 Days</v>
      </c>
      <c r="C9" s="7"/>
      <c r="E9" s="6" t="str">
        <f>CONCATENATE("Number of teams whose last activity is more than ", F8, " Days")</f>
        <v>Number of teams whose last activity is more than 7 Days</v>
      </c>
      <c r="F9" s="7"/>
    </row>
    <row r="10" spans="2:8" ht="92">
      <c r="B10" s="8">
        <f>COUNTIF(Channels!G:G, _xlfn.CONCAT("&gt;=", Dashboard!C8))</f>
        <v>0</v>
      </c>
      <c r="C10" s="9"/>
      <c r="E10" s="8">
        <f>COUNTIF(Teams!D:D, _xlfn.CONCAT("&gt;=", Dashboard!F8))</f>
        <v>0</v>
      </c>
      <c r="F10" s="9"/>
    </row>
    <row r="12" spans="2:8">
      <c r="B12" t="s">
        <v>12</v>
      </c>
      <c r="C12">
        <f>Stats!B6</f>
        <v>0</v>
      </c>
    </row>
    <row r="14" spans="2:8">
      <c r="B14" t="s">
        <v>13</v>
      </c>
      <c r="C14">
        <f>Stats!B7</f>
        <v>0</v>
      </c>
    </row>
    <row r="16" spans="2:8">
      <c r="B16" t="s">
        <v>14</v>
      </c>
      <c r="C16">
        <f>Stats!B8</f>
        <v>0</v>
      </c>
    </row>
    <row r="18" spans="2:3">
      <c r="B18" t="s">
        <v>15</v>
      </c>
      <c r="C18">
        <f>Stats!B9</f>
        <v>0</v>
      </c>
    </row>
  </sheetData>
  <mergeCells count="4">
    <mergeCell ref="B9:C9"/>
    <mergeCell ref="B10:C10"/>
    <mergeCell ref="E9:F9"/>
    <mergeCell ref="E10:F10"/>
  </mergeCells>
  <conditionalFormatting sqref="B10">
    <cfRule type="cellIs" dxfId="1" priority="2" operator="greaterThan">
      <formula>0</formula>
    </cfRule>
  </conditionalFormatting>
  <conditionalFormatting sqref="E1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D32-7065-4E82-83C7-F05447B3D3F5}">
  <dimension ref="A1:D6"/>
  <sheetViews>
    <sheetView workbookViewId="0">
      <selection activeCell="B2" sqref="B2:B5"/>
    </sheetView>
  </sheetViews>
  <sheetFormatPr defaultRowHeight="14.5"/>
  <sheetData>
    <row r="1" spans="1:4">
      <c r="A1" s="1" t="s">
        <v>4</v>
      </c>
      <c r="B1" s="2" t="s">
        <v>5</v>
      </c>
      <c r="C1" s="2"/>
      <c r="D1" s="2"/>
    </row>
    <row r="2" spans="1:4">
      <c r="A2" s="1" t="s">
        <v>6</v>
      </c>
      <c r="B2">
        <v>4</v>
      </c>
    </row>
    <row r="3" spans="1:4">
      <c r="A3" s="1" t="s">
        <v>7</v>
      </c>
      <c r="B3">
        <v>0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0</v>
      </c>
    </row>
    <row r="6" spans="1:4">
      <c r="A6" s="1" t="s">
        <v>10</v>
      </c>
      <c r="B6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4" sqref="A1:B6"/>
    </sheetView>
  </sheetViews>
  <sheetFormatPr defaultRowHeight="14.5"/>
  <cols>
    <col min="1" max="1" width="21.6328125" bestFit="1" customWidth="1"/>
  </cols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0" sqref="A1:XFD1048576"/>
    </sheetView>
  </sheetViews>
  <sheetFormatPr defaultRowHeight="14.5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3:F426"/>
  <sheetViews>
    <sheetView topLeftCell="A121" workbookViewId="0">
      <selection activeCell="E130" sqref="A1:J426"/>
    </sheetView>
  </sheetViews>
  <sheetFormatPr defaultRowHeight="14.5"/>
  <cols>
    <col min="4" max="4" width="19.26953125" bestFit="1" customWidth="1"/>
    <col min="5" max="5" width="9.6328125" bestFit="1" customWidth="1"/>
    <col min="6" max="6" width="14.54296875" bestFit="1" customWidth="1"/>
    <col min="7" max="7" width="18.54296875" bestFit="1" customWidth="1"/>
  </cols>
  <sheetData>
    <row r="3" spans="6:6">
      <c r="F3" s="3"/>
    </row>
    <row r="25" spans="6:6">
      <c r="F25" s="3"/>
    </row>
    <row r="204" spans="6:6">
      <c r="F204" s="3"/>
    </row>
    <row r="426" spans="6:6">
      <c r="F426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11" sqref="A1:XFD1048576"/>
    </sheetView>
  </sheetViews>
  <sheetFormatPr defaultRowHeight="14.5"/>
  <cols>
    <col min="4" max="4" width="18.54296875" bestFit="1" customWidth="1"/>
  </cols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10" sqref="H10"/>
    </sheetView>
  </sheetViews>
  <sheetFormatPr defaultRowHeight="14.5"/>
  <sheetData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11" sqref="A1:XFD1048576"/>
    </sheetView>
  </sheetViews>
  <sheetFormatPr defaultRowHeight="14.5"/>
  <cols>
    <col min="1" max="2" width="15.08984375" bestFit="1" customWidth="1"/>
  </cols>
  <sheetData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9" sqref="H9"/>
    </sheetView>
  </sheetViews>
  <sheetFormatPr defaultRowHeight="14.5"/>
  <cols>
    <col min="1" max="1" width="15.1796875" bestFit="1" customWidth="1"/>
    <col min="2" max="2" width="15.08984375" bestFit="1" customWidth="1"/>
    <col min="3" max="3" width="8.45312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NumberOfChannels</vt:lpstr>
      <vt:lpstr>Stats</vt:lpstr>
      <vt:lpstr>Users</vt:lpstr>
      <vt:lpstr>Channels</vt:lpstr>
      <vt:lpstr>Teams</vt:lpstr>
      <vt:lpstr>SimilarTeamNames</vt:lpstr>
      <vt:lpstr>SimilarChannelNames1</vt:lpstr>
      <vt:lpstr>SimilarChannelNames2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Yixiao Shen</cp:lastModifiedBy>
  <dcterms:modified xsi:type="dcterms:W3CDTF">2019-09-12T06:16:30Z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249392-db34-4702-bcae-6414bebae45c_Enabled">
    <vt:lpwstr>True</vt:lpwstr>
  </property>
  <property fmtid="{D5CDD505-2E9C-101B-9397-08002B2CF9AE}" pid="3" name="MSIP_Label_1b249392-db34-4702-bcae-6414bebae45c_SiteId">
    <vt:lpwstr>6690473e-14f0-4f77-bf88-2ae5ade8746c</vt:lpwstr>
  </property>
  <property fmtid="{D5CDD505-2E9C-101B-9397-08002B2CF9AE}" pid="4" name="MSIP_Label_1b249392-db34-4702-bcae-6414bebae45c_Owner">
    <vt:lpwstr>yshen@bittitan.com</vt:lpwstr>
  </property>
  <property fmtid="{D5CDD505-2E9C-101B-9397-08002B2CF9AE}" pid="5" name="MSIP_Label_1b249392-db34-4702-bcae-6414bebae45c_SetDate">
    <vt:lpwstr>2019-09-11T07:23:54.0767787Z</vt:lpwstr>
  </property>
  <property fmtid="{D5CDD505-2E9C-101B-9397-08002B2CF9AE}" pid="6" name="MSIP_Label_1b249392-db34-4702-bcae-6414bebae45c_Name">
    <vt:lpwstr>General</vt:lpwstr>
  </property>
  <property fmtid="{D5CDD505-2E9C-101B-9397-08002B2CF9AE}" pid="7" name="MSIP_Label_1b249392-db34-4702-bcae-6414bebae45c_Application">
    <vt:lpwstr>Microsoft Azure Information Protection</vt:lpwstr>
  </property>
  <property fmtid="{D5CDD505-2E9C-101B-9397-08002B2CF9AE}" pid="8" name="MSIP_Label_1b249392-db34-4702-bcae-6414bebae45c_ActionId">
    <vt:lpwstr>89b54577-8e85-4b5a-99dc-a73890bc3b7c</vt:lpwstr>
  </property>
  <property fmtid="{D5CDD505-2E9C-101B-9397-08002B2CF9AE}" pid="9" name="MSIP_Label_1b249392-db34-4702-bcae-6414bebae45c_Extended_MSFT_Method">
    <vt:lpwstr>Manual</vt:lpwstr>
  </property>
  <property fmtid="{D5CDD505-2E9C-101B-9397-08002B2CF9AE}" pid="10" name="Sensitivity">
    <vt:lpwstr>General</vt:lpwstr>
  </property>
</Properties>
</file>