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4 - Iteration 4 (Step 1 - 8)\"/>
    </mc:Choice>
  </mc:AlternateContent>
  <xr:revisionPtr revIDLastSave="0" documentId="13_ncr:1_{E62F3B58-AD4C-4F09-9813-37623B0D04FD}" xr6:coauthVersionLast="47" xr6:coauthVersionMax="47" xr10:uidLastSave="{00000000-0000-0000-0000-000000000000}"/>
  <bookViews>
    <workbookView xWindow="-120" yWindow="-120" windowWidth="29040" windowHeight="15840" xr2:uid="{CE92170B-2B2A-48C4-B9C6-9D53703E9E29}"/>
  </bookViews>
  <sheets>
    <sheet name="Daily Gantt Chart Template" sheetId="1" r:id="rId1"/>
    <sheet name="©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J9" i="1"/>
  <c r="I7" i="1"/>
  <c r="H6" i="1"/>
  <c r="J7" i="1" l="1"/>
  <c r="K7" i="1"/>
  <c r="M7" i="1"/>
  <c r="N7" i="1"/>
  <c r="O7" i="1"/>
  <c r="P7" i="1"/>
  <c r="Q7" i="1"/>
  <c r="R7" i="1"/>
  <c r="S7" i="1"/>
  <c r="T7" i="1"/>
  <c r="U7" i="1"/>
  <c r="V7" i="1"/>
  <c r="K8" i="1"/>
  <c r="L8" i="1"/>
  <c r="M8" i="1"/>
  <c r="N8" i="1"/>
  <c r="O8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G11" i="1"/>
  <c r="I11" i="1"/>
  <c r="R11" i="1"/>
  <c r="S11" i="1"/>
  <c r="T11" i="1"/>
  <c r="U11" i="1"/>
  <c r="V11" i="1"/>
  <c r="G12" i="1"/>
  <c r="I12" i="1"/>
  <c r="U12" i="1"/>
  <c r="V12" i="1"/>
  <c r="G13" i="1"/>
  <c r="I13" i="1"/>
  <c r="Q13" i="1"/>
  <c r="R13" i="1"/>
  <c r="S13" i="1"/>
  <c r="T13" i="1"/>
  <c r="G14" i="1"/>
  <c r="I14" i="1"/>
  <c r="Q14" i="1"/>
  <c r="R14" i="1"/>
  <c r="S14" i="1"/>
  <c r="T14" i="1"/>
  <c r="U14" i="1"/>
  <c r="V14" i="1"/>
</calcChain>
</file>

<file path=xl/sharedStrings.xml><?xml version="1.0" encoding="utf-8"?>
<sst xmlns="http://schemas.openxmlformats.org/spreadsheetml/2006/main" count="88" uniqueCount="50">
  <si>
    <t>Task ID</t>
  </si>
  <si>
    <t>Task Name</t>
  </si>
  <si>
    <t>Start Date</t>
  </si>
  <si>
    <t>End Date</t>
  </si>
  <si>
    <t>Duration (In Days)</t>
  </si>
  <si>
    <t>END DATE</t>
  </si>
  <si>
    <t>START DATE</t>
  </si>
  <si>
    <t>© TemplateLab.com</t>
  </si>
  <si>
    <t>Task Category</t>
  </si>
  <si>
    <t>Business Understanding</t>
  </si>
  <si>
    <t>Business/Situation Objectives</t>
  </si>
  <si>
    <t>Assessment of the Situation</t>
  </si>
  <si>
    <t>Data Mining Objectives</t>
  </si>
  <si>
    <t>Project Plan</t>
  </si>
  <si>
    <t>Data Understanding</t>
  </si>
  <si>
    <t>Collecting Initial Data</t>
  </si>
  <si>
    <t>Describing Data</t>
  </si>
  <si>
    <t>Data Exploration</t>
  </si>
  <si>
    <t>Verifying Data Quality</t>
  </si>
  <si>
    <t>Data Preparation</t>
  </si>
  <si>
    <t>Data Selection</t>
  </si>
  <si>
    <t>Data Cleaning</t>
  </si>
  <si>
    <t>Constructing/Deriving a new feature</t>
  </si>
  <si>
    <t>Data Integration</t>
  </si>
  <si>
    <t>Formatting Data</t>
  </si>
  <si>
    <t>Data Reduction</t>
  </si>
  <si>
    <t>Data Projection</t>
  </si>
  <si>
    <t>Data Transformation</t>
  </si>
  <si>
    <t>Selection of Data Mining Method(s)</t>
  </si>
  <si>
    <t>Matching Objectvies to Mining Method(s)</t>
  </si>
  <si>
    <t>Data Mining Method(s) Selection</t>
  </si>
  <si>
    <t>Data Mining Algorithm(s) Selection</t>
  </si>
  <si>
    <t>Exploratory Analysis of Data-Mining Algorithms</t>
  </si>
  <si>
    <t>Selecting Algorithm(s) based on Discussion and Exploratory Analysis</t>
  </si>
  <si>
    <t>Building/Selecting Model with Algorithm/Model Parameter(s)</t>
  </si>
  <si>
    <t>Data Mining</t>
  </si>
  <si>
    <t>Interpretation</t>
  </si>
  <si>
    <t>Creating Logical Test(s)</t>
  </si>
  <si>
    <t>Conducting Data Mining (Running the model)</t>
  </si>
  <si>
    <t>Searching for Patterns</t>
  </si>
  <si>
    <t>Study and Discuss Mined Patterns</t>
  </si>
  <si>
    <t>Visualization of the Data, Results, Models and Patterns</t>
  </si>
  <si>
    <t>Interpreting the Results, Models and Patterns</t>
  </si>
  <si>
    <t>Assessing and Evaluating Results, Models and Patterns</t>
  </si>
  <si>
    <t>Iteration of steps 3.1 to 8.4</t>
  </si>
  <si>
    <t>Shakeel Ali</t>
  </si>
  <si>
    <t>Student Name</t>
  </si>
  <si>
    <t>DAILY GANTT CHART</t>
  </si>
  <si>
    <t>Information Systems 722: Data Mining and Big Data Project</t>
  </si>
  <si>
    <t>31/09/2022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</si>
</sst>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;@"/>
    <numFmt numFmtId="165" formatCode="m/d/yyyy;@"/>
    <numFmt numFmtId="167" formatCode="yyyy\-mm\-dd;@"/>
    <numFmt numFmtId="172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4" fillId="0" borderId="0" xfId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 textRotation="90" wrapText="1"/>
    </xf>
    <xf numFmtId="165" fontId="1" fillId="12" borderId="1" xfId="0" applyNumberFormat="1" applyFont="1" applyFill="1" applyBorder="1" applyAlignment="1">
      <alignment horizontal="center" vertical="center" textRotation="90" wrapText="1"/>
    </xf>
    <xf numFmtId="0" fontId="7" fillId="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 vertical="top"/>
    </xf>
    <xf numFmtId="167" fontId="7" fillId="14" borderId="1" xfId="0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 wrapText="1"/>
    </xf>
    <xf numFmtId="167" fontId="1" fillId="5" borderId="1" xfId="0" applyNumberFormat="1" applyFont="1" applyFill="1" applyBorder="1" applyAlignment="1">
      <alignment horizontal="center" vertical="center"/>
    </xf>
    <xf numFmtId="167" fontId="7" fillId="6" borderId="1" xfId="0" applyNumberFormat="1" applyFont="1" applyFill="1" applyBorder="1" applyAlignment="1">
      <alignment horizontal="center" vertical="center"/>
    </xf>
    <xf numFmtId="167" fontId="7" fillId="8" borderId="1" xfId="0" applyNumberFormat="1" applyFont="1" applyFill="1" applyBorder="1" applyAlignment="1">
      <alignment horizontal="center" vertical="center"/>
    </xf>
    <xf numFmtId="167" fontId="1" fillId="9" borderId="1" xfId="0" applyNumberFormat="1" applyFont="1" applyFill="1" applyBorder="1" applyAlignment="1">
      <alignment horizontal="center" vertical="center"/>
    </xf>
    <xf numFmtId="167" fontId="7" fillId="10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 textRotation="90" wrapText="1"/>
    </xf>
    <xf numFmtId="172" fontId="1" fillId="2" borderId="1" xfId="0" applyNumberFormat="1" applyFont="1" applyFill="1" applyBorder="1" applyAlignment="1">
      <alignment horizontal="center" vertical="center" textRotation="90" wrapText="1"/>
    </xf>
    <xf numFmtId="167" fontId="7" fillId="11" borderId="1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E46"/>
  <sheetViews>
    <sheetView showGridLines="0" tabSelected="1" zoomScale="73" zoomScaleNormal="73" workbookViewId="0">
      <selection activeCell="A4" sqref="A4"/>
    </sheetView>
  </sheetViews>
  <sheetFormatPr defaultColWidth="9.140625" defaultRowHeight="15" customHeight="1" x14ac:dyDescent="0.2"/>
  <cols>
    <col min="1" max="1" width="13.85546875" style="2" customWidth="1"/>
    <col min="2" max="2" width="35.5703125" style="2" customWidth="1"/>
    <col min="3" max="3" width="54.5703125" style="2" customWidth="1"/>
    <col min="4" max="4" width="13.85546875" style="4" customWidth="1"/>
    <col min="5" max="5" width="12" style="4" customWidth="1"/>
    <col min="6" max="6" width="8.5703125" style="3" customWidth="1"/>
    <col min="7" max="7" width="5.85546875" style="3" customWidth="1"/>
    <col min="8" max="8" width="3.42578125" style="3" bestFit="1" customWidth="1"/>
    <col min="9" max="9" width="4.85546875" style="3" customWidth="1"/>
    <col min="10" max="10" width="5.42578125" style="3" customWidth="1"/>
    <col min="11" max="11" width="5.28515625" style="3" customWidth="1"/>
    <col min="12" max="12" width="5.7109375" style="3" customWidth="1"/>
    <col min="13" max="23" width="3.28515625" style="3" customWidth="1"/>
    <col min="24" max="24" width="4.85546875" style="3" customWidth="1"/>
    <col min="25" max="31" width="3.28515625" style="2" customWidth="1"/>
    <col min="32" max="32" width="4.28515625" style="2" customWidth="1"/>
    <col min="33" max="33" width="4.85546875" style="2" customWidth="1"/>
    <col min="34" max="34" width="4.42578125" style="2" customWidth="1"/>
    <col min="35" max="35" width="3.28515625" style="2" customWidth="1"/>
    <col min="36" max="36" width="5.42578125" style="2" customWidth="1"/>
    <col min="37" max="16384" width="9.140625" style="2"/>
  </cols>
  <sheetData>
    <row r="1" spans="1:31" ht="21" x14ac:dyDescent="0.2">
      <c r="A1" s="47"/>
      <c r="B1" s="47"/>
      <c r="C1" s="47"/>
      <c r="D1" s="47"/>
      <c r="E1" s="63" t="s">
        <v>47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spans="1:31" s="6" customFormat="1" ht="12" customHeight="1" x14ac:dyDescent="0.25">
      <c r="A2" s="51"/>
      <c r="B2" s="51"/>
      <c r="C2" s="51"/>
      <c r="D2" s="51"/>
      <c r="E2" s="51"/>
      <c r="F2" s="51"/>
      <c r="G2" s="7"/>
      <c r="H2" s="51" t="s">
        <v>45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W2" s="48">
        <v>44834</v>
      </c>
      <c r="X2" s="48"/>
      <c r="Y2" s="48"/>
      <c r="Z2" s="48"/>
      <c r="AB2" s="48">
        <v>44848</v>
      </c>
      <c r="AC2" s="48"/>
      <c r="AD2" s="48"/>
      <c r="AE2" s="48"/>
    </row>
    <row r="3" spans="1:31" s="11" customFormat="1" ht="11.25" x14ac:dyDescent="0.25">
      <c r="A3" s="52" t="s">
        <v>48</v>
      </c>
      <c r="B3" s="52"/>
      <c r="C3" s="52"/>
      <c r="D3" s="52"/>
      <c r="E3" s="52"/>
      <c r="F3" s="52"/>
      <c r="H3" s="52" t="s">
        <v>46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W3" s="49" t="s">
        <v>6</v>
      </c>
      <c r="X3" s="49"/>
      <c r="Y3" s="49"/>
      <c r="Z3" s="49"/>
      <c r="AB3" s="50" t="s">
        <v>5</v>
      </c>
      <c r="AC3" s="50"/>
      <c r="AD3" s="50"/>
      <c r="AE3" s="50"/>
    </row>
    <row r="4" spans="1:31" ht="65.25" customHeight="1" x14ac:dyDescent="0.2">
      <c r="A4" s="8" t="s">
        <v>0</v>
      </c>
      <c r="B4" s="8" t="s">
        <v>8</v>
      </c>
      <c r="C4" s="8" t="s">
        <v>1</v>
      </c>
      <c r="D4" s="9" t="s">
        <v>2</v>
      </c>
      <c r="E4" s="9" t="s">
        <v>3</v>
      </c>
      <c r="F4" s="8" t="s">
        <v>4</v>
      </c>
      <c r="G4" s="60">
        <v>44834</v>
      </c>
      <c r="H4" s="61" t="s">
        <v>49</v>
      </c>
      <c r="I4" s="60">
        <v>44835</v>
      </c>
      <c r="J4" s="60">
        <v>44836</v>
      </c>
      <c r="K4" s="60">
        <v>44837</v>
      </c>
      <c r="L4" s="60">
        <v>44838</v>
      </c>
      <c r="M4" s="60">
        <v>44839</v>
      </c>
      <c r="N4" s="60">
        <v>44840</v>
      </c>
      <c r="O4" s="60">
        <v>44841</v>
      </c>
      <c r="P4" s="60">
        <v>44842</v>
      </c>
      <c r="Q4" s="60">
        <v>44843</v>
      </c>
      <c r="R4" s="60">
        <v>44844</v>
      </c>
      <c r="S4" s="60">
        <v>44845</v>
      </c>
      <c r="T4" s="60">
        <v>44846</v>
      </c>
      <c r="U4" s="60">
        <v>44847</v>
      </c>
      <c r="V4" s="60">
        <v>44848</v>
      </c>
      <c r="W4" s="1"/>
      <c r="X4" s="1"/>
      <c r="Y4" s="1"/>
      <c r="Z4" s="1"/>
      <c r="AA4" s="1"/>
      <c r="AB4" s="1"/>
      <c r="AC4" s="1"/>
      <c r="AD4" s="1"/>
      <c r="AE4" s="1"/>
    </row>
    <row r="5" spans="1:31" s="1" customFormat="1" ht="12.75" x14ac:dyDescent="0.25">
      <c r="A5" s="36">
        <v>1</v>
      </c>
      <c r="B5" s="36" t="s">
        <v>9</v>
      </c>
      <c r="C5" s="36"/>
      <c r="D5" s="54">
        <v>44834</v>
      </c>
      <c r="E5" s="54">
        <v>44834</v>
      </c>
      <c r="F5" s="36">
        <v>1</v>
      </c>
      <c r="G5" s="34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31" s="1" customFormat="1" ht="12.75" x14ac:dyDescent="0.25">
      <c r="A6" s="13">
        <v>1.1000000000000001</v>
      </c>
      <c r="B6" s="13" t="s">
        <v>9</v>
      </c>
      <c r="C6" s="14" t="s">
        <v>10</v>
      </c>
      <c r="D6" s="54">
        <v>44834</v>
      </c>
      <c r="E6" s="54">
        <v>44834</v>
      </c>
      <c r="F6" s="13">
        <v>0</v>
      </c>
      <c r="G6" s="34"/>
      <c r="H6" s="10" t="str">
        <f t="shared" ref="G6:N14" si="0">IF(AND(H$4&gt;=$D6,H$4&lt;=$E6),1,"")</f>
        <v/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5"/>
      <c r="X6" s="5"/>
      <c r="Y6" s="5"/>
      <c r="Z6" s="5"/>
      <c r="AA6" s="5"/>
      <c r="AB6" s="5"/>
      <c r="AC6" s="5"/>
      <c r="AD6" s="5"/>
      <c r="AE6" s="5"/>
    </row>
    <row r="7" spans="1:31" s="5" customFormat="1" ht="18" customHeight="1" x14ac:dyDescent="0.25">
      <c r="A7" s="13">
        <v>1.2</v>
      </c>
      <c r="B7" s="13" t="s">
        <v>9</v>
      </c>
      <c r="C7" s="14" t="s">
        <v>11</v>
      </c>
      <c r="D7" s="54">
        <v>44834</v>
      </c>
      <c r="E7" s="54">
        <v>44834</v>
      </c>
      <c r="F7" s="13">
        <v>0</v>
      </c>
      <c r="G7" s="34"/>
      <c r="H7" s="10"/>
      <c r="I7" s="10" t="str">
        <f t="shared" si="0"/>
        <v/>
      </c>
      <c r="J7" s="10" t="str">
        <f t="shared" si="0"/>
        <v/>
      </c>
      <c r="K7" s="10" t="str">
        <f t="shared" si="0"/>
        <v/>
      </c>
      <c r="L7" s="10" t="str">
        <f>IF(AND(L$4&gt;=$D7,L$4&lt;=$E7),1,"")</f>
        <v/>
      </c>
      <c r="M7" s="10" t="str">
        <f t="shared" si="0"/>
        <v/>
      </c>
      <c r="N7" s="10" t="str">
        <f t="shared" si="0"/>
        <v/>
      </c>
      <c r="O7" s="10" t="str">
        <f>IF(AND(O$4&gt;=$D7,O$4&lt;=$E7),1,"")</f>
        <v/>
      </c>
      <c r="P7" s="10" t="str">
        <f>IF(AND(P$4&gt;=$D7,P$4&lt;=$E7),1,"")</f>
        <v/>
      </c>
      <c r="Q7" s="10" t="str">
        <f>IF(AND(Q$4&gt;=$D7,Q$4&lt;=$E7),1,"")</f>
        <v/>
      </c>
      <c r="R7" s="10" t="str">
        <f>IF(AND(R$4&gt;=$D7,R$4&lt;=$E7),1,"")</f>
        <v/>
      </c>
      <c r="S7" s="10" t="str">
        <f>IF(AND(S$4&gt;=$D7,S$4&lt;=$E7),1,"")</f>
        <v/>
      </c>
      <c r="T7" s="10" t="str">
        <f>IF(AND(T$4&gt;=$D7,T$4&lt;=$E7),1,"")</f>
        <v/>
      </c>
      <c r="U7" s="10" t="str">
        <f>IF(AND(U$4&gt;=$D7,U$4&lt;=$E7),1,"")</f>
        <v/>
      </c>
      <c r="V7" s="10" t="str">
        <f>IF(AND(V$4&gt;=$D7,V$4&lt;=$E7),1,"")</f>
        <v/>
      </c>
    </row>
    <row r="8" spans="1:31" s="5" customFormat="1" ht="18" customHeight="1" x14ac:dyDescent="0.25">
      <c r="A8" s="13">
        <v>1.3</v>
      </c>
      <c r="B8" s="13" t="s">
        <v>9</v>
      </c>
      <c r="C8" s="14" t="s">
        <v>12</v>
      </c>
      <c r="D8" s="54">
        <v>44834</v>
      </c>
      <c r="E8" s="54">
        <v>44834</v>
      </c>
      <c r="F8" s="13">
        <v>0</v>
      </c>
      <c r="G8" s="34"/>
      <c r="H8" s="10"/>
      <c r="I8" s="10"/>
      <c r="J8" s="10"/>
      <c r="K8" s="10" t="str">
        <f t="shared" si="0"/>
        <v/>
      </c>
      <c r="L8" s="10" t="str">
        <f t="shared" si="0"/>
        <v/>
      </c>
      <c r="M8" s="10" t="str">
        <f t="shared" si="0"/>
        <v/>
      </c>
      <c r="N8" s="10" t="str">
        <f t="shared" si="0"/>
        <v/>
      </c>
      <c r="O8" s="10" t="str">
        <f>IF(AND(O$4&gt;=$D8,O$4&lt;=$E8),1,"")</f>
        <v/>
      </c>
      <c r="P8" s="10" t="str">
        <f>IF(AND(P$4&gt;=$D8,P$4&lt;=$E8),1,"")</f>
        <v/>
      </c>
      <c r="Q8" s="10" t="str">
        <f>IF(AND(Q$4&gt;=$D8,Q$4&lt;=$E8),1,"")</f>
        <v/>
      </c>
      <c r="R8" s="10" t="str">
        <f>IF(AND(R$4&gt;=$D8,R$4&lt;=$E8),1,"")</f>
        <v/>
      </c>
      <c r="S8" s="10" t="str">
        <f>IF(AND(S$4&gt;=$D8,S$4&lt;=$E8),1,"")</f>
        <v/>
      </c>
      <c r="T8" s="10" t="str">
        <f>IF(AND(T$4&gt;=$D8,T$4&lt;=$E8),1,"")</f>
        <v/>
      </c>
      <c r="U8" s="10" t="str">
        <f>IF(AND(U$4&gt;=$D8,U$4&lt;=$E8),1,"")</f>
        <v/>
      </c>
      <c r="V8" s="10" t="str">
        <f>IF(AND(V$4&gt;=$D8,V$4&lt;=$E8),1,"")</f>
        <v/>
      </c>
    </row>
    <row r="9" spans="1:31" s="5" customFormat="1" ht="18" customHeight="1" x14ac:dyDescent="0.25">
      <c r="A9" s="13">
        <v>1.4</v>
      </c>
      <c r="B9" s="13" t="s">
        <v>9</v>
      </c>
      <c r="C9" s="14" t="s">
        <v>13</v>
      </c>
      <c r="D9" s="54">
        <v>44834</v>
      </c>
      <c r="E9" s="54">
        <v>44834</v>
      </c>
      <c r="F9" s="13">
        <v>0</v>
      </c>
      <c r="G9" s="34"/>
      <c r="H9" s="10"/>
      <c r="I9" s="10"/>
      <c r="J9" s="10" t="str">
        <f t="shared" si="0"/>
        <v/>
      </c>
      <c r="K9" s="10"/>
      <c r="L9" s="10"/>
      <c r="M9" s="10"/>
      <c r="N9" s="10"/>
      <c r="O9" s="10"/>
      <c r="P9" s="10" t="str">
        <f>IF(AND(P$4&gt;=$D9,P$4&lt;=$E9),1,"")</f>
        <v/>
      </c>
      <c r="Q9" s="10" t="str">
        <f>IF(AND(Q$4&gt;=$D9,Q$4&lt;=$E9),1,"")</f>
        <v/>
      </c>
      <c r="R9" s="10" t="str">
        <f>IF(AND(R$4&gt;=$D9,R$4&lt;=$E9),1,"")</f>
        <v/>
      </c>
      <c r="S9" s="10" t="str">
        <f>IF(AND(S$4&gt;=$D9,S$4&lt;=$E9),1,"")</f>
        <v/>
      </c>
      <c r="T9" s="10" t="str">
        <f>IF(AND(T$4&gt;=$D9,T$4&lt;=$E9),1,"")</f>
        <v/>
      </c>
      <c r="U9" s="10" t="str">
        <f>IF(AND(U$4&gt;=$D9,U$4&lt;=$E9),1,"")</f>
        <v/>
      </c>
      <c r="V9" s="10" t="str">
        <f>IF(AND(V$4&gt;=$D9,V$4&lt;=$E9),1,"")</f>
        <v/>
      </c>
    </row>
    <row r="10" spans="1:31" s="5" customFormat="1" ht="18" customHeight="1" x14ac:dyDescent="0.25">
      <c r="A10" s="37">
        <v>2</v>
      </c>
      <c r="B10" s="37" t="s">
        <v>14</v>
      </c>
      <c r="C10" s="46"/>
      <c r="D10" s="53" t="s">
        <v>49</v>
      </c>
      <c r="E10" s="53" t="s">
        <v>49</v>
      </c>
      <c r="F10" s="37">
        <v>1</v>
      </c>
      <c r="G10" s="10"/>
      <c r="H10" s="3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31" s="5" customFormat="1" ht="18" customHeight="1" x14ac:dyDescent="0.25">
      <c r="A11" s="15">
        <v>2.1</v>
      </c>
      <c r="B11" s="15" t="s">
        <v>14</v>
      </c>
      <c r="C11" s="16" t="s">
        <v>15</v>
      </c>
      <c r="D11" s="53" t="s">
        <v>49</v>
      </c>
      <c r="E11" s="53" t="s">
        <v>49</v>
      </c>
      <c r="F11" s="15">
        <v>0</v>
      </c>
      <c r="G11" s="10" t="str">
        <f t="shared" si="0"/>
        <v/>
      </c>
      <c r="H11" s="32"/>
      <c r="I11" s="10" t="str">
        <f t="shared" si="0"/>
        <v/>
      </c>
      <c r="J11" s="10"/>
      <c r="K11" s="10"/>
      <c r="L11" s="10"/>
      <c r="M11" s="10"/>
      <c r="N11" s="10"/>
      <c r="O11" s="10"/>
      <c r="P11" s="10"/>
      <c r="Q11" s="10"/>
      <c r="R11" s="10" t="str">
        <f>IF(AND(R$4&gt;=$D11,R$4&lt;=$E11),1,"")</f>
        <v/>
      </c>
      <c r="S11" s="10" t="str">
        <f>IF(AND(S$4&gt;=$D11,S$4&lt;=$E11),1,"")</f>
        <v/>
      </c>
      <c r="T11" s="10" t="str">
        <f>IF(AND(T$4&gt;=$D11,T$4&lt;=$E11),1,"")</f>
        <v/>
      </c>
      <c r="U11" s="10" t="str">
        <f>IF(AND(U$4&gt;=$D11,U$4&lt;=$E11),1,"")</f>
        <v/>
      </c>
      <c r="V11" s="10" t="str">
        <f>IF(AND(V$4&gt;=$D11,V$4&lt;=$E11),1,"")</f>
        <v/>
      </c>
    </row>
    <row r="12" spans="1:31" s="5" customFormat="1" ht="18" customHeight="1" x14ac:dyDescent="0.25">
      <c r="A12" s="15">
        <v>2.2000000000000002</v>
      </c>
      <c r="B12" s="15" t="s">
        <v>14</v>
      </c>
      <c r="C12" s="16" t="s">
        <v>16</v>
      </c>
      <c r="D12" s="53" t="s">
        <v>49</v>
      </c>
      <c r="E12" s="53" t="s">
        <v>49</v>
      </c>
      <c r="F12" s="15">
        <v>0</v>
      </c>
      <c r="G12" s="10" t="str">
        <f t="shared" si="0"/>
        <v/>
      </c>
      <c r="H12" s="32"/>
      <c r="I12" s="10" t="str">
        <f t="shared" si="0"/>
        <v/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 t="str">
        <f>IF(AND(U$4&gt;=$D12,U$4&lt;=$E12),1,"")</f>
        <v/>
      </c>
      <c r="V12" s="10" t="str">
        <f>IF(AND(V$4&gt;=$D12,V$4&lt;=$E12),1,"")</f>
        <v/>
      </c>
    </row>
    <row r="13" spans="1:31" s="5" customFormat="1" ht="18" customHeight="1" x14ac:dyDescent="0.25">
      <c r="A13" s="15">
        <v>2.2999999999999998</v>
      </c>
      <c r="B13" s="15" t="s">
        <v>14</v>
      </c>
      <c r="C13" s="16" t="s">
        <v>17</v>
      </c>
      <c r="D13" s="53" t="s">
        <v>49</v>
      </c>
      <c r="E13" s="53" t="s">
        <v>49</v>
      </c>
      <c r="F13" s="15">
        <v>0</v>
      </c>
      <c r="G13" s="10" t="str">
        <f t="shared" si="0"/>
        <v/>
      </c>
      <c r="H13" s="32"/>
      <c r="I13" s="10" t="str">
        <f t="shared" si="0"/>
        <v/>
      </c>
      <c r="J13" s="10"/>
      <c r="K13" s="10"/>
      <c r="L13" s="10"/>
      <c r="M13" s="10"/>
      <c r="N13" s="10"/>
      <c r="O13" s="10"/>
      <c r="P13" s="10"/>
      <c r="Q13" s="10" t="str">
        <f>IF(AND(Q$4&gt;=$D13,Q$4&lt;=$E13),1,"")</f>
        <v/>
      </c>
      <c r="R13" s="10" t="str">
        <f>IF(AND(R$4&gt;=$D13,R$4&lt;=$E13),1,"")</f>
        <v/>
      </c>
      <c r="S13" s="10" t="str">
        <f>IF(AND(S$4&gt;=$D13,S$4&lt;=$E13),1,"")</f>
        <v/>
      </c>
      <c r="T13" s="10" t="str">
        <f>IF(AND(T$4&gt;=$D13,T$4&lt;=$E13),1,"")</f>
        <v/>
      </c>
      <c r="U13" s="10"/>
      <c r="V13" s="10"/>
    </row>
    <row r="14" spans="1:31" s="5" customFormat="1" ht="18" customHeight="1" x14ac:dyDescent="0.25">
      <c r="A14" s="15">
        <v>2.4</v>
      </c>
      <c r="B14" s="15" t="s">
        <v>14</v>
      </c>
      <c r="C14" s="16" t="s">
        <v>18</v>
      </c>
      <c r="D14" s="53" t="s">
        <v>49</v>
      </c>
      <c r="E14" s="53" t="s">
        <v>49</v>
      </c>
      <c r="F14" s="15">
        <v>0</v>
      </c>
      <c r="G14" s="10" t="str">
        <f t="shared" si="0"/>
        <v/>
      </c>
      <c r="H14" s="32"/>
      <c r="I14" s="10" t="str">
        <f t="shared" si="0"/>
        <v/>
      </c>
      <c r="J14" s="10"/>
      <c r="K14" s="10"/>
      <c r="L14" s="10"/>
      <c r="M14" s="10"/>
      <c r="N14" s="10"/>
      <c r="O14" s="10"/>
      <c r="P14" s="10"/>
      <c r="Q14" s="10" t="str">
        <f>IF(AND(Q$4&gt;=$D14,Q$4&lt;=$E14),1,"")</f>
        <v/>
      </c>
      <c r="R14" s="10" t="str">
        <f>IF(AND(R$4&gt;=$D14,R$4&lt;=$E14),1,"")</f>
        <v/>
      </c>
      <c r="S14" s="10" t="str">
        <f>IF(AND(S$4&gt;=$D14,S$4&lt;=$E14),1,"")</f>
        <v/>
      </c>
      <c r="T14" s="10" t="str">
        <f>IF(AND(T$4&gt;=$D14,T$4&lt;=$E14),1,"")</f>
        <v/>
      </c>
      <c r="U14" s="10" t="str">
        <f>IF(AND(U$4&gt;=$D14,U$4&lt;=$E14),1,"")</f>
        <v/>
      </c>
      <c r="V14" s="10" t="str">
        <f>IF(AND(V$4&gt;=$D14,V$4&lt;=$E14),1,"")</f>
        <v/>
      </c>
    </row>
    <row r="15" spans="1:31" s="5" customFormat="1" ht="18" customHeight="1" x14ac:dyDescent="0.25">
      <c r="A15" s="17">
        <v>3</v>
      </c>
      <c r="B15" s="38" t="s">
        <v>19</v>
      </c>
      <c r="C15" s="18"/>
      <c r="D15" s="55">
        <v>44835</v>
      </c>
      <c r="E15" s="55">
        <v>44838</v>
      </c>
      <c r="F15" s="17">
        <v>5</v>
      </c>
      <c r="G15" s="10"/>
      <c r="H15" s="10"/>
      <c r="I15" s="17"/>
      <c r="J15" s="17"/>
      <c r="K15" s="17"/>
      <c r="L15" s="17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1" s="5" customFormat="1" ht="18" customHeight="1" x14ac:dyDescent="0.25">
      <c r="A16" s="17">
        <v>3.1</v>
      </c>
      <c r="B16" s="17" t="s">
        <v>19</v>
      </c>
      <c r="C16" s="18" t="s">
        <v>20</v>
      </c>
      <c r="D16" s="55">
        <v>44835</v>
      </c>
      <c r="E16" s="55">
        <v>44835</v>
      </c>
      <c r="F16" s="17">
        <v>1</v>
      </c>
      <c r="G16" s="10"/>
      <c r="H16" s="10"/>
      <c r="I16" s="17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s="5" customFormat="1" ht="18" customHeight="1" x14ac:dyDescent="0.25">
      <c r="A17" s="17">
        <v>3.2</v>
      </c>
      <c r="B17" s="17" t="s">
        <v>19</v>
      </c>
      <c r="C17" s="18" t="s">
        <v>21</v>
      </c>
      <c r="D17" s="55">
        <v>44835</v>
      </c>
      <c r="E17" s="55">
        <v>44836</v>
      </c>
      <c r="F17" s="17">
        <v>2</v>
      </c>
      <c r="G17" s="10"/>
      <c r="H17" s="10"/>
      <c r="I17" s="17"/>
      <c r="J17" s="17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s="5" customFormat="1" ht="18" customHeight="1" x14ac:dyDescent="0.25">
      <c r="A18" s="17">
        <v>3.3</v>
      </c>
      <c r="B18" s="19" t="s">
        <v>19</v>
      </c>
      <c r="C18" s="20" t="s">
        <v>22</v>
      </c>
      <c r="D18" s="55">
        <v>44837</v>
      </c>
      <c r="E18" s="55">
        <v>44837</v>
      </c>
      <c r="F18" s="17">
        <v>1</v>
      </c>
      <c r="G18" s="10"/>
      <c r="H18" s="10"/>
      <c r="I18" s="10"/>
      <c r="J18" s="10"/>
      <c r="K18" s="17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s="5" customFormat="1" ht="18" customHeight="1" x14ac:dyDescent="0.25">
      <c r="A19" s="17">
        <v>3.4</v>
      </c>
      <c r="B19" s="17" t="s">
        <v>19</v>
      </c>
      <c r="C19" s="18" t="s">
        <v>23</v>
      </c>
      <c r="D19" s="55">
        <v>44838</v>
      </c>
      <c r="E19" s="55">
        <v>44838</v>
      </c>
      <c r="F19" s="17">
        <v>1</v>
      </c>
      <c r="G19" s="10"/>
      <c r="H19" s="10"/>
      <c r="I19" s="10"/>
      <c r="J19" s="10"/>
      <c r="K19" s="10"/>
      <c r="L19" s="17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s="5" customFormat="1" ht="18" customHeight="1" x14ac:dyDescent="0.25">
      <c r="A20" s="17">
        <v>3.5</v>
      </c>
      <c r="B20" s="17" t="s">
        <v>19</v>
      </c>
      <c r="C20" s="18" t="s">
        <v>24</v>
      </c>
      <c r="D20" s="55">
        <v>44838</v>
      </c>
      <c r="E20" s="55">
        <v>44838</v>
      </c>
      <c r="F20" s="17">
        <v>0</v>
      </c>
      <c r="G20" s="10"/>
      <c r="H20" s="10"/>
      <c r="I20" s="10"/>
      <c r="J20" s="10"/>
      <c r="K20" s="10"/>
      <c r="L20" s="17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s="5" customFormat="1" ht="18" customHeight="1" x14ac:dyDescent="0.25">
      <c r="A21" s="39">
        <v>4</v>
      </c>
      <c r="B21" s="39" t="s">
        <v>27</v>
      </c>
      <c r="C21" s="45"/>
      <c r="D21" s="56">
        <v>44839</v>
      </c>
      <c r="E21" s="56">
        <v>44841</v>
      </c>
      <c r="F21" s="39">
        <v>2</v>
      </c>
      <c r="G21" s="10"/>
      <c r="H21" s="10"/>
      <c r="I21" s="10"/>
      <c r="J21" s="10"/>
      <c r="K21" s="10"/>
      <c r="L21" s="10"/>
      <c r="M21" s="31"/>
      <c r="N21" s="31"/>
      <c r="O21" s="31"/>
      <c r="P21" s="10"/>
      <c r="Q21" s="10"/>
      <c r="R21" s="10"/>
      <c r="S21" s="10"/>
      <c r="T21" s="10"/>
      <c r="U21" s="10"/>
      <c r="V21" s="10"/>
    </row>
    <row r="22" spans="1:22" s="5" customFormat="1" ht="18" customHeight="1" x14ac:dyDescent="0.25">
      <c r="A22" s="21">
        <v>4.0999999999999996</v>
      </c>
      <c r="B22" s="21" t="s">
        <v>27</v>
      </c>
      <c r="C22" s="22" t="s">
        <v>25</v>
      </c>
      <c r="D22" s="56">
        <v>44839</v>
      </c>
      <c r="E22" s="56">
        <v>44840</v>
      </c>
      <c r="F22" s="21">
        <v>1</v>
      </c>
      <c r="G22" s="10"/>
      <c r="H22" s="10"/>
      <c r="I22" s="10"/>
      <c r="J22" s="10"/>
      <c r="K22" s="10"/>
      <c r="L22" s="10"/>
      <c r="M22" s="31"/>
      <c r="N22" s="31"/>
      <c r="O22" s="10"/>
      <c r="P22" s="10"/>
      <c r="Q22" s="10"/>
      <c r="R22" s="10"/>
      <c r="S22" s="10"/>
      <c r="T22" s="10"/>
      <c r="U22" s="10"/>
      <c r="V22" s="10"/>
    </row>
    <row r="23" spans="1:22" s="5" customFormat="1" ht="18" customHeight="1" x14ac:dyDescent="0.25">
      <c r="A23" s="21">
        <v>4.2</v>
      </c>
      <c r="B23" s="21" t="s">
        <v>27</v>
      </c>
      <c r="C23" s="22" t="s">
        <v>26</v>
      </c>
      <c r="D23" s="56">
        <v>44841</v>
      </c>
      <c r="E23" s="56">
        <v>44841</v>
      </c>
      <c r="F23" s="21">
        <v>1</v>
      </c>
      <c r="G23" s="10"/>
      <c r="H23" s="10"/>
      <c r="I23" s="10"/>
      <c r="J23" s="10"/>
      <c r="K23" s="10"/>
      <c r="L23" s="10"/>
      <c r="M23" s="10"/>
      <c r="N23" s="10"/>
      <c r="O23" s="31"/>
      <c r="P23" s="10"/>
      <c r="Q23" s="10"/>
      <c r="R23" s="10"/>
      <c r="S23" s="10"/>
      <c r="T23" s="10"/>
      <c r="U23" s="10"/>
      <c r="V23" s="10"/>
    </row>
    <row r="24" spans="1:22" s="5" customFormat="1" ht="18" customHeight="1" x14ac:dyDescent="0.25">
      <c r="A24" s="40">
        <v>5</v>
      </c>
      <c r="B24" s="40" t="s">
        <v>30</v>
      </c>
      <c r="C24" s="44"/>
      <c r="D24" s="57">
        <v>44842</v>
      </c>
      <c r="E24" s="57">
        <v>44842</v>
      </c>
      <c r="F24" s="40">
        <v>1</v>
      </c>
      <c r="G24" s="10"/>
      <c r="H24" s="10"/>
      <c r="I24" s="10"/>
      <c r="J24" s="10"/>
      <c r="K24" s="10"/>
      <c r="L24" s="10"/>
      <c r="M24" s="10"/>
      <c r="N24" s="10"/>
      <c r="O24" s="10"/>
      <c r="P24" s="33"/>
      <c r="Q24" s="10"/>
      <c r="R24" s="10"/>
      <c r="S24" s="10"/>
      <c r="T24" s="10"/>
      <c r="U24" s="10"/>
      <c r="V24" s="10"/>
    </row>
    <row r="25" spans="1:22" s="5" customFormat="1" ht="18" customHeight="1" x14ac:dyDescent="0.25">
      <c r="A25" s="23">
        <v>5.0999999999999996</v>
      </c>
      <c r="B25" s="23" t="s">
        <v>30</v>
      </c>
      <c r="C25" s="24" t="s">
        <v>29</v>
      </c>
      <c r="D25" s="57">
        <v>44842</v>
      </c>
      <c r="E25" s="57">
        <v>44842</v>
      </c>
      <c r="F25" s="23">
        <v>0</v>
      </c>
      <c r="G25" s="10"/>
      <c r="H25" s="10"/>
      <c r="I25" s="10"/>
      <c r="J25" s="10"/>
      <c r="K25" s="10"/>
      <c r="L25" s="10"/>
      <c r="M25" s="10"/>
      <c r="N25" s="10"/>
      <c r="O25" s="10"/>
      <c r="P25" s="33"/>
      <c r="Q25" s="10"/>
      <c r="R25" s="10"/>
      <c r="S25" s="10"/>
      <c r="T25" s="10"/>
      <c r="U25" s="10"/>
      <c r="V25" s="10"/>
    </row>
    <row r="26" spans="1:22" s="5" customFormat="1" ht="18" customHeight="1" x14ac:dyDescent="0.25">
      <c r="A26" s="23">
        <v>5.2</v>
      </c>
      <c r="B26" s="23" t="s">
        <v>30</v>
      </c>
      <c r="C26" s="24" t="s">
        <v>28</v>
      </c>
      <c r="D26" s="57">
        <v>44842</v>
      </c>
      <c r="E26" s="57">
        <v>44842</v>
      </c>
      <c r="F26" s="23">
        <v>0</v>
      </c>
      <c r="G26" s="10"/>
      <c r="H26" s="10"/>
      <c r="I26" s="10"/>
      <c r="J26" s="10"/>
      <c r="K26" s="10"/>
      <c r="L26" s="10"/>
      <c r="M26" s="10"/>
      <c r="N26" s="10"/>
      <c r="O26" s="10"/>
      <c r="P26" s="33"/>
      <c r="Q26" s="10"/>
      <c r="R26" s="10"/>
      <c r="S26" s="10"/>
      <c r="T26" s="10"/>
      <c r="U26" s="10"/>
      <c r="V26" s="10"/>
    </row>
    <row r="27" spans="1:22" s="5" customFormat="1" ht="18" customHeight="1" x14ac:dyDescent="0.25">
      <c r="A27" s="25">
        <v>6</v>
      </c>
      <c r="B27" s="41" t="s">
        <v>31</v>
      </c>
      <c r="C27" s="26"/>
      <c r="D27" s="58">
        <v>44842</v>
      </c>
      <c r="E27" s="58">
        <v>44842</v>
      </c>
      <c r="F27" s="25">
        <v>1</v>
      </c>
      <c r="G27" s="10"/>
      <c r="H27" s="10"/>
      <c r="I27" s="10"/>
      <c r="J27" s="10"/>
      <c r="K27" s="10"/>
      <c r="L27" s="10"/>
      <c r="M27" s="10"/>
      <c r="N27" s="10"/>
      <c r="O27" s="10"/>
      <c r="P27" s="25"/>
      <c r="Q27" s="10"/>
      <c r="R27" s="10"/>
      <c r="S27" s="10"/>
      <c r="T27" s="10"/>
      <c r="U27" s="10"/>
      <c r="V27" s="10"/>
    </row>
    <row r="28" spans="1:22" s="5" customFormat="1" ht="18" customHeight="1" x14ac:dyDescent="0.25">
      <c r="A28" s="25">
        <v>6.1</v>
      </c>
      <c r="B28" s="25" t="s">
        <v>31</v>
      </c>
      <c r="C28" s="26" t="s">
        <v>32</v>
      </c>
      <c r="D28" s="58">
        <v>44842</v>
      </c>
      <c r="E28" s="58">
        <v>44842</v>
      </c>
      <c r="F28" s="25">
        <v>0</v>
      </c>
      <c r="G28" s="10"/>
      <c r="H28" s="10"/>
      <c r="I28" s="10"/>
      <c r="J28" s="10"/>
      <c r="K28" s="10"/>
      <c r="L28" s="10"/>
      <c r="M28" s="10"/>
      <c r="N28" s="10"/>
      <c r="O28" s="10"/>
      <c r="P28" s="25"/>
      <c r="Q28" s="10"/>
      <c r="R28" s="10"/>
      <c r="S28" s="10"/>
      <c r="T28" s="10"/>
      <c r="U28" s="10"/>
      <c r="V28" s="10"/>
    </row>
    <row r="29" spans="1:22" s="5" customFormat="1" ht="18" customHeight="1" x14ac:dyDescent="0.25">
      <c r="A29" s="25">
        <v>6.2</v>
      </c>
      <c r="B29" s="25" t="s">
        <v>31</v>
      </c>
      <c r="C29" s="26" t="s">
        <v>33</v>
      </c>
      <c r="D29" s="58">
        <v>44842</v>
      </c>
      <c r="E29" s="58">
        <v>44842</v>
      </c>
      <c r="F29" s="25">
        <v>0</v>
      </c>
      <c r="G29" s="10"/>
      <c r="H29" s="10"/>
      <c r="I29" s="10"/>
      <c r="J29" s="10"/>
      <c r="K29" s="10"/>
      <c r="L29" s="10"/>
      <c r="M29" s="10"/>
      <c r="N29" s="10"/>
      <c r="O29" s="10"/>
      <c r="P29" s="25"/>
      <c r="Q29" s="10"/>
      <c r="R29" s="10"/>
      <c r="S29" s="10"/>
      <c r="T29" s="10"/>
      <c r="U29" s="10"/>
      <c r="V29" s="10"/>
    </row>
    <row r="30" spans="1:22" s="5" customFormat="1" ht="18" customHeight="1" x14ac:dyDescent="0.25">
      <c r="A30" s="25">
        <v>6.3</v>
      </c>
      <c r="B30" s="25" t="s">
        <v>31</v>
      </c>
      <c r="C30" s="26" t="s">
        <v>34</v>
      </c>
      <c r="D30" s="58">
        <v>44842</v>
      </c>
      <c r="E30" s="58">
        <v>44842</v>
      </c>
      <c r="F30" s="25">
        <v>0</v>
      </c>
      <c r="G30" s="10"/>
      <c r="H30" s="10"/>
      <c r="I30" s="10"/>
      <c r="J30" s="10"/>
      <c r="K30" s="10"/>
      <c r="L30" s="10"/>
      <c r="M30" s="10"/>
      <c r="N30" s="10"/>
      <c r="O30" s="10"/>
      <c r="P30" s="25"/>
      <c r="Q30" s="10"/>
      <c r="R30" s="10"/>
      <c r="S30" s="10"/>
      <c r="T30" s="10"/>
      <c r="U30" s="10"/>
      <c r="V30" s="10"/>
    </row>
    <row r="31" spans="1:22" s="5" customFormat="1" ht="18" customHeight="1" x14ac:dyDescent="0.25">
      <c r="A31" s="42">
        <v>7</v>
      </c>
      <c r="B31" s="42" t="s">
        <v>35</v>
      </c>
      <c r="C31" s="42"/>
      <c r="D31" s="59">
        <v>44843</v>
      </c>
      <c r="E31" s="59">
        <v>44845</v>
      </c>
      <c r="F31" s="42">
        <v>3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27"/>
      <c r="R31" s="27"/>
      <c r="S31" s="27"/>
      <c r="T31" s="10"/>
      <c r="U31" s="10"/>
      <c r="V31" s="10"/>
    </row>
    <row r="32" spans="1:22" s="5" customFormat="1" ht="18" customHeight="1" x14ac:dyDescent="0.25">
      <c r="A32" s="27">
        <v>7.1</v>
      </c>
      <c r="B32" s="27" t="s">
        <v>35</v>
      </c>
      <c r="C32" s="28" t="s">
        <v>37</v>
      </c>
      <c r="D32" s="59">
        <v>44843</v>
      </c>
      <c r="E32" s="59">
        <v>44843</v>
      </c>
      <c r="F32" s="27">
        <v>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27"/>
      <c r="R32" s="10"/>
      <c r="S32" s="10"/>
      <c r="T32" s="10"/>
      <c r="U32" s="10"/>
      <c r="V32" s="10"/>
    </row>
    <row r="33" spans="1:31" s="5" customFormat="1" ht="18" customHeight="1" x14ac:dyDescent="0.25">
      <c r="A33" s="27">
        <v>7.2</v>
      </c>
      <c r="B33" s="27" t="s">
        <v>35</v>
      </c>
      <c r="C33" s="28" t="s">
        <v>38</v>
      </c>
      <c r="D33" s="59">
        <v>44844</v>
      </c>
      <c r="E33" s="59">
        <v>44844</v>
      </c>
      <c r="F33" s="27">
        <v>1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27"/>
      <c r="S33" s="10"/>
      <c r="T33" s="10"/>
      <c r="U33" s="10"/>
      <c r="V33" s="10"/>
    </row>
    <row r="34" spans="1:31" s="5" customFormat="1" ht="18" customHeight="1" x14ac:dyDescent="0.25">
      <c r="A34" s="27">
        <v>7.3</v>
      </c>
      <c r="B34" s="27" t="s">
        <v>35</v>
      </c>
      <c r="C34" s="28" t="s">
        <v>39</v>
      </c>
      <c r="D34" s="59">
        <v>44845</v>
      </c>
      <c r="E34" s="59">
        <v>44845</v>
      </c>
      <c r="F34" s="27">
        <v>1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27"/>
      <c r="T34" s="10"/>
      <c r="U34" s="10"/>
      <c r="V34" s="10"/>
    </row>
    <row r="35" spans="1:31" s="5" customFormat="1" ht="18" customHeight="1" x14ac:dyDescent="0.25">
      <c r="A35" s="43">
        <v>8</v>
      </c>
      <c r="B35" s="43" t="s">
        <v>36</v>
      </c>
      <c r="C35" s="43"/>
      <c r="D35" s="62">
        <v>44907</v>
      </c>
      <c r="E35" s="62">
        <v>44848</v>
      </c>
      <c r="F35" s="43">
        <v>3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29"/>
      <c r="U35" s="29"/>
      <c r="V35" s="29"/>
    </row>
    <row r="36" spans="1:31" s="5" customFormat="1" ht="18" customHeight="1" x14ac:dyDescent="0.25">
      <c r="A36" s="29">
        <v>8.1</v>
      </c>
      <c r="B36" s="29" t="s">
        <v>36</v>
      </c>
      <c r="C36" s="30" t="s">
        <v>40</v>
      </c>
      <c r="D36" s="62">
        <v>44907</v>
      </c>
      <c r="E36" s="62">
        <v>44907</v>
      </c>
      <c r="F36" s="29">
        <v>1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29"/>
      <c r="U36" s="10"/>
      <c r="V36" s="10"/>
    </row>
    <row r="37" spans="1:31" s="5" customFormat="1" ht="18" customHeight="1" x14ac:dyDescent="0.25">
      <c r="A37" s="29">
        <v>8.1999999999999993</v>
      </c>
      <c r="B37" s="29" t="s">
        <v>36</v>
      </c>
      <c r="C37" s="30" t="s">
        <v>41</v>
      </c>
      <c r="D37" s="62">
        <v>44908</v>
      </c>
      <c r="E37" s="62">
        <v>44908</v>
      </c>
      <c r="F37" s="29">
        <v>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29"/>
      <c r="V37" s="10"/>
    </row>
    <row r="38" spans="1:31" s="5" customFormat="1" ht="18" customHeight="1" x14ac:dyDescent="0.25">
      <c r="A38" s="29">
        <v>8.3000000000000007</v>
      </c>
      <c r="B38" s="29" t="s">
        <v>36</v>
      </c>
      <c r="C38" s="30" t="s">
        <v>42</v>
      </c>
      <c r="D38" s="62">
        <v>44908</v>
      </c>
      <c r="E38" s="62">
        <v>44908</v>
      </c>
      <c r="F38" s="29">
        <v>1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29"/>
      <c r="V38" s="10"/>
    </row>
    <row r="39" spans="1:31" s="5" customFormat="1" ht="18" customHeight="1" x14ac:dyDescent="0.25">
      <c r="A39" s="29">
        <v>8.4</v>
      </c>
      <c r="B39" s="29" t="s">
        <v>36</v>
      </c>
      <c r="C39" s="30" t="s">
        <v>43</v>
      </c>
      <c r="D39" s="62">
        <v>44909</v>
      </c>
      <c r="E39" s="62">
        <v>44909</v>
      </c>
      <c r="F39" s="29">
        <v>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29"/>
    </row>
    <row r="40" spans="1:31" s="5" customFormat="1" ht="18" customHeight="1" x14ac:dyDescent="0.25">
      <c r="A40" s="29">
        <v>8.5</v>
      </c>
      <c r="B40" s="29" t="s">
        <v>36</v>
      </c>
      <c r="C40" s="30" t="s">
        <v>44</v>
      </c>
      <c r="D40" s="62">
        <v>44909</v>
      </c>
      <c r="E40" s="62">
        <v>44909</v>
      </c>
      <c r="F40" s="29">
        <v>0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29"/>
    </row>
    <row r="41" spans="1:31" s="5" customFormat="1" ht="18" customHeight="1" x14ac:dyDescent="0.25"/>
    <row r="42" spans="1:31" s="5" customFormat="1" ht="15.75" customHeight="1" x14ac:dyDescent="0.25"/>
    <row r="43" spans="1:31" s="5" customFormat="1" ht="29.25" customHeight="1" x14ac:dyDescent="0.25"/>
    <row r="44" spans="1:31" s="5" customFormat="1" ht="15" customHeight="1" x14ac:dyDescent="0.25">
      <c r="D44" s="4"/>
      <c r="E44" s="4"/>
    </row>
    <row r="45" spans="1:31" s="5" customFormat="1" ht="15" customHeight="1" x14ac:dyDescent="0.25">
      <c r="D45" s="4"/>
      <c r="E45" s="4"/>
    </row>
    <row r="46" spans="1:31" s="5" customFormat="1" ht="15" customHeight="1" x14ac:dyDescent="0.25">
      <c r="A46" s="2"/>
      <c r="B46" s="2"/>
      <c r="C46" s="2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2"/>
      <c r="Z46" s="2"/>
      <c r="AA46" s="2"/>
      <c r="AB46" s="2"/>
      <c r="AC46" s="2"/>
      <c r="AD46" s="2"/>
      <c r="AE46" s="2"/>
    </row>
  </sheetData>
  <mergeCells count="10">
    <mergeCell ref="E1:AE1"/>
    <mergeCell ref="A1:D1"/>
    <mergeCell ref="AB2:AE2"/>
    <mergeCell ref="W2:Z2"/>
    <mergeCell ref="W3:Z3"/>
    <mergeCell ref="AB3:AE3"/>
    <mergeCell ref="H2:U2"/>
    <mergeCell ref="H3:U3"/>
    <mergeCell ref="A2:F2"/>
    <mergeCell ref="A3:F3"/>
  </mergeCells>
  <phoneticPr fontId="5" type="noConversion"/>
  <conditionalFormatting sqref="H6:V9 G10:V40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5" x14ac:dyDescent="0.25"/>
  <sheetData>
    <row r="6" spans="2:2" x14ac:dyDescent="0.25">
      <c r="B6" s="12" t="s">
        <v>7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Gantt Chart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Shakeel</cp:lastModifiedBy>
  <cp:lastPrinted>2020-05-03T02:00:25Z</cp:lastPrinted>
  <dcterms:created xsi:type="dcterms:W3CDTF">2020-05-03T00:18:33Z</dcterms:created>
  <dcterms:modified xsi:type="dcterms:W3CDTF">2022-10-13T15:34:11Z</dcterms:modified>
</cp:coreProperties>
</file>