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ibraries" sheetId="1" state="visible" r:id="rId3"/>
    <sheet name="patients" sheetId="2" state="visible" r:id="rId4"/>
    <sheet name="samples" sheetId="3" state="visible" r:id="rId5"/>
    <sheet name="examinations" sheetId="4" state="visible" r:id="rId6"/>
    <sheet name="hto_features" sheetId="5" state="visible" r:id="rId7"/>
    <sheet name="hto_indices" sheetId="6" state="visible" r:id="rId8"/>
    <sheet name="clinical_meta_data_variables" sheetId="7" state="visible" r:id="rId9"/>
    <sheet name="Lung Mechanics" sheetId="8" state="visible" r:id="rId10"/>
  </sheets>
  <definedNames>
    <definedName function="false" hidden="true" localSheetId="1" name="_xlnm._FilterDatabase" vbProcedure="false">patients!$A$1:$AA$40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<sst xmlns="http://schemas.openxmlformats.org/spreadsheetml/2006/main" count="2932" uniqueCount="1061">
  <si>
    <t xml:space="preserve">libname</t>
  </si>
  <si>
    <t xml:space="preserve">sample</t>
  </si>
  <si>
    <t xml:space="preserve">cohort</t>
  </si>
  <si>
    <t xml:space="preserve">lane</t>
  </si>
  <si>
    <t xml:space="preserve">index</t>
  </si>
  <si>
    <t xml:space="preserve">TotalSeq-A</t>
  </si>
  <si>
    <t xml:space="preserve">Chemistry</t>
  </si>
  <si>
    <t xml:space="preserve">run</t>
  </si>
  <si>
    <t xml:space="preserve">purification</t>
  </si>
  <si>
    <t xml:space="preserve">freeze_method</t>
  </si>
  <si>
    <t xml:space="preserve">L01</t>
  </si>
  <si>
    <t xml:space="preserve">BAL_1</t>
  </si>
  <si>
    <t xml:space="preserve">Removed</t>
  </si>
  <si>
    <t xml:space="preserve">*</t>
  </si>
  <si>
    <t xml:space="preserve">SI-GA-C3</t>
  </si>
  <si>
    <t xml:space="preserve">SC3Pv3_1</t>
  </si>
  <si>
    <t xml:space="preserve">200416_A00278_0146_AHFGNHDRXX</t>
  </si>
  <si>
    <t xml:space="preserve">fresh</t>
  </si>
  <si>
    <t xml:space="preserve">L02</t>
  </si>
  <si>
    <t xml:space="preserve">BAL_2</t>
  </si>
  <si>
    <t xml:space="preserve">A</t>
  </si>
  <si>
    <t xml:space="preserve">SI-GA-C4</t>
  </si>
  <si>
    <t xml:space="preserve">L03</t>
  </si>
  <si>
    <t xml:space="preserve">BAL_3</t>
  </si>
  <si>
    <t xml:space="preserve">SI-GA-C5</t>
  </si>
  <si>
    <t xml:space="preserve">200429_A00278_0153_AHFTFTDRXX</t>
  </si>
  <si>
    <t xml:space="preserve">L04</t>
  </si>
  <si>
    <t xml:space="preserve">BAL_4</t>
  </si>
  <si>
    <t xml:space="preserve">SI-GA-C6</t>
  </si>
  <si>
    <t xml:space="preserve">L05</t>
  </si>
  <si>
    <t xml:space="preserve">BAL_5</t>
  </si>
  <si>
    <t xml:space="preserve">SI-GA-C7</t>
  </si>
  <si>
    <t xml:space="preserve">L06</t>
  </si>
  <si>
    <t xml:space="preserve">BAL_6</t>
  </si>
  <si>
    <t xml:space="preserve">SI-GA-D9</t>
  </si>
  <si>
    <t xml:space="preserve">L07</t>
  </si>
  <si>
    <t xml:space="preserve">BAL_7</t>
  </si>
  <si>
    <t xml:space="preserve">SI-GA-E3</t>
  </si>
  <si>
    <t xml:space="preserve">200603_A00643_0054_AHLCW5DRXX</t>
  </si>
  <si>
    <t xml:space="preserve">L08</t>
  </si>
  <si>
    <t xml:space="preserve">BAL_8</t>
  </si>
  <si>
    <t xml:space="preserve">SI-GA-E4</t>
  </si>
  <si>
    <t xml:space="preserve">L09</t>
  </si>
  <si>
    <t xml:space="preserve">BAL_9</t>
  </si>
  <si>
    <t xml:space="preserve">C</t>
  </si>
  <si>
    <t xml:space="preserve">SI-GA-H4</t>
  </si>
  <si>
    <t xml:space="preserve">200701_A00643_0061_AHMNCCDRXX</t>
  </si>
  <si>
    <t xml:space="preserve">L10</t>
  </si>
  <si>
    <t xml:space="preserve">BAL_13</t>
  </si>
  <si>
    <t xml:space="preserve">210111_A00643_0164_BHYMK7DRXX_P893</t>
  </si>
  <si>
    <t xml:space="preserve">frozen</t>
  </si>
  <si>
    <t xml:space="preserve">DMSO</t>
  </si>
  <si>
    <t xml:space="preserve">L11</t>
  </si>
  <si>
    <t xml:space="preserve">BAL_14</t>
  </si>
  <si>
    <t xml:space="preserve">L12</t>
  </si>
  <si>
    <t xml:space="preserve">BAL_15</t>
  </si>
  <si>
    <t xml:space="preserve">SI-GA-D12</t>
  </si>
  <si>
    <t xml:space="preserve">L13</t>
  </si>
  <si>
    <t xml:space="preserve">BAL_16</t>
  </si>
  <si>
    <t xml:space="preserve">SI-GA-E1</t>
  </si>
  <si>
    <t xml:space="preserve">L14</t>
  </si>
  <si>
    <t xml:space="preserve">BAL_17</t>
  </si>
  <si>
    <t xml:space="preserve">SI-GA-E2</t>
  </si>
  <si>
    <t xml:space="preserve">L16</t>
  </si>
  <si>
    <t xml:space="preserve">BAL_19</t>
  </si>
  <si>
    <t xml:space="preserve">B</t>
  </si>
  <si>
    <t xml:space="preserve">SI-GA-E5</t>
  </si>
  <si>
    <t xml:space="preserve">210215_A00643_0181_BHVFHHDSXY</t>
  </si>
  <si>
    <t xml:space="preserve">L17</t>
  </si>
  <si>
    <t xml:space="preserve">BAL_20</t>
  </si>
  <si>
    <t xml:space="preserve">SI-GA-E6</t>
  </si>
  <si>
    <t xml:space="preserve">L18</t>
  </si>
  <si>
    <t xml:space="preserve">BAL_21</t>
  </si>
  <si>
    <t xml:space="preserve">SI-GA-E7</t>
  </si>
  <si>
    <t xml:space="preserve">L19</t>
  </si>
  <si>
    <t xml:space="preserve">BAL_22</t>
  </si>
  <si>
    <t xml:space="preserve">SI-GA-E8</t>
  </si>
  <si>
    <t xml:space="preserve">L20</t>
  </si>
  <si>
    <t xml:space="preserve">BAL_23</t>
  </si>
  <si>
    <t xml:space="preserve">SI-GA-F10</t>
  </si>
  <si>
    <t xml:space="preserve">L21</t>
  </si>
  <si>
    <t xml:space="preserve">BAL_24</t>
  </si>
  <si>
    <t xml:space="preserve">SI-GA-F11</t>
  </si>
  <si>
    <t xml:space="preserve">L22</t>
  </si>
  <si>
    <t xml:space="preserve">BAL_25</t>
  </si>
  <si>
    <t xml:space="preserve">SI-GA-E11</t>
  </si>
  <si>
    <t xml:space="preserve">L23</t>
  </si>
  <si>
    <t xml:space="preserve">BAL_26</t>
  </si>
  <si>
    <t xml:space="preserve">SI-GA-F12</t>
  </si>
  <si>
    <t xml:space="preserve">L24</t>
  </si>
  <si>
    <t xml:space="preserve">BAL_27</t>
  </si>
  <si>
    <t xml:space="preserve">SI-GA-G1</t>
  </si>
  <si>
    <t xml:space="preserve">L25</t>
  </si>
  <si>
    <t xml:space="preserve">BAL_28</t>
  </si>
  <si>
    <t xml:space="preserve">SI-GA-G2</t>
  </si>
  <si>
    <t xml:space="preserve">L26</t>
  </si>
  <si>
    <t xml:space="preserve">BAL_30</t>
  </si>
  <si>
    <t xml:space="preserve">SI-GA-B10</t>
  </si>
  <si>
    <t xml:space="preserve">L28</t>
  </si>
  <si>
    <t xml:space="preserve">BAL_31</t>
  </si>
  <si>
    <t xml:space="preserve">Recovery</t>
  </si>
  <si>
    <t xml:space="preserve">SI-TT-D6</t>
  </si>
  <si>
    <t xml:space="preserve">221014_A00643_0567_AHYMN3DSX3</t>
  </si>
  <si>
    <t xml:space="preserve">L29</t>
  </si>
  <si>
    <t xml:space="preserve">BAL_32</t>
  </si>
  <si>
    <t xml:space="preserve">SI-TT-D8</t>
  </si>
  <si>
    <t xml:space="preserve">L30</t>
  </si>
  <si>
    <t xml:space="preserve">BAL_33</t>
  </si>
  <si>
    <t xml:space="preserve">SI-TT-D9</t>
  </si>
  <si>
    <t xml:space="preserve">L31</t>
  </si>
  <si>
    <t xml:space="preserve">BAL_34</t>
  </si>
  <si>
    <t xml:space="preserve">SI-TT-D10</t>
  </si>
  <si>
    <t xml:space="preserve">L32</t>
  </si>
  <si>
    <t xml:space="preserve">BAL_35</t>
  </si>
  <si>
    <t xml:space="preserve">SI-TT-D11</t>
  </si>
  <si>
    <t xml:space="preserve">L33</t>
  </si>
  <si>
    <t xml:space="preserve">BAL_36</t>
  </si>
  <si>
    <t xml:space="preserve">SI-TT-D12</t>
  </si>
  <si>
    <t xml:space="preserve">L34</t>
  </si>
  <si>
    <t xml:space="preserve">BAL_42</t>
  </si>
  <si>
    <t xml:space="preserve">SI-TT-E1</t>
  </si>
  <si>
    <t xml:space="preserve">L35</t>
  </si>
  <si>
    <t xml:space="preserve">BAL_43</t>
  </si>
  <si>
    <t xml:space="preserve">SI-TT-E2</t>
  </si>
  <si>
    <t xml:space="preserve">L36</t>
  </si>
  <si>
    <t xml:space="preserve">4:BAL_44,5:BAL_45</t>
  </si>
  <si>
    <t xml:space="preserve">SI-TT-E3</t>
  </si>
  <si>
    <t xml:space="preserve">D701</t>
  </si>
  <si>
    <t xml:space="preserve">L37</t>
  </si>
  <si>
    <t xml:space="preserve">7:BAL_46,9:BAL_47</t>
  </si>
  <si>
    <t xml:space="preserve">SI-TT-E4</t>
  </si>
  <si>
    <t xml:space="preserve">D702</t>
  </si>
  <si>
    <t xml:space="preserve">L38</t>
  </si>
  <si>
    <t xml:space="preserve">BAL_48</t>
  </si>
  <si>
    <t xml:space="preserve">SI-TT-E5</t>
  </si>
  <si>
    <t xml:space="preserve">L39</t>
  </si>
  <si>
    <t xml:space="preserve">5:BAL_31,7:BAL_32,8:BAL_33</t>
  </si>
  <si>
    <t xml:space="preserve">SI-TT-E6</t>
  </si>
  <si>
    <t xml:space="preserve">D703</t>
  </si>
  <si>
    <t xml:space="preserve">L40</t>
  </si>
  <si>
    <t xml:space="preserve">4:BAL_49,5:BAL_50</t>
  </si>
  <si>
    <t xml:space="preserve">SI-TT-E7</t>
  </si>
  <si>
    <t xml:space="preserve">D704</t>
  </si>
  <si>
    <t xml:space="preserve">L41</t>
  </si>
  <si>
    <t xml:space="preserve">BAL_51</t>
  </si>
  <si>
    <t xml:space="preserve">SI-TT-E8</t>
  </si>
  <si>
    <t xml:space="preserve">L42</t>
  </si>
  <si>
    <t xml:space="preserve">5:BAL_37,7:BAL_39,8:BAL_40,10:BAL_41</t>
  </si>
  <si>
    <t xml:space="preserve">SI-TT-E9</t>
  </si>
  <si>
    <t xml:space="preserve">D705</t>
  </si>
  <si>
    <t xml:space="preserve">L43</t>
  </si>
  <si>
    <t xml:space="preserve">BAL_52</t>
  </si>
  <si>
    <t xml:space="preserve">SI-TT-E10</t>
  </si>
  <si>
    <t xml:space="preserve">L44</t>
  </si>
  <si>
    <t xml:space="preserve">BAL_53</t>
  </si>
  <si>
    <t xml:space="preserve">SI-TT-E11</t>
  </si>
  <si>
    <t xml:space="preserve">SC3Pv3_2</t>
  </si>
  <si>
    <t xml:space="preserve">name</t>
  </si>
  <si>
    <t xml:space="preserve">id</t>
  </si>
  <si>
    <t xml:space="preserve">age</t>
  </si>
  <si>
    <t xml:space="preserve">sex</t>
  </si>
  <si>
    <t xml:space="preserve">outcome</t>
  </si>
  <si>
    <t xml:space="preserve">onset</t>
  </si>
  <si>
    <t xml:space="preserve">Dexa Samples</t>
  </si>
  <si>
    <t xml:space="preserve">Dexa_group</t>
  </si>
  <si>
    <t xml:space="preserve">Dexa_category_num</t>
  </si>
  <si>
    <t xml:space="preserve">Dexa_category_str</t>
  </si>
  <si>
    <t xml:space="preserve">symptom_onset</t>
  </si>
  <si>
    <t xml:space="preserve">Dexa-datediff_SO-BAL</t>
  </si>
  <si>
    <t xml:space="preserve">Dexa-start</t>
  </si>
  <si>
    <t xml:space="preserve">Dexa-stop</t>
  </si>
  <si>
    <t xml:space="preserve">ICU Mortality</t>
  </si>
  <si>
    <t xml:space="preserve">death date</t>
  </si>
  <si>
    <t xml:space="preserve">SCoV2_variant</t>
  </si>
  <si>
    <t xml:space="preserve">date_PCR</t>
  </si>
  <si>
    <t xml:space="preserve">Hospital-admission</t>
  </si>
  <si>
    <t xml:space="preserve">ICU-admission</t>
  </si>
  <si>
    <t xml:space="preserve">ICU</t>
  </si>
  <si>
    <t xml:space="preserve">Ventilation-start</t>
  </si>
  <si>
    <t xml:space="preserve">Ventilation-stop</t>
  </si>
  <si>
    <t xml:space="preserve">ECMO-start</t>
  </si>
  <si>
    <t xml:space="preserve">ECMO-stop</t>
  </si>
  <si>
    <t xml:space="preserve">endpoint_date</t>
  </si>
  <si>
    <t xml:space="preserve">Outcome/Bemerkung</t>
  </si>
  <si>
    <t xml:space="preserve">B16</t>
  </si>
  <si>
    <t xml:space="preserve">C19-CB-0062</t>
  </si>
  <si>
    <t xml:space="preserve">Male</t>
  </si>
  <si>
    <t xml:space="preserve">discharged</t>
  </si>
  <si>
    <t xml:space="preserve">Control</t>
  </si>
  <si>
    <t xml:space="preserve">suitable</t>
  </si>
  <si>
    <t xml:space="preserve">NA</t>
  </si>
  <si>
    <t xml:space="preserve">Entlassung</t>
  </si>
  <si>
    <t xml:space="preserve">B23</t>
  </si>
  <si>
    <t xml:space="preserve">C19-CB-0082</t>
  </si>
  <si>
    <t xml:space="preserve">deceased</t>
  </si>
  <si>
    <t xml:space="preserve">not suitable</t>
  </si>
  <si>
    <t xml:space="preserve">06.19.2020</t>
  </si>
  <si>
    <t xml:space="preserve">Patient*In verstorben</t>
  </si>
  <si>
    <t xml:space="preserve">B14</t>
  </si>
  <si>
    <t xml:space="preserve">C19-CB-0083</t>
  </si>
  <si>
    <t xml:space="preserve">Female</t>
  </si>
  <si>
    <t xml:space="preserve">B29</t>
  </si>
  <si>
    <t xml:space="preserve">C19-CB-0085</t>
  </si>
  <si>
    <t xml:space="preserve">optional</t>
  </si>
  <si>
    <t xml:space="preserve">B20</t>
  </si>
  <si>
    <t xml:space="preserve">C19-CB-0098</t>
  </si>
  <si>
    <t xml:space="preserve">B28</t>
  </si>
  <si>
    <t xml:space="preserve">C19-CB-0120</t>
  </si>
  <si>
    <t xml:space="preserve">B31</t>
  </si>
  <si>
    <t xml:space="preserve">C19-CB-0136</t>
  </si>
  <si>
    <t xml:space="preserve">C19-CB-0164</t>
  </si>
  <si>
    <t xml:space="preserve">04.25.2020</t>
  </si>
  <si>
    <t xml:space="preserve">C19-CB-0176</t>
  </si>
  <si>
    <t xml:space="preserve">C19-CB-0198</t>
  </si>
  <si>
    <t xml:space="preserve">C19-CB-0199</t>
  </si>
  <si>
    <t xml:space="preserve">libraries</t>
  </si>
  <si>
    <t xml:space="preserve">C19-CB-0218</t>
  </si>
  <si>
    <t xml:space="preserve">C19-CB-0237</t>
  </si>
  <si>
    <t xml:space="preserve">frozen, location unknown</t>
  </si>
  <si>
    <t xml:space="preserve">C19-CB-0243</t>
  </si>
  <si>
    <t xml:space="preserve">06.20.2020</t>
  </si>
  <si>
    <t xml:space="preserve">C19-CB-0296</t>
  </si>
  <si>
    <t xml:space="preserve">10.26.2020</t>
  </si>
  <si>
    <t xml:space="preserve">C19-CB-0302</t>
  </si>
  <si>
    <t xml:space="preserve">Verlegung in anderes Zentrum</t>
  </si>
  <si>
    <t xml:space="preserve">B45</t>
  </si>
  <si>
    <t xml:space="preserve">C19-CB-0474</t>
  </si>
  <si>
    <t xml:space="preserve">10.16.2020</t>
  </si>
  <si>
    <t xml:space="preserve">C19-CB-0605</t>
  </si>
  <si>
    <t xml:space="preserve">Dexa</t>
  </si>
  <si>
    <t xml:space="preserve">B41</t>
  </si>
  <si>
    <t xml:space="preserve">C19-CB-0660</t>
  </si>
  <si>
    <t xml:space="preserve">C19-CB-0663</t>
  </si>
  <si>
    <t xml:space="preserve">C19-CB-0680</t>
  </si>
  <si>
    <t xml:space="preserve">B43</t>
  </si>
  <si>
    <t xml:space="preserve">C19-CB-0694</t>
  </si>
  <si>
    <t xml:space="preserve">C19-CB-0695</t>
  </si>
  <si>
    <t xml:space="preserve">C19-CB-0698</t>
  </si>
  <si>
    <t xml:space="preserve">B42</t>
  </si>
  <si>
    <t xml:space="preserve">C19-CB-0716</t>
  </si>
  <si>
    <t xml:space="preserve">C19-CB-0774</t>
  </si>
  <si>
    <t xml:space="preserve">None</t>
  </si>
  <si>
    <t xml:space="preserve">BR1</t>
  </si>
  <si>
    <t xml:space="preserve">C19-CB-0913</t>
  </si>
  <si>
    <t xml:space="preserve">BR2</t>
  </si>
  <si>
    <t xml:space="preserve">C19-CB-0914</t>
  </si>
  <si>
    <t xml:space="preserve">04.29.2022</t>
  </si>
  <si>
    <t xml:space="preserve">BR3</t>
  </si>
  <si>
    <t xml:space="preserve">C19-CB-0915</t>
  </si>
  <si>
    <t xml:space="preserve">delta</t>
  </si>
  <si>
    <t xml:space="preserve">BR4</t>
  </si>
  <si>
    <t xml:space="preserve">C19-CB-0916</t>
  </si>
  <si>
    <t xml:space="preserve">02.23.2022</t>
  </si>
  <si>
    <t xml:space="preserve">BR5</t>
  </si>
  <si>
    <t xml:space="preserve">C19-CB-0917</t>
  </si>
  <si>
    <t xml:space="preserve">BR6</t>
  </si>
  <si>
    <t xml:space="preserve">C19-CB-40001</t>
  </si>
  <si>
    <t xml:space="preserve">BAL_39</t>
  </si>
  <si>
    <t xml:space="preserve">BR7</t>
  </si>
  <si>
    <t xml:space="preserve">C19-CB-40002</t>
  </si>
  <si>
    <t xml:space="preserve">BR8</t>
  </si>
  <si>
    <t xml:space="preserve">C19-CB-40003</t>
  </si>
  <si>
    <t xml:space="preserve">BAL_46</t>
  </si>
  <si>
    <t xml:space="preserve">03.22.2022</t>
  </si>
  <si>
    <t xml:space="preserve">Neph_X1</t>
  </si>
  <si>
    <t xml:space="preserve">X1</t>
  </si>
  <si>
    <t xml:space="preserve">X2</t>
  </si>
  <si>
    <t xml:space="preserve">X3</t>
  </si>
  <si>
    <t xml:space="preserve">X4</t>
  </si>
  <si>
    <t xml:space="preserve">11.25.2020</t>
  </si>
  <si>
    <t xml:space="preserve">type</t>
  </si>
  <si>
    <t xml:space="preserve">patient</t>
  </si>
  <si>
    <t xml:space="preserve">dpso</t>
  </si>
  <si>
    <t xml:space="preserve">disease</t>
  </si>
  <si>
    <t xml:space="preserve">disease_stage</t>
  </si>
  <si>
    <t xml:space="preserve">who_per_sample</t>
  </si>
  <si>
    <t xml:space="preserve">severity</t>
  </si>
  <si>
    <t xml:space="preserve">date</t>
  </si>
  <si>
    <t xml:space="preserve">time</t>
  </si>
  <si>
    <t xml:space="preserve">timepoint</t>
  </si>
  <si>
    <t xml:space="preserve">V_spuel</t>
  </si>
  <si>
    <t xml:space="preserve">V_recov</t>
  </si>
  <si>
    <t xml:space="preserve">V_filtered</t>
  </si>
  <si>
    <t xml:space="preserve">10x</t>
  </si>
  <si>
    <t xml:space="preserve">no_ali_cells_frozen</t>
  </si>
  <si>
    <t xml:space="preserve">no_cells_frozen_per_ali_mio</t>
  </si>
  <si>
    <t xml:space="preserve">no_ali_smart</t>
  </si>
  <si>
    <t xml:space="preserve">no_cells_smart_mio</t>
  </si>
  <si>
    <t xml:space="preserve">no_ali_sn_1ml</t>
  </si>
  <si>
    <t xml:space="preserve">no_ali_sn_2ml</t>
  </si>
  <si>
    <t xml:space="preserve">no_ali_sn_5ml</t>
  </si>
  <si>
    <t xml:space="preserve">no_ali_sn_10ml</t>
  </si>
  <si>
    <t xml:space="preserve">time_centr</t>
  </si>
  <si>
    <t xml:space="preserve">time_freeze_cells</t>
  </si>
  <si>
    <t xml:space="preserve">time_freeze_sn</t>
  </si>
  <si>
    <t xml:space="preserve">no_ali_cells_thawed</t>
  </si>
  <si>
    <t xml:space="preserve">BAL</t>
  </si>
  <si>
    <t xml:space="preserve">COVID-19</t>
  </si>
  <si>
    <t xml:space="preserve">early</t>
  </si>
  <si>
    <t xml:space="preserve">severe</t>
  </si>
  <si>
    <t xml:space="preserve">critical</t>
  </si>
  <si>
    <t xml:space="preserve">post</t>
  </si>
  <si>
    <t xml:space="preserve">SSC</t>
  </si>
  <si>
    <t xml:space="preserve">Fibroelastose?</t>
  </si>
  <si>
    <t xml:space="preserve">late</t>
  </si>
  <si>
    <t xml:space="preserve">COVID-19,Alveolarproteinose</t>
  </si>
  <si>
    <t xml:space="preserve">bal_01</t>
  </si>
  <si>
    <t xml:space="preserve">COVID-19,ARDS</t>
  </si>
  <si>
    <t xml:space="preserve">T</t>
  </si>
  <si>
    <t xml:space="preserve">bal_02</t>
  </si>
  <si>
    <t xml:space="preserve">bal_03</t>
  </si>
  <si>
    <t xml:space="preserve">bal_04</t>
  </si>
  <si>
    <t xml:space="preserve">bal_05</t>
  </si>
  <si>
    <t xml:space="preserve">bal_06</t>
  </si>
  <si>
    <t xml:space="preserve">BAL_37</t>
  </si>
  <si>
    <t xml:space="preserve">bal_07</t>
  </si>
  <si>
    <t xml:space="preserve">BAL_38</t>
  </si>
  <si>
    <t xml:space="preserve">bal_08</t>
  </si>
  <si>
    <t xml:space="preserve">bal_09</t>
  </si>
  <si>
    <t xml:space="preserve">BAL_40</t>
  </si>
  <si>
    <t xml:space="preserve">bal_10</t>
  </si>
  <si>
    <t xml:space="preserve">BAL_41</t>
  </si>
  <si>
    <t xml:space="preserve">bal_11</t>
  </si>
  <si>
    <t xml:space="preserve">bal_12</t>
  </si>
  <si>
    <t xml:space="preserve">bal_13</t>
  </si>
  <si>
    <t xml:space="preserve">BAL_44</t>
  </si>
  <si>
    <t xml:space="preserve">bal_14</t>
  </si>
  <si>
    <t xml:space="preserve">BAL_45</t>
  </si>
  <si>
    <t xml:space="preserve">bal_15</t>
  </si>
  <si>
    <t xml:space="preserve">bal_16</t>
  </si>
  <si>
    <t xml:space="preserve">BAL_47</t>
  </si>
  <si>
    <t xml:space="preserve">bal_17</t>
  </si>
  <si>
    <t xml:space="preserve">bal_18</t>
  </si>
  <si>
    <t xml:space="preserve">BAL_49</t>
  </si>
  <si>
    <t xml:space="preserve">bal_19</t>
  </si>
  <si>
    <t xml:space="preserve">BAL_50</t>
  </si>
  <si>
    <t xml:space="preserve">bal_20</t>
  </si>
  <si>
    <t xml:space="preserve">bal_21</t>
  </si>
  <si>
    <t xml:space="preserve">bal_22</t>
  </si>
  <si>
    <t xml:space="preserve">bal_23</t>
  </si>
  <si>
    <t xml:space="preserve">CT</t>
  </si>
  <si>
    <t xml:space="preserve">BAL </t>
  </si>
  <si>
    <t xml:space="preserve">Lungenmechanik</t>
  </si>
  <si>
    <t xml:space="preserve">Blutentnahme</t>
  </si>
  <si>
    <t xml:space="preserve">VOR_Einschluss</t>
  </si>
  <si>
    <t xml:space="preserve">t0_Einschluss</t>
  </si>
  <si>
    <t xml:space="preserve">t1</t>
  </si>
  <si>
    <t xml:space="preserve">t2</t>
  </si>
  <si>
    <t xml:space="preserve">t3</t>
  </si>
  <si>
    <t xml:space="preserve">t4</t>
  </si>
  <si>
    <t xml:space="preserve">read</t>
  </si>
  <si>
    <t xml:space="preserve">pattern</t>
  </si>
  <si>
    <t xml:space="preserve">sequence</t>
  </si>
  <si>
    <t xml:space="preserve">feature_type</t>
  </si>
  <si>
    <t xml:space="preserve">Hashtag1</t>
  </si>
  <si>
    <t xml:space="preserve">Hashtag1_TotalA</t>
  </si>
  <si>
    <t xml:space="preserve">R2</t>
  </si>
  <si>
    <t xml:space="preserve">^(BC)</t>
  </si>
  <si>
    <t xml:space="preserve">GTCAACTCTTTAGCG</t>
  </si>
  <si>
    <t xml:space="preserve">Antibody Capture</t>
  </si>
  <si>
    <t xml:space="preserve">Hashtag2</t>
  </si>
  <si>
    <t xml:space="preserve">Hashtag2_TotalA</t>
  </si>
  <si>
    <t xml:space="preserve">TGATGGCCTATTGGG</t>
  </si>
  <si>
    <t xml:space="preserve">Hashtag3</t>
  </si>
  <si>
    <t xml:space="preserve">Hashtag3_TotalA</t>
  </si>
  <si>
    <t xml:space="preserve">TTCCGCCTCTCTTTG</t>
  </si>
  <si>
    <t xml:space="preserve">Hashtag4</t>
  </si>
  <si>
    <t xml:space="preserve">Hashtag4_TotalA</t>
  </si>
  <si>
    <t xml:space="preserve">AGTAAGTTCAGCGTA</t>
  </si>
  <si>
    <t xml:space="preserve">Hashtag5</t>
  </si>
  <si>
    <t xml:space="preserve">Hashtag5_TotalA</t>
  </si>
  <si>
    <t xml:space="preserve">AAGTATCGTTTCGCA</t>
  </si>
  <si>
    <t xml:space="preserve">Hashtag6</t>
  </si>
  <si>
    <t xml:space="preserve">Hashtag6_TotalA</t>
  </si>
  <si>
    <t xml:space="preserve">GGTTGCCAGATGTCA</t>
  </si>
  <si>
    <t xml:space="preserve">Hashtag7</t>
  </si>
  <si>
    <t xml:space="preserve">Hashtag7_TotalA</t>
  </si>
  <si>
    <t xml:space="preserve">TGTCTTTCCTGCCAG</t>
  </si>
  <si>
    <t xml:space="preserve">Hashtag8</t>
  </si>
  <si>
    <t xml:space="preserve">Hashtag8_TotalA</t>
  </si>
  <si>
    <t xml:space="preserve">CTCCTCTGCAATTAC</t>
  </si>
  <si>
    <t xml:space="preserve">Hashtag9</t>
  </si>
  <si>
    <t xml:space="preserve">Hashtag9_TotalA</t>
  </si>
  <si>
    <t xml:space="preserve">CAGTAGTCACGGTCA</t>
  </si>
  <si>
    <t xml:space="preserve">Hashtag10</t>
  </si>
  <si>
    <t xml:space="preserve">Hashtag10_TotalA</t>
  </si>
  <si>
    <t xml:space="preserve">ATTGACCCGCGTTAG</t>
  </si>
  <si>
    <t xml:space="preserve">Hashtag12</t>
  </si>
  <si>
    <t xml:space="preserve">Hashtag12_TotalA</t>
  </si>
  <si>
    <t xml:space="preserve">TAACGACCAGCCATA</t>
  </si>
  <si>
    <t xml:space="preserve">Hashtag13</t>
  </si>
  <si>
    <t xml:space="preserve">Hashtag13_TotalA</t>
  </si>
  <si>
    <t xml:space="preserve">AAATCTCTCAGGCTC</t>
  </si>
  <si>
    <t xml:space="preserve">Hashtag14</t>
  </si>
  <si>
    <t xml:space="preserve">Hashtag14_TotalA</t>
  </si>
  <si>
    <t xml:space="preserve">CTGTATGTCCGATTG</t>
  </si>
  <si>
    <t xml:space="preserve">Hashtag15</t>
  </si>
  <si>
    <t xml:space="preserve">Hashtag15_TotalA</t>
  </si>
  <si>
    <t xml:space="preserve">TAAGATTCAGAGCGA</t>
  </si>
  <si>
    <t xml:space="preserve">barcode</t>
  </si>
  <si>
    <t xml:space="preserve">ATTACTCG</t>
  </si>
  <si>
    <t xml:space="preserve">TCCGGAGA</t>
  </si>
  <si>
    <t xml:space="preserve">CGCTCATT</t>
  </si>
  <si>
    <t xml:space="preserve">GAGATTCC</t>
  </si>
  <si>
    <t xml:space="preserve">ATTCAGAA</t>
  </si>
  <si>
    <t xml:space="preserve">D706</t>
  </si>
  <si>
    <t xml:space="preserve">GAATTCGT</t>
  </si>
  <si>
    <t xml:space="preserve">variable</t>
  </si>
  <si>
    <t xml:space="preserve">codesystem</t>
  </si>
  <si>
    <t xml:space="preserve">code</t>
  </si>
  <si>
    <t xml:space="preserve">long_name</t>
  </si>
  <si>
    <t xml:space="preserve">unit</t>
  </si>
  <si>
    <t xml:space="preserve">reference_range</t>
  </si>
  <si>
    <t xml:space="preserve">variable_type</t>
  </si>
  <si>
    <t xml:space="preserve">categories</t>
  </si>
  <si>
    <t xml:space="preserve">comment</t>
  </si>
  <si>
    <t xml:space="preserve">table_name_COV_ICD</t>
  </si>
  <si>
    <t xml:space="preserve">mapping_to_raw_data</t>
  </si>
  <si>
    <t xml:space="preserve">mapping_co6_variable_name</t>
  </si>
  <si>
    <t xml:space="preserve">mapping_co6_var_id</t>
  </si>
  <si>
    <t xml:space="preserve">Logical Observation Identifier Names and Codes</t>
  </si>
  <si>
    <t xml:space="preserve">30525-0</t>
  </si>
  <si>
    <t xml:space="preserve">Age</t>
  </si>
  <si>
    <t xml:space="preserve">years</t>
  </si>
  <si>
    <t xml:space="preserve">continuous</t>
  </si>
  <si>
    <t xml:space="preserve">Age is defined as the age at hospital admission</t>
  </si>
  <si>
    <t xml:space="preserve">demographics</t>
  </si>
  <si>
    <t xml:space="preserve">sap_patient</t>
  </si>
  <si>
    <t xml:space="preserve">76689-9</t>
  </si>
  <si>
    <t xml:space="preserve">Sex assigned at birth</t>
  </si>
  <si>
    <t xml:space="preserve">categorical</t>
  </si>
  <si>
    <t xml:space="preserve">"male", "female"</t>
  </si>
  <si>
    <t xml:space="preserve">bmi</t>
  </si>
  <si>
    <t xml:space="preserve">39156-5</t>
  </si>
  <si>
    <t xml:space="preserve">Body mass index (BMI) [Ratio]</t>
  </si>
  <si>
    <t xml:space="preserve">BMI is calculated from the weight and height at ICU admission</t>
  </si>
  <si>
    <t xml:space="preserve">death_date</t>
  </si>
  <si>
    <t xml:space="preserve">81956-5</t>
  </si>
  <si>
    <t xml:space="preserve">Date and time of death [TimeStamp]</t>
  </si>
  <si>
    <t xml:space="preserve">datetime</t>
  </si>
  <si>
    <t xml:space="preserve">Only deaths occuring during the duration of the hospitalization were included. If a patient was discharged alive and later readmitted to the Charit� under a new "case number", these data are not included.</t>
  </si>
  <si>
    <t xml:space="preserve">copra6 and sap_patient</t>
  </si>
  <si>
    <t xml:space="preserve">CO_Patient_Tod</t>
  </si>
  <si>
    <t xml:space="preserve">height</t>
  </si>
  <si>
    <t xml:space="preserve">8302-2</t>
  </si>
  <si>
    <t xml:space="preserve">Body height</t>
  </si>
  <si>
    <t xml:space="preserve">cm</t>
  </si>
  <si>
    <t xml:space="preserve">Height at ICU admission</t>
  </si>
  <si>
    <t xml:space="preserve">Patient_Gewicht</t>
  </si>
  <si>
    <t xml:space="preserve">weight</t>
  </si>
  <si>
    <t xml:space="preserve">29463-7</t>
  </si>
  <si>
    <t xml:space="preserve">Body weight</t>
  </si>
  <si>
    <t xml:space="preserve">kg</t>
  </si>
  <si>
    <t xml:space="preserve">Weight at ICU admission</t>
  </si>
  <si>
    <t xml:space="preserve">Patient_Groesse</t>
  </si>
  <si>
    <t xml:space="preserve">pregnant</t>
  </si>
  <si>
    <t xml:space="preserve">SNOMED Clinical Terms</t>
  </si>
  <si>
    <t xml:space="preserve">Pregnant (finding)</t>
  </si>
  <si>
    <t xml:space="preserve">1,0, "unknown"</t>
  </si>
  <si>
    <t xml:space="preserve">Indicates if the patient was pregnant at the time of hospital admission.</t>
  </si>
  <si>
    <t xml:space="preserve">table1_anamnesis</t>
  </si>
  <si>
    <t xml:space="preserve">death_cause</t>
  </si>
  <si>
    <t xml:space="preserve">Cause of death (observable entity)</t>
  </si>
  <si>
    <t xml:space="preserve">text</t>
  </si>
  <si>
    <t xml:space="preserve">Several causes of death could be assigned to a case e.g. septics shock and multiorgan failure</t>
  </si>
  <si>
    <t xml:space="preserve">table4_discharge_status</t>
  </si>
  <si>
    <t xml:space="preserve">destination_discharge</t>
  </si>
  <si>
    <t xml:space="preserve">"unknown", "normal ward", "nursing home", "normal ward", "other hospital normal ward", "other hospital intensive care unit", "other hospital weaning ward", "rehabilitation center"</t>
  </si>
  <si>
    <t xml:space="preserve">This variable indicates to where a patient was discharged from the intensive car eunit</t>
  </si>
  <si>
    <t xml:space="preserve">discharge_status</t>
  </si>
  <si>
    <t xml:space="preserve">resp_supp_after_weaning_discharge</t>
  </si>
  <si>
    <t xml:space="preserve">"no oxygen requirement", "low flow oxygen", "high flow oxygen therapy", "non invasive ventilation"</t>
  </si>
  <si>
    <t xml:space="preserve">If a patient was successfully weaned from invasive ventilation, this variable indicates if there was a need for further respiratory support at time of discharge.</t>
  </si>
  <si>
    <t xml:space="preserve">tracheostoma_iv_discharge</t>
  </si>
  <si>
    <t xml:space="preserve">indicates whether a patient was invasive ventilated through a tracheostomy tube. Does not indicate whether a tracheostomy was performed during the hospitalization. </t>
  </si>
  <si>
    <t xml:space="preserve">tracheostoma_decann_discharge</t>
  </si>
  <si>
    <t xml:space="preserve">indicates if the tracheostoma was decannulated</t>
  </si>
  <si>
    <t xml:space="preserve">weaning_stage_discharge</t>
  </si>
  <si>
    <t xml:space="preserve">0,1,2,3,4,5,6,7</t>
  </si>
  <si>
    <t xml:space="preserve">weaning_stage "0" indicates that weaning has not started. Weaning stages are defined as such: "1" = 2x 1 hour of spontaneous breathing per day. "2" 2x 2 hours of spontaneous breathing. "3" 2x 3 hours of spontaneous breathing. "4". 2x 4 hours. "5". 2x 5 hours. "6" spontaneous breathing over the day. Mechanical ventilation over night. "7" No mechanical ventilatory support, but tracheostomy tube still in place.</t>
  </si>
  <si>
    <t xml:space="preserve">dialysis_new_discharge</t>
  </si>
  <si>
    <t xml:space="preserve">indicates if the patient remained dialysis dependent at discharge from the ICU. Only for patients without preexisting dialysis dependent chronic kidney disease.</t>
  </si>
  <si>
    <t xml:space="preserve">vasopressor_discharge</t>
  </si>
  <si>
    <t xml:space="preserve">idicates if there was ongoing vasopressor support at ICU discharge</t>
  </si>
  <si>
    <t xml:space="preserve">mobilization_discharge</t>
  </si>
  <si>
    <t xml:space="preserve">"unknown", "no mobilization", "mobilization in bed", "transfer to chair", "standing position","ambulation"</t>
  </si>
  <si>
    <t xml:space="preserve">Indicates the degree of mobiliziation at ICU discharge. Extracted from the discharge letter.</t>
  </si>
  <si>
    <t xml:space="preserve">delirium_discharge</t>
  </si>
  <si>
    <t xml:space="preserve">indicates if there was persistent delirium at ICU discharge</t>
  </si>
  <si>
    <t xml:space="preserve">cip_cim_discharge</t>
  </si>
  <si>
    <t xml:space="preserve">indicates if there was Critical illness polyneuropathy and/or Critical illness myopathy at the time of ICU discharge. Data was extracted from the discharge_letter</t>
  </si>
  <si>
    <t xml:space="preserve">dysphagia_discharge</t>
  </si>
  <si>
    <t xml:space="preserve">indicates if there was dysphagia present at the time of ICU discharge. Data was extracted from the discharge_letter</t>
  </si>
  <si>
    <t xml:space="preserve">weaning_ongoing_discharge</t>
  </si>
  <si>
    <t xml:space="preserve">indicates if weaning from the ventilator was ongoing at the time of ICU discharge</t>
  </si>
  <si>
    <t xml:space="preserve">outcome_discharge</t>
  </si>
  <si>
    <t xml:space="preserve">"death", "discharged alive"</t>
  </si>
  <si>
    <t xml:space="preserve">indicate whether the patient died in the ICU or was discharged alive</t>
  </si>
  <si>
    <t xml:space="preserve">weaning_completed_discharge</t>
  </si>
  <si>
    <t xml:space="preserve">indicates if the patient was successfully weaned from invasive ventilation at the time of ICU discharge.</t>
  </si>
  <si>
    <t xml:space="preserve">death_in_ICU</t>
  </si>
  <si>
    <t xml:space="preserve">marks patients that died during their ICU stay</t>
  </si>
  <si>
    <t xml:space="preserve">dni_dnr</t>
  </si>
  <si>
    <t xml:space="preserve">Not for resuscitation (finding)</t>
  </si>
  <si>
    <t xml:space="preserve">comorbidities_known</t>
  </si>
  <si>
    <t xml:space="preserve">indicates whether information on comorbidities of the patient was known and available to the treating physicians</t>
  </si>
  <si>
    <t xml:space="preserve">comorbidities</t>
  </si>
  <si>
    <t xml:space="preserve">table2_comorbidities</t>
  </si>
  <si>
    <t xml:space="preserve">comorbidities_none</t>
  </si>
  <si>
    <t xml:space="preserve">indicates if the patient had no documented medical comorbidities</t>
  </si>
  <si>
    <t xml:space="preserve">home_medication_known</t>
  </si>
  <si>
    <t xml:space="preserve">indicates whether information on the home medication of the patient was known</t>
  </si>
  <si>
    <t xml:space="preserve">home_medication_none</t>
  </si>
  <si>
    <t xml:space="preserve">smoker_former</t>
  </si>
  <si>
    <t xml:space="preserve">Ex-tobacco user (finding)</t>
  </si>
  <si>
    <t xml:space="preserve">smoker_active</t>
  </si>
  <si>
    <t xml:space="preserve">Smoker (finding)</t>
  </si>
  <si>
    <t xml:space="preserve">Not_for_resuscitation_(finding)</t>
  </si>
  <si>
    <t xml:space="preserve">immunosuppressive_condition</t>
  </si>
  <si>
    <t xml:space="preserve">immunosuppressive_condition_freetext</t>
  </si>
  <si>
    <t xml:space="preserve">hiv</t>
  </si>
  <si>
    <t xml:space="preserve">Human immunodeficiency virus infection (disorder)</t>
  </si>
  <si>
    <t xml:space="preserve">aids</t>
  </si>
  <si>
    <t xml:space="preserve">Acquired immune deficiency syndrome (disorder)</t>
  </si>
  <si>
    <t xml:space="preserve">tx_heart</t>
  </si>
  <si>
    <t xml:space="preserve">Entire heart (body structure)</t>
  </si>
  <si>
    <t xml:space="preserve">tx_lung</t>
  </si>
  <si>
    <t xml:space="preserve">Entire lung (body structure)</t>
  </si>
  <si>
    <t xml:space="preserve">tx_liver</t>
  </si>
  <si>
    <t xml:space="preserve">Entire liver (body structure)</t>
  </si>
  <si>
    <t xml:space="preserve">tx_kidney</t>
  </si>
  <si>
    <t xml:space="preserve">Entire kidney (body structure)</t>
  </si>
  <si>
    <t xml:space="preserve">tx_pancreas</t>
  </si>
  <si>
    <t xml:space="preserve">Entire pancreas (body structure)</t>
  </si>
  <si>
    <t xml:space="preserve">tx_heart_valve</t>
  </si>
  <si>
    <t xml:space="preserve">Entire heart valve (body structure)</t>
  </si>
  <si>
    <t xml:space="preserve">hypertension</t>
  </si>
  <si>
    <t xml:space="preserve">Hypertensive disorder, systemic arterial (disorder)</t>
  </si>
  <si>
    <t xml:space="preserve">hx_myocard_infarct</t>
  </si>
  <si>
    <t xml:space="preserve">History of myocardial infarction (situation)</t>
  </si>
  <si>
    <t xml:space="preserve">arrythm_atrial_fibr</t>
  </si>
  <si>
    <t xml:space="preserve">Atrial fibrillation (disorder)</t>
  </si>
  <si>
    <t xml:space="preserve">arrythm_no_atrial_fibr</t>
  </si>
  <si>
    <t xml:space="preserve">Cardiac arrhythmia (disorder)</t>
  </si>
  <si>
    <t xml:space="preserve">arrythm_no_atrial_fibr_text</t>
  </si>
  <si>
    <t xml:space="preserve">heart_failure</t>
  </si>
  <si>
    <t xml:space="preserve">Heart failure (disorder)</t>
  </si>
  <si>
    <t xml:space="preserve">ejection_fraction_lv</t>
  </si>
  <si>
    <t xml:space="preserve">10230-1</t>
  </si>
  <si>
    <t xml:space="preserve">Left ventricular Ejection fraction</t>
  </si>
  <si>
    <t xml:space="preserve">%</t>
  </si>
  <si>
    <t xml:space="preserve">peripheral_artery_disease</t>
  </si>
  <si>
    <t xml:space="preserve">Peripheral arterial occlusive disease (disorder)</t>
  </si>
  <si>
    <t xml:space="preserve">coronary_artery_disease</t>
  </si>
  <si>
    <t xml:space="preserve">Coronary arteriosclerosis (disorder)</t>
  </si>
  <si>
    <t xml:space="preserve">carotid_artery_stenosis</t>
  </si>
  <si>
    <t xml:space="preserve">Carotid artery stenosis (disorder)</t>
  </si>
  <si>
    <t xml:space="preserve">hx_cabg</t>
  </si>
  <si>
    <t xml:space="preserve">ICD-10</t>
  </si>
  <si>
    <t xml:space="preserve">Z95.1</t>
  </si>
  <si>
    <t xml:space="preserve">Presence of aortocoronary bypass graft</t>
  </si>
  <si>
    <t xml:space="preserve">diabetes_type_unknown</t>
  </si>
  <si>
    <t xml:space="preserve">Diabetes mellitus (disorder)</t>
  </si>
  <si>
    <t xml:space="preserve">diabetes_type_1</t>
  </si>
  <si>
    <t xml:space="preserve">Diabetes mellitus type 1 (disorder)</t>
  </si>
  <si>
    <t xml:space="preserve">diabetes_type_2</t>
  </si>
  <si>
    <t xml:space="preserve">Diabetes mellitus type 2 (disorder)</t>
  </si>
  <si>
    <t xml:space="preserve">asthma</t>
  </si>
  <si>
    <t xml:space="preserve">Asthma (disorder)</t>
  </si>
  <si>
    <t xml:space="preserve">copd</t>
  </si>
  <si>
    <t xml:space="preserve">Chronic obstructive lung disease (disorder)</t>
  </si>
  <si>
    <t xml:space="preserve">fibrosis_lung</t>
  </si>
  <si>
    <t xml:space="preserve">Fibrosis of lung (disorder)</t>
  </si>
  <si>
    <t xml:space="preserve">pulmonary_hypertension</t>
  </si>
  <si>
    <t xml:space="preserve">Pulmonary hypertension (disorder)</t>
  </si>
  <si>
    <t xml:space="preserve">obesity_hypoventilation_syndrome</t>
  </si>
  <si>
    <t xml:space="preserve">Extreme obesity with alveolar hypoventilation (disorder)</t>
  </si>
  <si>
    <t xml:space="preserve">obstructive_sleep_apnea_syndrome</t>
  </si>
  <si>
    <t xml:space="preserve">Obstructive sleep apnea syndrome (disorder)</t>
  </si>
  <si>
    <t xml:space="preserve">cystic_fibrosis</t>
  </si>
  <si>
    <t xml:space="preserve">Cystic fibrosis (disorder)</t>
  </si>
  <si>
    <t xml:space="preserve">anxiety_disorder</t>
  </si>
  <si>
    <t xml:space="preserve">Anxiety disorder (disorder)</t>
  </si>
  <si>
    <t xml:space="preserve">depressive_disorder</t>
  </si>
  <si>
    <t xml:space="preserve">Depressive disorder (disorder)</t>
  </si>
  <si>
    <t xml:space="preserve">psychotic_disorder</t>
  </si>
  <si>
    <t xml:space="preserve">Psychotic disorder (disorder)</t>
  </si>
  <si>
    <t xml:space="preserve">parkinson_disease</t>
  </si>
  <si>
    <t xml:space="preserve">Parkinson's disease (disorder)</t>
  </si>
  <si>
    <t xml:space="preserve">dementia</t>
  </si>
  <si>
    <t xml:space="preserve">Dementia (disorder)</t>
  </si>
  <si>
    <t xml:space="preserve">multiple_sclerosis</t>
  </si>
  <si>
    <t xml:space="preserve">Multiple sclerosis (disorder)</t>
  </si>
  <si>
    <t xml:space="preserve">neuromuscular_disease</t>
  </si>
  <si>
    <t xml:space="preserve">Combined disorder of muscle AND peripheral nerve (disorder)</t>
  </si>
  <si>
    <t xml:space="preserve">epilepsy</t>
  </si>
  <si>
    <t xml:space="preserve">Epilepsy (disorder)</t>
  </si>
  <si>
    <t xml:space="preserve">migraine</t>
  </si>
  <si>
    <t xml:space="preserve">Migraine (disorder)</t>
  </si>
  <si>
    <t xml:space="preserve">hx_stroke_resid</t>
  </si>
  <si>
    <t xml:space="preserve">History of cerebrovascular accident with residual deficit (situation)</t>
  </si>
  <si>
    <t xml:space="preserve">hx_stroke_resid_none</t>
  </si>
  <si>
    <t xml:space="preserve">History of cerebrovascular accident without residual deficits (situation)</t>
  </si>
  <si>
    <t xml:space="preserve">hemiplegia</t>
  </si>
  <si>
    <t xml:space="preserve">Hemiplegia (disorder)</t>
  </si>
  <si>
    <t xml:space="preserve">ckd_stage_unknown</t>
  </si>
  <si>
    <t xml:space="preserve">Chronic kidney disease (disorder)</t>
  </si>
  <si>
    <t xml:space="preserve">ckd_stage_1</t>
  </si>
  <si>
    <t xml:space="preserve">Chronic kidney disease stage 1 (disorder)</t>
  </si>
  <si>
    <t xml:space="preserve">ckd_stage_2</t>
  </si>
  <si>
    <t xml:space="preserve">Chronic kidney disease stage 2 (disorder)</t>
  </si>
  <si>
    <t xml:space="preserve">ckd_stage_3</t>
  </si>
  <si>
    <t xml:space="preserve">Chronic kidney disease stage 3 (disorder)</t>
  </si>
  <si>
    <t xml:space="preserve">ckd_stage_4</t>
  </si>
  <si>
    <t xml:space="preserve">Chronic kidney disease stage 4 (disorder)</t>
  </si>
  <si>
    <t xml:space="preserve">ckd_stage_5</t>
  </si>
  <si>
    <t xml:space="preserve">Chronic kidney disease stage 5 (disorder)</t>
  </si>
  <si>
    <t xml:space="preserve">ckd_dialysis</t>
  </si>
  <si>
    <t xml:space="preserve">Chronic kidney disease stage 5 on dialysis (disorder)</t>
  </si>
  <si>
    <t xml:space="preserve">malignoma_active</t>
  </si>
  <si>
    <t xml:space="preserve">Malignant neoplastic disease (disorder)</t>
  </si>
  <si>
    <t xml:space="preserve">hx_malignoma</t>
  </si>
  <si>
    <t xml:space="preserve">History of malignant neoplasm (situation)</t>
  </si>
  <si>
    <t xml:space="preserve">malignoma_solid_loc_active</t>
  </si>
  <si>
    <t xml:space="preserve">Used to calculate the charlson comorbidity index</t>
  </si>
  <si>
    <t xml:space="preserve">malignoma_solid_metast_active</t>
  </si>
  <si>
    <t xml:space="preserve">leukemia</t>
  </si>
  <si>
    <t xml:space="preserve">Leukemia, no International Classification of Diseases for Oncology subtype (morphologic abnormality)</t>
  </si>
  <si>
    <t xml:space="preserve">lymphoma</t>
  </si>
  <si>
    <t xml:space="preserve">Malignant lymphoma, no International Classification of Diseases for Oncology subtype (morphologic abnormality)</t>
  </si>
  <si>
    <t xml:space="preserve">inflammatory_bowel_disease</t>
  </si>
  <si>
    <t xml:space="preserve">Inflammatory bowel disease (disorder)</t>
  </si>
  <si>
    <t xml:space="preserve">rheumatoid_arthritis</t>
  </si>
  <si>
    <t xml:space="preserve">Rheumatoid arthritis (disorder)</t>
  </si>
  <si>
    <t xml:space="preserve">connective_tissue_disease</t>
  </si>
  <si>
    <t xml:space="preserve">Disorder of connective tissue (disorder)</t>
  </si>
  <si>
    <t xml:space="preserve">vasculitis</t>
  </si>
  <si>
    <t xml:space="preserve">Vasculitis (disorder)</t>
  </si>
  <si>
    <t xml:space="preserve">spondyloarthropathy</t>
  </si>
  <si>
    <t xml:space="preserve">Spondyloarthropathy (disorder)</t>
  </si>
  <si>
    <t xml:space="preserve">rheuma_other</t>
  </si>
  <si>
    <t xml:space="preserve">rheuma_other_text</t>
  </si>
  <si>
    <t xml:space="preserve">congenital_immunodeficiency</t>
  </si>
  <si>
    <t xml:space="preserve">Congenital immunodeficiency disease (disorder)</t>
  </si>
  <si>
    <t xml:space="preserve">gastric_ulcer</t>
  </si>
  <si>
    <t xml:space="preserve">Gastric ulcer (disorder)</t>
  </si>
  <si>
    <t xml:space="preserve">liver_steatosis</t>
  </si>
  <si>
    <t xml:space="preserve">Steatosis of liver (disorder)</t>
  </si>
  <si>
    <t xml:space="preserve">liver_cirrhosis</t>
  </si>
  <si>
    <t xml:space="preserve">Cirrhosis of liver (disorder)</t>
  </si>
  <si>
    <t xml:space="preserve">portal_hypertension</t>
  </si>
  <si>
    <t xml:space="preserve">Portal hypertension (disorder)</t>
  </si>
  <si>
    <t xml:space="preserve">hx_esophag_varices_bleed</t>
  </si>
  <si>
    <t xml:space="preserve">Bleeding esophageal varices (disorder)</t>
  </si>
  <si>
    <t xml:space="preserve">hepatitis_viral</t>
  </si>
  <si>
    <t xml:space="preserve">Chronic viral hepatitis (disorder)</t>
  </si>
  <si>
    <t xml:space="preserve">hepatitis_autoimmune</t>
  </si>
  <si>
    <t xml:space="preserve">Autoimmune liver disease (disorder)</t>
  </si>
  <si>
    <t xml:space="preserve">charlson_comorbidity_index</t>
  </si>
  <si>
    <t xml:space="preserve">Charlson Comorbidity Index (assessment scale)</t>
  </si>
  <si>
    <t xml:space="preserve">vaccine</t>
  </si>
  <si>
    <t xml:space="preserve">vaccinations</t>
  </si>
  <si>
    <t xml:space="preserve">vent_set_trigger</t>
  </si>
  <si>
    <t xml:space="preserve">ventilation_param</t>
  </si>
  <si>
    <t xml:space="preserve">beat_einstell_Trigger</t>
  </si>
  <si>
    <t xml:space="preserve">vent_set_Pinsp</t>
  </si>
  <si>
    <t xml:space="preserve">Inspiratory pressure setting (observable entity)</t>
  </si>
  <si>
    <t xml:space="preserve">mbar</t>
  </si>
  <si>
    <t xml:space="preserve">beat_einstell_Pinsp</t>
  </si>
  <si>
    <t xml:space="preserve">set_lowflow_O2_rate</t>
  </si>
  <si>
    <t xml:space="preserve">L/min</t>
  </si>
  <si>
    <t xml:space="preserve">CO_Beatmung_O2_Zufuhr</t>
  </si>
  <si>
    <t xml:space="preserve">vent_Ppeak</t>
  </si>
  <si>
    <t xml:space="preserve">76531-3</t>
  </si>
  <si>
    <t xml:space="preserve">Pressure.max Respiratory system airway --on ventilator</t>
  </si>
  <si>
    <t xml:space="preserve">beat_mess_Spitzendruck_Ppeak</t>
  </si>
  <si>
    <t xml:space="preserve">vent_set_flow</t>
  </si>
  <si>
    <t xml:space="preserve">19934-9</t>
  </si>
  <si>
    <t xml:space="preserve">Delivered gas flow setting Ventilator</t>
  </si>
  <si>
    <t xml:space="preserve">beat_einstell_Flow</t>
  </si>
  <si>
    <t xml:space="preserve">vent_set_FiO2</t>
  </si>
  <si>
    <t xml:space="preserve">19996-8</t>
  </si>
  <si>
    <t xml:space="preserve">Oxygen/Inspired gas Respiratory system --on ventilator</t>
  </si>
  <si>
    <t xml:space="preserve">beat_einstell_FiO2</t>
  </si>
  <si>
    <t xml:space="preserve">vent_total_MV</t>
  </si>
  <si>
    <t xml:space="preserve">76008-2</t>
  </si>
  <si>
    <t xml:space="preserve">Expired minute Volume during Mechanical ventilation</t>
  </si>
  <si>
    <t xml:space="preserve">beat_mess_AMV</t>
  </si>
  <si>
    <t xml:space="preserve">vent_set_PEEP</t>
  </si>
  <si>
    <t xml:space="preserve">20077-4</t>
  </si>
  <si>
    <t xml:space="preserve">Positive end expiratory pressure setting Ventilator</t>
  </si>
  <si>
    <t xml:space="preserve">beat_einstell_PEEP</t>
  </si>
  <si>
    <t xml:space="preserve">vent_Pmean</t>
  </si>
  <si>
    <t xml:space="preserve">76530-5</t>
  </si>
  <si>
    <t xml:space="preserve">Mean pressure Respiratory system airway --on ventilator</t>
  </si>
  <si>
    <t xml:space="preserve">beat_mess_Mitteldruck_Pmean</t>
  </si>
  <si>
    <t xml:space="preserve">vent_set_Psupp</t>
  </si>
  <si>
    <t xml:space="preserve">20079-0</t>
  </si>
  <si>
    <t xml:space="preserve">Pressure support setting Ventilator</t>
  </si>
  <si>
    <t xml:space="preserve">beat_einstell_Psupp</t>
  </si>
  <si>
    <t xml:space="preserve">vent_spont_MV</t>
  </si>
  <si>
    <t xml:space="preserve">beat_mess_AMVspont</t>
  </si>
  <si>
    <t xml:space="preserve">vent_total_breath_rate</t>
  </si>
  <si>
    <t xml:space="preserve">19840-8</t>
  </si>
  <si>
    <t xml:space="preserve">Breaths.spontaneous+mechanical^on ventilator</t>
  </si>
  <si>
    <t xml:space="preserve">{breaths}/min</t>
  </si>
  <si>
    <t xml:space="preserve">beat_mess_Frequenz_AF</t>
  </si>
  <si>
    <t xml:space="preserve">vent_tidal_volume</t>
  </si>
  <si>
    <t xml:space="preserve">20109-5</t>
  </si>
  <si>
    <t xml:space="preserve">Tidal volume inspired spontaneous+mechanical Measured --on ventilator</t>
  </si>
  <si>
    <t xml:space="preserve">mL</t>
  </si>
  <si>
    <t xml:space="preserve">beat_mess_Tidalvolumen_VT</t>
  </si>
  <si>
    <t xml:space="preserve">vent_leackage_volume</t>
  </si>
  <si>
    <t xml:space="preserve">76296-3</t>
  </si>
  <si>
    <t xml:space="preserve">Ventilator airway circuit leakage volume</t>
  </si>
  <si>
    <t xml:space="preserve">beat_mess_Tubusleck</t>
  </si>
  <si>
    <t xml:space="preserve">vent_set_breath_rate</t>
  </si>
  <si>
    <t xml:space="preserve">19834-1</t>
  </si>
  <si>
    <t xml:space="preserve">Breath rate setting Ventilator</t>
  </si>
  <si>
    <t xml:space="preserve">beat_einstell_Frequenz_AF</t>
  </si>
  <si>
    <t xml:space="preserve">vent_Pplateau</t>
  </si>
  <si>
    <t xml:space="preserve">76259-1</t>
  </si>
  <si>
    <t xml:space="preserve">Pressure.plateau Respiratory system airway --on ventilator</t>
  </si>
  <si>
    <t xml:space="preserve">beat_mess_Plateaudruck_Pplateau</t>
  </si>
  <si>
    <t xml:space="preserve">vent_set_tinsp</t>
  </si>
  <si>
    <t xml:space="preserve">19973-7</t>
  </si>
  <si>
    <t xml:space="preserve">Inspiration setting [Time] Ventilator</t>
  </si>
  <si>
    <t xml:space="preserve">sec</t>
  </si>
  <si>
    <t xml:space="preserve">beat_einstell_tinsp</t>
  </si>
  <si>
    <t xml:space="preserve">vent_dyn_compliance</t>
  </si>
  <si>
    <t xml:space="preserve">60827-3</t>
  </si>
  <si>
    <t xml:space="preserve">Dynamic lung compliance</t>
  </si>
  <si>
    <t xml:space="preserve">beat_mess_Compliance</t>
  </si>
  <si>
    <t xml:space="preserve">vent_resistance</t>
  </si>
  <si>
    <t xml:space="preserve">75946-4</t>
  </si>
  <si>
    <t xml:space="preserve">Airway resistance</t>
  </si>
  <si>
    <t xml:space="preserve">beat_mess_Resistance</t>
  </si>
  <si>
    <t xml:space="preserve">vent_set_IE_ratio</t>
  </si>
  <si>
    <t xml:space="preserve">19974-5</t>
  </si>
  <si>
    <t xml:space="preserve">Inspiration/Expiration setting Ventilator</t>
  </si>
  <si>
    <t xml:space="preserve">beat_einstell_IE</t>
  </si>
  <si>
    <t xml:space="preserve">vent_spont_breath_rate</t>
  </si>
  <si>
    <t xml:space="preserve">19839-0</t>
  </si>
  <si>
    <t xml:space="preserve">Breath rate spontaneous --on ventilator</t>
  </si>
  <si>
    <t xml:space="preserve">beat_mess_AFspont</t>
  </si>
  <si>
    <t xml:space="preserve">vent_set_texp</t>
  </si>
  <si>
    <t xml:space="preserve">19920-8</t>
  </si>
  <si>
    <t xml:space="preserve">Expiration setting [Time] Ventilator</t>
  </si>
  <si>
    <t xml:space="preserve">beat_einstell_texp</t>
  </si>
  <si>
    <t xml:space="preserve">score_saps2</t>
  </si>
  <si>
    <t xml:space="preserve">Simplified acute physiology scale II (assessment scale)</t>
  </si>
  <si>
    <t xml:space="preserve">scores</t>
  </si>
  <si>
    <t xml:space="preserve">co6_scores</t>
  </si>
  <si>
    <t xml:space="preserve">score_tiss10</t>
  </si>
  <si>
    <t xml:space="preserve">Total therapeutic intervention scoring system score (observable entity)</t>
  </si>
  <si>
    <t xml:space="preserve">score_rass</t>
  </si>
  <si>
    <t xml:space="preserve">4,57E+19</t>
  </si>
  <si>
    <t xml:space="preserve">Richmond agitation-sedation scale (assessment scale)</t>
  </si>
  <si>
    <t xml:space="preserve">score_gcs</t>
  </si>
  <si>
    <t xml:space="preserve">9269-2</t>
  </si>
  <si>
    <t xml:space="preserve">Glasgow coma scale total</t>
  </si>
  <si>
    <t xml:space="preserve">score_sofa</t>
  </si>
  <si>
    <t xml:space="preserve">96789-3</t>
  </si>
  <si>
    <t xml:space="preserve">Sequential Organ Failure Assessment SOFA</t>
  </si>
  <si>
    <t xml:space="preserve">score_nas</t>
  </si>
  <si>
    <t xml:space="preserve">Nursing Activities Score (NAS)</t>
  </si>
  <si>
    <t xml:space="preserve">score_p_risk</t>
  </si>
  <si>
    <t xml:space="preserve">Patient_Score_P-RISK</t>
  </si>
  <si>
    <t xml:space="preserve">score_apache2</t>
  </si>
  <si>
    <t xml:space="preserve">9264-3</t>
  </si>
  <si>
    <t xml:space="preserve">Apache II score</t>
  </si>
  <si>
    <t xml:space="preserve">score_cam_icu</t>
  </si>
  <si>
    <t xml:space="preserve">Confusion Assessment Method short version score (observable entity)</t>
  </si>
  <si>
    <t xml:space="preserve">CO_Score_CAM_ICU_Wert</t>
  </si>
  <si>
    <t xml:space="preserve">score_fas</t>
  </si>
  <si>
    <t xml:space="preserve">Score_FAS</t>
  </si>
  <si>
    <t xml:space="preserve">score_icdsc</t>
  </si>
  <si>
    <t xml:space="preserve">Instrument Intensive Care Delirium Screening</t>
  </si>
  <si>
    <t xml:space="preserve">Patient_Score_ICDSC</t>
  </si>
  <si>
    <t xml:space="preserve">score_e_nrs</t>
  </si>
  <si>
    <t xml:space="preserve">score_nihss</t>
  </si>
  <si>
    <t xml:space="preserve">National Institutes of Health stroke scale (assessment scale)</t>
  </si>
  <si>
    <t xml:space="preserve">score_frailty</t>
  </si>
  <si>
    <t xml:space="preserve">Frailty Index score (observable entity)</t>
  </si>
  <si>
    <t xml:space="preserve">ecmo_cannula_insert_date</t>
  </si>
  <si>
    <t xml:space="preserve">ecmo_cannula</t>
  </si>
  <si>
    <t xml:space="preserve">Fall_Katheter_Anlage</t>
  </si>
  <si>
    <t xml:space="preserve">ecmo_cannula_remov_date</t>
  </si>
  <si>
    <t xml:space="preserve">Fall_Katheter_Entfernung</t>
  </si>
  <si>
    <t xml:space="preserve">ecmo_cannula_type</t>
  </si>
  <si>
    <t xml:space="preserve">Fall_Katheter_Typ</t>
  </si>
  <si>
    <t xml:space="preserve">ecmo_cannula_loc</t>
  </si>
  <si>
    <t xml:space="preserve">Fall_Katheter_Lage</t>
  </si>
  <si>
    <t xml:space="preserve">ecmo_cannula_depth</t>
  </si>
  <si>
    <t xml:space="preserve">Fall_Katheter_Tiefe</t>
  </si>
  <si>
    <t xml:space="preserve">ecmo_cannula_insert_outside</t>
  </si>
  <si>
    <t xml:space="preserve">"1","0"</t>
  </si>
  <si>
    <t xml:space="preserve">indicates whether the patient was cannulated by a ECMO Team in an outside institution and transferred to Charit�</t>
  </si>
  <si>
    <t xml:space="preserve">ecmo_cannula_size</t>
  </si>
  <si>
    <t xml:space="preserve">Fall_Katheter_Groesse</t>
  </si>
  <si>
    <t xml:space="preserve">blood_press_sys_invasive</t>
  </si>
  <si>
    <t xml:space="preserve">76215-3</t>
  </si>
  <si>
    <t xml:space="preserve">Invasive Systolic blood pressure</t>
  </si>
  <si>
    <t xml:space="preserve">mmHg</t>
  </si>
  <si>
    <t xml:space="preserve">blood_pressure</t>
  </si>
  <si>
    <t xml:space="preserve">vital_IBP</t>
  </si>
  <si>
    <t xml:space="preserve">blood_press_mean_invasive</t>
  </si>
  <si>
    <t xml:space="preserve">76214-6</t>
  </si>
  <si>
    <t xml:space="preserve">Invasive Mean blood pressure</t>
  </si>
  <si>
    <t xml:space="preserve">blood_press_dias_invasive</t>
  </si>
  <si>
    <t xml:space="preserve">76213-8</t>
  </si>
  <si>
    <t xml:space="preserve">Invasive Diastolic blood pressure</t>
  </si>
  <si>
    <t xml:space="preserve">blood_press_sys_noninvasive</t>
  </si>
  <si>
    <t xml:space="preserve">76534-7</t>
  </si>
  <si>
    <t xml:space="preserve">Systolic blood pressure by Noninvasive</t>
  </si>
  <si>
    <t xml:space="preserve">vital_NBP</t>
  </si>
  <si>
    <t xml:space="preserve">blood_press_mean_noninvasive</t>
  </si>
  <si>
    <t xml:space="preserve">76536-2</t>
  </si>
  <si>
    <t xml:space="preserve">Mean blood pressure by Noninvasive</t>
  </si>
  <si>
    <t xml:space="preserve">blood_press_dias_noninvasive</t>
  </si>
  <si>
    <t xml:space="preserve">76535-4</t>
  </si>
  <si>
    <t xml:space="preserve">Diastolic blood pressure by Noninvasive</t>
  </si>
  <si>
    <t xml:space="preserve">pneumothorax</t>
  </si>
  <si>
    <t xml:space="preserve">Pneumothorax (disorder)</t>
  </si>
  <si>
    <t xml:space="preserve">"1","0","na"</t>
  </si>
  <si>
    <t xml:space="preserve">complications</t>
  </si>
  <si>
    <t xml:space="preserve">table3_complications</t>
  </si>
  <si>
    <t xml:space="preserve">subcutaneous_emphysema</t>
  </si>
  <si>
    <t xml:space="preserve">Subcutaneous emphysema (disorder)</t>
  </si>
  <si>
    <t xml:space="preserve">pneumomediastinum</t>
  </si>
  <si>
    <t xml:space="preserve">Mediastinal emphysema (disorder)</t>
  </si>
  <si>
    <t xml:space="preserve">delirium</t>
  </si>
  <si>
    <t xml:space="preserve">Delirium (disorder)</t>
  </si>
  <si>
    <t xml:space="preserve">secondary_sclerotizing_cholangitis</t>
  </si>
  <si>
    <t xml:space="preserve">Secondary sclerosing cholangitis (disorder)</t>
  </si>
  <si>
    <t xml:space="preserve">invasive_pulmonary_aspergillosis</t>
  </si>
  <si>
    <t xml:space="preserve">Invasive pulmonary aspergillosis (disorder)</t>
  </si>
  <si>
    <t xml:space="preserve">arrythm_atrial_fibr_new</t>
  </si>
  <si>
    <t xml:space="preserve">cardiac_arrest_new</t>
  </si>
  <si>
    <t xml:space="preserve">Cardiac arrest (disorder)</t>
  </si>
  <si>
    <t xml:space="preserve">acute_right_heart_failure</t>
  </si>
  <si>
    <t xml:space="preserve">septic_shock</t>
  </si>
  <si>
    <t xml:space="preserve">Septic shock (disorder)</t>
  </si>
  <si>
    <t xml:space="preserve">heparin_induced_thrombopenia_type2</t>
  </si>
  <si>
    <t xml:space="preserve">pulmonary_embolism</t>
  </si>
  <si>
    <t xml:space="preserve">Pulmonary embolism (disorder)</t>
  </si>
  <si>
    <t xml:space="preserve">pumonary_embolism_date</t>
  </si>
  <si>
    <t xml:space="preserve">venous_thrombosis_leg_pelvis</t>
  </si>
  <si>
    <t xml:space="preserve">Deep venous thrombosis of lower extremity (disorder)</t>
  </si>
  <si>
    <t xml:space="preserve">venous_thrombosis</t>
  </si>
  <si>
    <t xml:space="preserve">venous_thrombosis_loc</t>
  </si>
  <si>
    <t xml:space="preserve">thromboembolism_periph</t>
  </si>
  <si>
    <t xml:space="preserve">Embolism and thrombosis of an arm or leg artery (disorder)</t>
  </si>
  <si>
    <t xml:space="preserve">thromboembolism_mesenteric</t>
  </si>
  <si>
    <t xml:space="preserve">Thrombosis of mesenteric artery (disorder)</t>
  </si>
  <si>
    <t xml:space="preserve">thromboembolism_hepatic</t>
  </si>
  <si>
    <t xml:space="preserve">Embolism and thrombosis of hepatic artery (disorder)</t>
  </si>
  <si>
    <t xml:space="preserve">stroke_ischemic</t>
  </si>
  <si>
    <t xml:space="preserve">Ischemic stroke (disorder)</t>
  </si>
  <si>
    <t xml:space="preserve">bleed_macrohematuria</t>
  </si>
  <si>
    <t xml:space="preserve">Frank hematuria (disorder)</t>
  </si>
  <si>
    <t xml:space="preserve">gastrointestinal_ulcus</t>
  </si>
  <si>
    <t xml:space="preserve">bleed_gastrointestinal</t>
  </si>
  <si>
    <t xml:space="preserve">Gastric hemorrhage (disorder)</t>
  </si>
  <si>
    <t xml:space="preserve">myocard_infarct</t>
  </si>
  <si>
    <t xml:space="preserve">Myocardial infarction (disorder)</t>
  </si>
  <si>
    <t xml:space="preserve">bleed_major_isth</t>
  </si>
  <si>
    <t xml:space="preserve">bleed_fatal</t>
  </si>
  <si>
    <t xml:space="preserve">hemorrhagic_shock</t>
  </si>
  <si>
    <t xml:space="preserve">Hemorrhagic shock (disorder)</t>
  </si>
  <si>
    <t xml:space="preserve">bleed_intracranial</t>
  </si>
  <si>
    <t xml:space="preserve">Intracranial hemorrhage (disorder)</t>
  </si>
  <si>
    <t xml:space="preserve">bleed_intraspinal</t>
  </si>
  <si>
    <t xml:space="preserve">bleed_intraocular</t>
  </si>
  <si>
    <t xml:space="preserve">Intraocular hemorrhage (disorder)</t>
  </si>
  <si>
    <t xml:space="preserve">bleed_retroperitoneal</t>
  </si>
  <si>
    <t xml:space="preserve">Retroperitoneal hemorrhage (disorder)</t>
  </si>
  <si>
    <t xml:space="preserve">bleed_intraarticular</t>
  </si>
  <si>
    <t xml:space="preserve">bleed_pulmonary</t>
  </si>
  <si>
    <t xml:space="preserve">Pulmonary hemorrhage (disorder)</t>
  </si>
  <si>
    <t xml:space="preserve">bleed_intramuscular</t>
  </si>
  <si>
    <t xml:space="preserve">Intramuscular hematoma (disorder)</t>
  </si>
  <si>
    <t xml:space="preserve">bleed_oropharyngeal</t>
  </si>
  <si>
    <t xml:space="preserve">Bleeding in mouth and/or pharynx (finding)</t>
  </si>
  <si>
    <t xml:space="preserve">bleed_rectal</t>
  </si>
  <si>
    <t xml:space="preserve">Rectal hemorrhage (disorder)</t>
  </si>
  <si>
    <t xml:space="preserve">bleed_epistaxis</t>
  </si>
  <si>
    <t xml:space="preserve">Bleeding from nose (finding)</t>
  </si>
  <si>
    <t xml:space="preserve">bleed_catheter</t>
  </si>
  <si>
    <t xml:space="preserve">bleed_postoperative</t>
  </si>
  <si>
    <t xml:space="preserve">Postoperative hemorrhage (disorder)</t>
  </si>
  <si>
    <t xml:space="preserve">surgery_causing_surgical_site_bleeding</t>
  </si>
  <si>
    <t xml:space="preserve">bleed_ecmo_cannula_site</t>
  </si>
  <si>
    <t xml:space="preserve">bleed_intervention_surgery</t>
  </si>
  <si>
    <t xml:space="preserve">bleed_intervention_angiography</t>
  </si>
  <si>
    <t xml:space="preserve">hyperinflammation</t>
  </si>
  <si>
    <t xml:space="preserve">cytokine_storm</t>
  </si>
  <si>
    <t xml:space="preserve">macrophage_activation_syndrome</t>
  </si>
  <si>
    <t xml:space="preserve">hemophagocytic_lymphohistiocytosis</t>
  </si>
  <si>
    <t xml:space="preserve">fibrosis_lung_new</t>
  </si>
  <si>
    <t xml:space="preserve">fibrosis_other_new</t>
  </si>
  <si>
    <t xml:space="preserve">hepatomegaly</t>
  </si>
  <si>
    <t xml:space="preserve">splenomegaly</t>
  </si>
  <si>
    <t xml:space="preserve">cholangitis_no_scc</t>
  </si>
  <si>
    <t xml:space="preserve">pneumonia_ventilator</t>
  </si>
  <si>
    <t xml:space="preserve">Ventilator-acquired pneumonia (disorder)</t>
  </si>
  <si>
    <t xml:space="preserve">peripheral_nerve_injury_proning</t>
  </si>
  <si>
    <t xml:space="preserve">rectal_anal_complication_fecal_collector</t>
  </si>
  <si>
    <t xml:space="preserve">pulmonary_embolism_loc</t>
  </si>
  <si>
    <t xml:space="preserve">"unknown", "subsegmental arteries", "segmental arteries", "lobary arteries", "lobary trunk"</t>
  </si>
  <si>
    <t xml:space="preserve">heart_rate_pulse_oxi</t>
  </si>
  <si>
    <t xml:space="preserve">8889-8</t>
  </si>
  <si>
    <t xml:space="preserve">Heart rate by Pulse oximetry</t>
  </si>
  <si>
    <t xml:space="preserve">vital_param</t>
  </si>
  <si>
    <t xml:space="preserve">Puls</t>
  </si>
  <si>
    <t xml:space="preserve">resp_rate</t>
  </si>
  <si>
    <t xml:space="preserve">9279-1</t>
  </si>
  <si>
    <t xml:space="preserve">Respiratory rate</t>
  </si>
  <si>
    <t xml:space="preserve">vital_AF</t>
  </si>
  <si>
    <t xml:space="preserve">heart_rate_ekg</t>
  </si>
  <si>
    <t xml:space="preserve">76282-3</t>
  </si>
  <si>
    <t xml:space="preserve">Heart rate.beat-to-beat by EKG</t>
  </si>
  <si>
    <t xml:space="preserve">vital_HF</t>
  </si>
  <si>
    <t xml:space="preserve">sao2_pulse_oxi</t>
  </si>
  <si>
    <t xml:space="preserve">59408-5</t>
  </si>
  <si>
    <t xml:space="preserve">Oxygen saturation in Arterial blood by Pulse oximetry</t>
  </si>
  <si>
    <t xml:space="preserve">vital_SaO2 und vital_SaO2_2 wurden zusammengef�hrt</t>
  </si>
  <si>
    <t xml:space="preserve">vital_SaO2</t>
  </si>
  <si>
    <t xml:space="preserve">temp</t>
  </si>
  <si>
    <t xml:space="preserve">8310-5</t>
  </si>
  <si>
    <t xml:space="preserve">Body temperature</t>
  </si>
  <si>
    <t xml:space="preserve">vital_T_K und vital_T_K2 wurden zusammengef�hrt</t>
  </si>
  <si>
    <t xml:space="preserve">vital_T_K</t>
  </si>
  <si>
    <t xml:space="preserve">central_venous_pressure</t>
  </si>
  <si>
    <t xml:space="preserve">60985-9</t>
  </si>
  <si>
    <t xml:space="preserve">Central venous pressure (CVP)</t>
  </si>
  <si>
    <t xml:space="preserve">vital_ZVD</t>
  </si>
  <si>
    <t xml:space="preserve">ecmo_act</t>
  </si>
  <si>
    <t xml:space="preserve">ecmo_param_values</t>
  </si>
  <si>
    <t xml:space="preserve">Patient_ITS_ECMO_ECLS_ACT</t>
  </si>
  <si>
    <t xml:space="preserve">ecmo_blood_flow</t>
  </si>
  <si>
    <t xml:space="preserve">Patient_ITS_ECMO_ECLS_Blutfluss</t>
  </si>
  <si>
    <t xml:space="preserve">ecmo_blood_flow_partial</t>
  </si>
  <si>
    <t xml:space="preserve">Patient_ITS_ECMO_ECLS_Blutfluss_Partiell</t>
  </si>
  <si>
    <t xml:space="preserve">ecmo_delta_p</t>
  </si>
  <si>
    <t xml:space="preserve">Patient_ITS_ECMO_ECLS_Delta_P</t>
  </si>
  <si>
    <t xml:space="preserve">ecmo_p_post_oxy</t>
  </si>
  <si>
    <t xml:space="preserve">Patient_ITS_ECMO_ECLS_Druck_nach_Oxy</t>
  </si>
  <si>
    <t xml:space="preserve">ecmo_p_pre_oxy</t>
  </si>
  <si>
    <t xml:space="preserve">Patient_ITS_ECMO_ECLS_Druck_vor_Oxy</t>
  </si>
  <si>
    <t xml:space="preserve">ecmo_p_pre_pump</t>
  </si>
  <si>
    <t xml:space="preserve">Patient_ITS_ECMO_ECLS_Druck_vor_Pumpe</t>
  </si>
  <si>
    <t xml:space="preserve">ecmo_fio2_blender_set</t>
  </si>
  <si>
    <t xml:space="preserve">Patient_ITS_ECMO_ECLS_FiO2_Blender</t>
  </si>
  <si>
    <t xml:space="preserve">ecmo_sweep_gas_flow</t>
  </si>
  <si>
    <t xml:space="preserve">Patient_ITS_ECMO_ECLS_Gasfluss</t>
  </si>
  <si>
    <t xml:space="preserve">ecmo_rpm</t>
  </si>
  <si>
    <t xml:space="preserve">Patient_ITS_ECMO_ECLS_Umdrehungen_Zentrifuge</t>
  </si>
  <si>
    <t xml:space="preserve">presentation_outside_date</t>
  </si>
  <si>
    <t xml:space="preserve">history_prior_admission</t>
  </si>
  <si>
    <t xml:space="preserve">admission_icu_outside_date</t>
  </si>
  <si>
    <t xml:space="preserve">intubation_outside_date</t>
  </si>
  <si>
    <t xml:space="preserve">tracheostomy_outside_date</t>
  </si>
  <si>
    <t xml:space="preserve">tocilizumab_outside_date</t>
  </si>
  <si>
    <t xml:space="preserve">monoclonal_antibody_outside_date</t>
  </si>
  <si>
    <t xml:space="preserve">transferred_outside</t>
  </si>
  <si>
    <t xml:space="preserve">transport_ecmo_team</t>
  </si>
  <si>
    <t xml:space="preserve">admission_icu_outside</t>
  </si>
  <si>
    <t xml:space="preserve">intubation_outside</t>
  </si>
  <si>
    <t xml:space="preserve">tracheostomy_outside</t>
  </si>
  <si>
    <t xml:space="preserve">ecmo_started_outside</t>
  </si>
  <si>
    <t xml:space="preserve">new_dialysis_outside</t>
  </si>
  <si>
    <t xml:space="preserve">nitric_oxide_outside</t>
  </si>
  <si>
    <t xml:space="preserve">tocilizumab_outside</t>
  </si>
  <si>
    <t xml:space="preserve">dexmethason_outside</t>
  </si>
  <si>
    <t xml:space="preserve">baricitinib_outside</t>
  </si>
  <si>
    <t xml:space="preserve">monoclonal_antibody_outside</t>
  </si>
  <si>
    <t xml:space="preserve">remdesivir_outside</t>
  </si>
  <si>
    <t xml:space="preserve">hydroxychloroquin_outside</t>
  </si>
  <si>
    <t xml:space="preserve">transferring_outside_name</t>
  </si>
  <si>
    <t xml:space="preserve">monoclonal_antibody_name</t>
  </si>
  <si>
    <t xml:space="preserve">covid_symptom_onset_date</t>
  </si>
  <si>
    <t xml:space="preserve">Time of symptom onset (observable entity)</t>
  </si>
  <si>
    <t xml:space="preserve">anamnesis_SARS_COV2_infection_values</t>
  </si>
  <si>
    <t xml:space="preserve">covid_first_pcr_outside_date</t>
  </si>
  <si>
    <t xml:space="preserve">covid_first_agtest_outside_date</t>
  </si>
  <si>
    <t xml:space="preserve">covid_first_infection</t>
  </si>
  <si>
    <t xml:space="preserve">enrolled_clinical_study</t>
  </si>
  <si>
    <t xml:space="preserve">covid_variant</t>
  </si>
  <si>
    <t xml:space="preserve">covid_diagnosis_prior_admission</t>
  </si>
  <si>
    <t xml:space="preserve">enrolled_clinical_study_text</t>
  </si>
  <si>
    <t xml:space="preserve">airway_device_diameter</t>
  </si>
  <si>
    <t xml:space="preserve">airway_management</t>
  </si>
  <si>
    <t xml:space="preserve">Fall_AWZ_Groesse</t>
  </si>
  <si>
    <t xml:space="preserve">airway_device_loc</t>
  </si>
  <si>
    <t xml:space="preserve">Fall_AWZ_Applika</t>
  </si>
  <si>
    <t xml:space="preserve">airway_device_type</t>
  </si>
  <si>
    <t xml:space="preserve">the combinations of "Fall_AWZ_Typ", "Fall_AWZ_Applika", "Fall_AWZ_Anlageart" were sorted into "intubation" or "tracheostomy tube"</t>
  </si>
  <si>
    <t xml:space="preserve">airay_device_placement_date</t>
  </si>
  <si>
    <t xml:space="preserve">Fall_AWZ_Anlage</t>
  </si>
  <si>
    <t xml:space="preserve">airway_device_removal_date</t>
  </si>
  <si>
    <t xml:space="preserve">Fall_AWZ_Entfernung</t>
  </si>
  <si>
    <t xml:space="preserve">dialysis_capd</t>
  </si>
  <si>
    <t xml:space="preserve">therapies</t>
  </si>
  <si>
    <t xml:space="preserve">co6_therapy</t>
  </si>
  <si>
    <t xml:space="preserve">dialysis_cvvhd</t>
  </si>
  <si>
    <t xml:space="preserve">dialysis_cvvhd_citrat</t>
  </si>
  <si>
    <t xml:space="preserve">dialysis_cvvhd_citrat_cytosorb</t>
  </si>
  <si>
    <t xml:space="preserve">dialysis_cvvhd_heparin</t>
  </si>
  <si>
    <t xml:space="preserve">dialysis_cvvhd_heparin_cytosorb</t>
  </si>
  <si>
    <t xml:space="preserve">dialysis_cvvhdf_citrat</t>
  </si>
  <si>
    <t xml:space="preserve">dialysis_cvvhdf_citrat_cytosorb</t>
  </si>
  <si>
    <t xml:space="preserve">dialysis_cvvhdf_heparin</t>
  </si>
  <si>
    <t xml:space="preserve">dialysis_intermittent</t>
  </si>
  <si>
    <t xml:space="preserve">dialysis_ipd</t>
  </si>
  <si>
    <t xml:space="preserve">plasmapheresis</t>
  </si>
  <si>
    <t xml:space="preserve">proning</t>
  </si>
  <si>
    <t xml:space="preserve">dialysis_sled</t>
  </si>
  <si>
    <t xml:space="preserve">dialysis_uf</t>
  </si>
  <si>
    <t xml:space="preserve">ecmo_va</t>
  </si>
  <si>
    <t xml:space="preserve">Venoarterial extracorporeal membrane oxygenation (procedure)</t>
  </si>
  <si>
    <t xml:space="preserve">ecmo_vv</t>
  </si>
  <si>
    <t xml:space="preserve">Venovenous extracorporeal membrane oxygenation (procedure)</t>
  </si>
  <si>
    <t xml:space="preserve">ecmo_vav</t>
  </si>
  <si>
    <t xml:space="preserve">ecmo_vva</t>
  </si>
  <si>
    <t xml:space="preserve">resp_supp_oxygen_lowflow</t>
  </si>
  <si>
    <t xml:space="preserve">ventilatory_support</t>
  </si>
  <si>
    <t xml:space="preserve">resp_supp_oxygen_highflow</t>
  </si>
  <si>
    <t xml:space="preserve">mechanical_ventilation</t>
  </si>
  <si>
    <t xml:space="preserve">horowitz_range_adj</t>
  </si>
  <si>
    <t xml:space="preserve">"&lt;=100", "200-101", "300-201", "&gt;300", "not applicable"</t>
  </si>
  <si>
    <t xml:space="preserve">ards_adjudication</t>
  </si>
  <si>
    <t xml:space="preserve">ards_adj</t>
  </si>
  <si>
    <t xml:space="preserve">wound_since_date</t>
  </si>
  <si>
    <t xml:space="preserve">indicates since when the wound was known to the treating staff</t>
  </si>
  <si>
    <t xml:space="preserve">wounds</t>
  </si>
  <si>
    <t xml:space="preserve">Wunden_bekannt_seit</t>
  </si>
  <si>
    <t xml:space="preserve">wound_desc</t>
  </si>
  <si>
    <t xml:space="preserve">Wunden_Wundart</t>
  </si>
  <si>
    <t xml:space="preserve">wound_acute</t>
  </si>
  <si>
    <t xml:space="preserve">Wunden_Wunde_akut</t>
  </si>
  <si>
    <t xml:space="preserve">wound_chronic</t>
  </si>
  <si>
    <t xml:space="preserve">Wunden_Wunde_chronisch</t>
  </si>
  <si>
    <t xml:space="preserve">wound_loc</t>
  </si>
  <si>
    <t xml:space="preserve">Wunden_Wundlokalisation</t>
  </si>
  <si>
    <t xml:space="preserve">wound_dressing</t>
  </si>
  <si>
    <t xml:space="preserve">Wunden_Wundversorgung</t>
  </si>
  <si>
    <t xml:space="preserve">chest_tube_placement_date</t>
  </si>
  <si>
    <t xml:space="preserve">chest_tubes</t>
  </si>
  <si>
    <t xml:space="preserve">Fall_THDrain_besteht_seit</t>
  </si>
  <si>
    <t xml:space="preserve">chest_tube_removal_date</t>
  </si>
  <si>
    <t xml:space="preserve">Fall_THDrain_Entfernung</t>
  </si>
  <si>
    <t xml:space="preserve">chest_tube_size</t>
  </si>
  <si>
    <t xml:space="preserve">Fall_THDrain_Groesse</t>
  </si>
  <si>
    <t xml:space="preserve">chest_tube_loc</t>
  </si>
  <si>
    <t xml:space="preserve">Fall_THDrain_Lage</t>
  </si>
  <si>
    <t xml:space="preserve">chest_tube_number</t>
  </si>
  <si>
    <t xml:space="preserve">Fall_THDrain_Nummer</t>
  </si>
  <si>
    <t xml:space="preserve">chest_tube_type</t>
  </si>
  <si>
    <t xml:space="preserve">Fall_THDrain_Typ</t>
  </si>
  <si>
    <t xml:space="preserve">horowitz_index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</si>
</sst>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&quot;TRUE&quot;;&quot;TRUE&quot;;&quot;FALSE&quot;"/>
    <numFmt numFmtId="167" formatCode="dd\/mm\/yyyy"/>
    <numFmt numFmtId="168" formatCode="dd/mm/yy"/>
    <numFmt numFmtId="169" formatCode="hh:mm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0"/>
      <charset val="1"/>
    </font>
    <font>
      <sz val="11"/>
      <color theme="1"/>
      <name val="Arial"/>
      <family val="2"/>
      <charset val="1"/>
    </font>
    <font>
      <sz val="11"/>
      <name val="FreeSans"/>
      <family val="0"/>
      <charset val="1"/>
    </font>
    <font>
      <sz val="7.5"/>
      <name val="Calibri"/>
      <family val="0"/>
      <charset val="1"/>
    </font>
    <font>
      <sz val="10"/>
      <color theme="1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6100"/>
      <name val="Calibri"/>
      <family val="0"/>
      <charset val="1"/>
    </font>
    <font>
      <sz val="11"/>
      <color rgb="FF9C6500"/>
      <name val="Calibri"/>
      <family val="0"/>
      <charset val="1"/>
    </font>
    <font>
      <sz val="11"/>
      <color rgb="FF9C0006"/>
      <name val="Calibri"/>
      <family val="0"/>
      <charset val="1"/>
    </font>
    <font>
      <sz val="10"/>
      <color rgb="FF9C0006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E2F0D9"/>
      </patternFill>
    </fill>
    <fill>
      <patternFill patternType="solid">
        <fgColor rgb="FFFFEB9C"/>
        <bgColor rgb="FFFEE599"/>
      </patternFill>
    </fill>
    <fill>
      <patternFill patternType="solid">
        <fgColor rgb="FFFFC7CE"/>
        <bgColor rgb="FFFBE5D6"/>
      </patternFill>
    </fill>
    <fill>
      <patternFill patternType="solid">
        <fgColor rgb="FFD6DCE5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FFFE"/>
        <bgColor rgb="FF00FFFF"/>
      </patternFill>
    </fill>
    <fill>
      <patternFill patternType="solid">
        <fgColor rgb="FFEA9899"/>
        <bgColor rgb="FFF6B26B"/>
      </patternFill>
    </fill>
    <fill>
      <patternFill patternType="solid">
        <fgColor rgb="FFF6B26B"/>
        <bgColor rgb="FFEA9899"/>
      </patternFill>
    </fill>
    <fill>
      <patternFill patternType="solid">
        <fgColor rgb="FFFEE599"/>
        <bgColor rgb="FFFFEB9C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8" fillId="1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1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1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11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1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11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11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11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1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1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efault 1" xfId="20"/>
    <cellStyle name="Standard 2" xfId="21"/>
    <cellStyle name="Excel Built-in Good" xfId="22"/>
    <cellStyle name="Excel Built-in Neutral" xfId="23"/>
    <cellStyle name="Excel Built-in Bad" xfId="24"/>
  </cellStyles>
  <dxfs count="10">
    <dxf>
      <fill>
        <patternFill patternType="solid">
          <fgColor rgb="FF00FFFE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A9899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E"/>
      <rgbColor rgb="FF9C0006"/>
      <rgbColor rgb="FF006100"/>
      <rgbColor rgb="FF000080"/>
      <rgbColor rgb="FF9C6500"/>
      <rgbColor rgb="FF800080"/>
      <rgbColor rgb="FF008080"/>
      <rgbColor rgb="FFDAE3F3"/>
      <rgbColor rgb="FF808080"/>
      <rgbColor rgb="FF9999FF"/>
      <rgbColor rgb="FF993366"/>
      <rgbColor rgb="FFFFF2CC"/>
      <rgbColor rgb="FFDEEBF7"/>
      <rgbColor rgb="FF660066"/>
      <rgbColor rgb="FFF6B26B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FBE5D6"/>
      <rgbColor rgb="FFEA9899"/>
      <rgbColor rgb="FFCC99FF"/>
      <rgbColor rgb="FFFFC7CE"/>
      <rgbColor rgb="FF3366FF"/>
      <rgbColor rgb="FF33CCCC"/>
      <rgbColor rgb="FF99CC00"/>
      <rgbColor rgb="FFFEE599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" activePane="bottomLeft" state="frozen"/>
      <selection pane="topLeft" activeCell="A1" activeCellId="0" sqref="A1"/>
      <selection pane="bottomLeft" activeCell="J24" activeCellId="1" sqref="D1:E1 J24"/>
    </sheetView>
  </sheetViews>
  <sheetFormatPr defaultColWidth="8.65234375" defaultRowHeight="15" zeroHeight="false" outlineLevelRow="0" outlineLevelCol="0"/>
  <cols>
    <col collapsed="false" customWidth="true" hidden="false" outlineLevel="0" max="2" min="2" style="1" width="36.75"/>
    <col collapsed="false" customWidth="true" hidden="false" outlineLevel="0" max="3" min="3" style="1" width="12.11"/>
    <col collapsed="false" customWidth="true" hidden="false" outlineLevel="0" max="4" min="4" style="1" width="6.34"/>
    <col collapsed="false" customWidth="true" hidden="false" outlineLevel="0" max="7" min="6" style="1" width="11.53"/>
    <col collapsed="false" customWidth="true" hidden="false" outlineLevel="0" max="8" min="8" style="1" width="39.78"/>
    <col collapsed="false" customWidth="true" hidden="false" outlineLevel="0" max="9" min="9" style="2" width="10.83"/>
    <col collapsed="false" customWidth="true" hidden="false" outlineLevel="0" max="10" min="10" style="1" width="13.8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/>
      <c r="L1" s="1"/>
      <c r="M1" s="1"/>
    </row>
    <row r="2" customFormat="false" ht="15" hidden="false" customHeight="false" outlineLevel="0" collapsed="false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/>
      <c r="G2" s="4" t="s">
        <v>15</v>
      </c>
      <c r="H2" s="4" t="s">
        <v>16</v>
      </c>
      <c r="I2" s="1" t="s">
        <v>17</v>
      </c>
      <c r="K2" s="1"/>
      <c r="L2" s="1"/>
      <c r="M2" s="1"/>
    </row>
    <row r="3" customFormat="false" ht="15" hidden="false" customHeight="false" outlineLevel="0" collapsed="false">
      <c r="A3" s="4" t="s">
        <v>18</v>
      </c>
      <c r="B3" s="4" t="s">
        <v>19</v>
      </c>
      <c r="C3" s="4" t="s">
        <v>20</v>
      </c>
      <c r="D3" s="4" t="s">
        <v>13</v>
      </c>
      <c r="E3" s="4" t="s">
        <v>21</v>
      </c>
      <c r="F3" s="4"/>
      <c r="G3" s="4" t="s">
        <v>15</v>
      </c>
      <c r="H3" s="4" t="s">
        <v>16</v>
      </c>
      <c r="I3" s="1" t="s">
        <v>17</v>
      </c>
      <c r="K3" s="1"/>
      <c r="L3" s="1"/>
      <c r="M3" s="1"/>
    </row>
    <row r="4" customFormat="false" ht="13.8" hidden="false" customHeight="false" outlineLevel="0" collapsed="false">
      <c r="A4" s="5" t="s">
        <v>22</v>
      </c>
      <c r="B4" s="5" t="s">
        <v>23</v>
      </c>
      <c r="C4" s="5" t="s">
        <v>20</v>
      </c>
      <c r="D4" s="5" t="s">
        <v>13</v>
      </c>
      <c r="E4" s="5" t="s">
        <v>24</v>
      </c>
      <c r="F4" s="5"/>
      <c r="G4" s="5" t="s">
        <v>15</v>
      </c>
      <c r="H4" s="5" t="s">
        <v>25</v>
      </c>
      <c r="I4" s="1" t="s">
        <v>17</v>
      </c>
      <c r="K4" s="1"/>
      <c r="L4" s="1"/>
      <c r="M4" s="1"/>
    </row>
    <row r="5" customFormat="false" ht="13.8" hidden="false" customHeight="false" outlineLevel="0" collapsed="false">
      <c r="A5" s="5" t="s">
        <v>26</v>
      </c>
      <c r="B5" s="5" t="s">
        <v>27</v>
      </c>
      <c r="C5" s="5" t="s">
        <v>20</v>
      </c>
      <c r="D5" s="5" t="s">
        <v>13</v>
      </c>
      <c r="E5" s="5" t="s">
        <v>28</v>
      </c>
      <c r="F5" s="5"/>
      <c r="G5" s="5" t="s">
        <v>15</v>
      </c>
      <c r="H5" s="5" t="s">
        <v>25</v>
      </c>
      <c r="I5" s="1" t="s">
        <v>17</v>
      </c>
      <c r="K5" s="1"/>
      <c r="L5" s="1"/>
      <c r="M5" s="1"/>
    </row>
    <row r="6" customFormat="false" ht="13.8" hidden="false" customHeight="false" outlineLevel="0" collapsed="false">
      <c r="A6" s="5" t="s">
        <v>29</v>
      </c>
      <c r="B6" s="5" t="s">
        <v>30</v>
      </c>
      <c r="C6" s="5" t="s">
        <v>20</v>
      </c>
      <c r="D6" s="5" t="s">
        <v>13</v>
      </c>
      <c r="E6" s="5" t="s">
        <v>31</v>
      </c>
      <c r="F6" s="5"/>
      <c r="G6" s="5" t="s">
        <v>15</v>
      </c>
      <c r="H6" s="5" t="s">
        <v>25</v>
      </c>
      <c r="I6" s="1" t="s">
        <v>17</v>
      </c>
      <c r="K6" s="1"/>
      <c r="L6" s="1"/>
      <c r="M6" s="1"/>
    </row>
    <row r="7" customFormat="false" ht="13.8" hidden="false" customHeight="false" outlineLevel="0" collapsed="false">
      <c r="A7" s="5" t="s">
        <v>32</v>
      </c>
      <c r="B7" s="5" t="s">
        <v>33</v>
      </c>
      <c r="C7" s="5" t="s">
        <v>20</v>
      </c>
      <c r="D7" s="5" t="s">
        <v>13</v>
      </c>
      <c r="E7" s="5" t="s">
        <v>34</v>
      </c>
      <c r="F7" s="5"/>
      <c r="G7" s="5" t="s">
        <v>15</v>
      </c>
      <c r="H7" s="5" t="s">
        <v>25</v>
      </c>
      <c r="I7" s="1" t="s">
        <v>17</v>
      </c>
      <c r="K7" s="1"/>
      <c r="L7" s="1"/>
      <c r="M7" s="1"/>
    </row>
    <row r="8" customFormat="false" ht="13.8" hidden="false" customHeight="false" outlineLevel="0" collapsed="false">
      <c r="A8" s="6" t="s">
        <v>35</v>
      </c>
      <c r="B8" s="6" t="s">
        <v>36</v>
      </c>
      <c r="C8" s="6" t="s">
        <v>20</v>
      </c>
      <c r="D8" s="6" t="s">
        <v>13</v>
      </c>
      <c r="E8" s="6" t="s">
        <v>37</v>
      </c>
      <c r="F8" s="6"/>
      <c r="G8" s="6" t="s">
        <v>15</v>
      </c>
      <c r="H8" s="6" t="s">
        <v>38</v>
      </c>
      <c r="I8" s="1" t="s">
        <v>17</v>
      </c>
      <c r="K8" s="1"/>
      <c r="L8" s="1"/>
      <c r="M8" s="1"/>
    </row>
    <row r="9" customFormat="false" ht="13.8" hidden="false" customHeight="false" outlineLevel="0" collapsed="false">
      <c r="A9" s="6" t="s">
        <v>39</v>
      </c>
      <c r="B9" s="6" t="s">
        <v>40</v>
      </c>
      <c r="C9" s="6" t="s">
        <v>20</v>
      </c>
      <c r="D9" s="6" t="s">
        <v>13</v>
      </c>
      <c r="E9" s="6" t="s">
        <v>41</v>
      </c>
      <c r="F9" s="6"/>
      <c r="G9" s="6" t="s">
        <v>15</v>
      </c>
      <c r="H9" s="6" t="s">
        <v>38</v>
      </c>
      <c r="I9" s="1" t="s">
        <v>17</v>
      </c>
      <c r="K9" s="1"/>
      <c r="L9" s="1"/>
      <c r="M9" s="1"/>
    </row>
    <row r="10" customFormat="false" ht="13.8" hidden="false" customHeight="false" outlineLevel="0" collapsed="false">
      <c r="A10" s="7" t="s">
        <v>42</v>
      </c>
      <c r="B10" s="7" t="s">
        <v>43</v>
      </c>
      <c r="C10" s="7" t="s">
        <v>44</v>
      </c>
      <c r="D10" s="7" t="s">
        <v>13</v>
      </c>
      <c r="E10" s="7" t="s">
        <v>45</v>
      </c>
      <c r="F10" s="7"/>
      <c r="G10" s="7" t="s">
        <v>15</v>
      </c>
      <c r="H10" s="7" t="s">
        <v>46</v>
      </c>
      <c r="I10" s="1" t="s">
        <v>17</v>
      </c>
      <c r="K10" s="1"/>
      <c r="L10" s="1"/>
      <c r="M10" s="1"/>
    </row>
    <row r="11" customFormat="false" ht="15" hidden="false" customHeight="false" outlineLevel="0" collapsed="false">
      <c r="A11" s="8" t="s">
        <v>47</v>
      </c>
      <c r="B11" s="8" t="s">
        <v>48</v>
      </c>
      <c r="C11" s="8" t="s">
        <v>44</v>
      </c>
      <c r="D11" s="8" t="s">
        <v>13</v>
      </c>
      <c r="E11" s="8" t="s">
        <v>14</v>
      </c>
      <c r="F11" s="8"/>
      <c r="G11" s="8" t="s">
        <v>15</v>
      </c>
      <c r="H11" s="8" t="s">
        <v>49</v>
      </c>
      <c r="I11" s="1" t="s">
        <v>50</v>
      </c>
      <c r="J11" s="1" t="s">
        <v>51</v>
      </c>
      <c r="K11" s="1"/>
      <c r="L11" s="1"/>
      <c r="M11" s="1"/>
    </row>
    <row r="12" customFormat="false" ht="15" hidden="false" customHeight="false" outlineLevel="0" collapsed="false">
      <c r="A12" s="8" t="s">
        <v>52</v>
      </c>
      <c r="B12" s="8" t="s">
        <v>53</v>
      </c>
      <c r="C12" s="8" t="s">
        <v>44</v>
      </c>
      <c r="D12" s="8" t="s">
        <v>13</v>
      </c>
      <c r="E12" s="8" t="s">
        <v>24</v>
      </c>
      <c r="F12" s="8"/>
      <c r="G12" s="8" t="s">
        <v>15</v>
      </c>
      <c r="H12" s="8" t="s">
        <v>49</v>
      </c>
      <c r="I12" s="1" t="s">
        <v>50</v>
      </c>
      <c r="J12" s="1" t="s">
        <v>51</v>
      </c>
      <c r="K12" s="1"/>
      <c r="L12" s="1"/>
      <c r="M12" s="1"/>
    </row>
    <row r="13" customFormat="false" ht="13.8" hidden="false" customHeight="false" outlineLevel="0" collapsed="false">
      <c r="A13" s="8" t="s">
        <v>54</v>
      </c>
      <c r="B13" s="8" t="s">
        <v>55</v>
      </c>
      <c r="C13" s="8" t="s">
        <v>44</v>
      </c>
      <c r="D13" s="8" t="s">
        <v>13</v>
      </c>
      <c r="E13" s="8" t="s">
        <v>56</v>
      </c>
      <c r="F13" s="8"/>
      <c r="G13" s="8" t="s">
        <v>15</v>
      </c>
      <c r="H13" s="8" t="s">
        <v>49</v>
      </c>
      <c r="I13" s="1" t="s">
        <v>17</v>
      </c>
      <c r="K13" s="1"/>
      <c r="L13" s="1"/>
      <c r="M13" s="1"/>
    </row>
    <row r="14" customFormat="false" ht="13.8" hidden="false" customHeight="false" outlineLevel="0" collapsed="false">
      <c r="A14" s="8" t="s">
        <v>57</v>
      </c>
      <c r="B14" s="8" t="s">
        <v>58</v>
      </c>
      <c r="C14" s="8" t="s">
        <v>44</v>
      </c>
      <c r="D14" s="8" t="s">
        <v>13</v>
      </c>
      <c r="E14" s="8" t="s">
        <v>59</v>
      </c>
      <c r="F14" s="8"/>
      <c r="G14" s="8" t="s">
        <v>15</v>
      </c>
      <c r="H14" s="8" t="s">
        <v>49</v>
      </c>
      <c r="I14" s="1" t="s">
        <v>17</v>
      </c>
      <c r="K14" s="1"/>
      <c r="L14" s="1"/>
      <c r="M14" s="1"/>
    </row>
    <row r="15" customFormat="false" ht="13.8" hidden="false" customHeight="false" outlineLevel="0" collapsed="false">
      <c r="A15" s="8" t="s">
        <v>60</v>
      </c>
      <c r="B15" s="8" t="s">
        <v>61</v>
      </c>
      <c r="C15" s="8" t="s">
        <v>44</v>
      </c>
      <c r="D15" s="8" t="s">
        <v>13</v>
      </c>
      <c r="E15" s="8" t="s">
        <v>62</v>
      </c>
      <c r="F15" s="8"/>
      <c r="G15" s="8" t="s">
        <v>15</v>
      </c>
      <c r="H15" s="8" t="s">
        <v>49</v>
      </c>
      <c r="I15" s="1" t="s">
        <v>17</v>
      </c>
      <c r="K15" s="1"/>
      <c r="L15" s="1"/>
      <c r="M15" s="1"/>
    </row>
    <row r="16" customFormat="false" ht="13.8" hidden="false" customHeight="false" outlineLevel="0" collapsed="false">
      <c r="A16" s="9" t="s">
        <v>63</v>
      </c>
      <c r="B16" s="9" t="s">
        <v>64</v>
      </c>
      <c r="C16" s="9" t="s">
        <v>65</v>
      </c>
      <c r="D16" s="9" t="s">
        <v>13</v>
      </c>
      <c r="E16" s="9" t="s">
        <v>66</v>
      </c>
      <c r="F16" s="9"/>
      <c r="G16" s="9" t="s">
        <v>15</v>
      </c>
      <c r="H16" s="9" t="s">
        <v>67</v>
      </c>
      <c r="I16" s="1" t="s">
        <v>17</v>
      </c>
      <c r="K16" s="1"/>
      <c r="L16" s="1"/>
      <c r="M16" s="1"/>
    </row>
    <row r="17" customFormat="false" ht="13.8" hidden="false" customHeight="false" outlineLevel="0" collapsed="false">
      <c r="A17" s="9" t="s">
        <v>68</v>
      </c>
      <c r="B17" s="9" t="s">
        <v>69</v>
      </c>
      <c r="C17" s="9" t="s">
        <v>44</v>
      </c>
      <c r="D17" s="9" t="s">
        <v>13</v>
      </c>
      <c r="E17" s="9" t="s">
        <v>70</v>
      </c>
      <c r="F17" s="9"/>
      <c r="G17" s="9" t="s">
        <v>15</v>
      </c>
      <c r="H17" s="9" t="s">
        <v>67</v>
      </c>
      <c r="I17" s="1" t="s">
        <v>17</v>
      </c>
      <c r="K17" s="1"/>
      <c r="L17" s="1"/>
      <c r="M17" s="1"/>
    </row>
    <row r="18" customFormat="false" ht="13.8" hidden="false" customHeight="false" outlineLevel="0" collapsed="false">
      <c r="A18" s="9" t="s">
        <v>71</v>
      </c>
      <c r="B18" s="9" t="s">
        <v>72</v>
      </c>
      <c r="C18" s="9" t="s">
        <v>44</v>
      </c>
      <c r="D18" s="9" t="s">
        <v>13</v>
      </c>
      <c r="E18" s="9" t="s">
        <v>73</v>
      </c>
      <c r="F18" s="9"/>
      <c r="G18" s="9" t="s">
        <v>15</v>
      </c>
      <c r="H18" s="9" t="s">
        <v>67</v>
      </c>
      <c r="I18" s="1" t="s">
        <v>17</v>
      </c>
      <c r="K18" s="1"/>
      <c r="L18" s="1"/>
      <c r="M18" s="1"/>
    </row>
    <row r="19" customFormat="false" ht="13.8" hidden="false" customHeight="false" outlineLevel="0" collapsed="false">
      <c r="A19" s="9" t="s">
        <v>74</v>
      </c>
      <c r="B19" s="9" t="s">
        <v>75</v>
      </c>
      <c r="C19" s="9" t="s">
        <v>44</v>
      </c>
      <c r="D19" s="9" t="s">
        <v>13</v>
      </c>
      <c r="E19" s="9" t="s">
        <v>76</v>
      </c>
      <c r="F19" s="9"/>
      <c r="G19" s="9" t="s">
        <v>15</v>
      </c>
      <c r="H19" s="9" t="s">
        <v>67</v>
      </c>
      <c r="I19" s="1" t="s">
        <v>17</v>
      </c>
      <c r="K19" s="1"/>
      <c r="L19" s="1"/>
      <c r="M19" s="1"/>
    </row>
    <row r="20" customFormat="false" ht="13.8" hidden="false" customHeight="false" outlineLevel="0" collapsed="false">
      <c r="A20" s="9" t="s">
        <v>77</v>
      </c>
      <c r="B20" s="9" t="s">
        <v>78</v>
      </c>
      <c r="C20" s="9" t="s">
        <v>65</v>
      </c>
      <c r="D20" s="9" t="s">
        <v>13</v>
      </c>
      <c r="E20" s="9" t="s">
        <v>79</v>
      </c>
      <c r="F20" s="9"/>
      <c r="G20" s="9" t="s">
        <v>15</v>
      </c>
      <c r="H20" s="9" t="s">
        <v>67</v>
      </c>
      <c r="I20" s="1" t="s">
        <v>17</v>
      </c>
      <c r="K20" s="1"/>
      <c r="L20" s="1"/>
      <c r="M20" s="1"/>
    </row>
    <row r="21" customFormat="false" ht="13.8" hidden="false" customHeight="false" outlineLevel="0" collapsed="false">
      <c r="A21" s="9" t="s">
        <v>80</v>
      </c>
      <c r="B21" s="9" t="s">
        <v>81</v>
      </c>
      <c r="C21" s="9" t="s">
        <v>44</v>
      </c>
      <c r="D21" s="9" t="s">
        <v>13</v>
      </c>
      <c r="E21" s="9" t="s">
        <v>82</v>
      </c>
      <c r="F21" s="9"/>
      <c r="G21" s="9" t="s">
        <v>15</v>
      </c>
      <c r="H21" s="9" t="s">
        <v>67</v>
      </c>
      <c r="I21" s="1" t="s">
        <v>17</v>
      </c>
      <c r="K21" s="1"/>
      <c r="L21" s="1"/>
      <c r="M21" s="1"/>
    </row>
    <row r="22" customFormat="false" ht="13.8" hidden="false" customHeight="false" outlineLevel="0" collapsed="false">
      <c r="A22" s="9" t="s">
        <v>83</v>
      </c>
      <c r="B22" s="9" t="s">
        <v>84</v>
      </c>
      <c r="C22" s="9" t="s">
        <v>65</v>
      </c>
      <c r="D22" s="9" t="s">
        <v>13</v>
      </c>
      <c r="E22" s="9" t="s">
        <v>85</v>
      </c>
      <c r="F22" s="9"/>
      <c r="G22" s="9" t="s">
        <v>15</v>
      </c>
      <c r="H22" s="9" t="s">
        <v>67</v>
      </c>
      <c r="I22" s="1" t="s">
        <v>17</v>
      </c>
      <c r="K22" s="1"/>
      <c r="L22" s="1"/>
      <c r="M22" s="1"/>
    </row>
    <row r="23" customFormat="false" ht="13.8" hidden="false" customHeight="false" outlineLevel="0" collapsed="false">
      <c r="A23" s="9" t="s">
        <v>86</v>
      </c>
      <c r="B23" s="9" t="s">
        <v>87</v>
      </c>
      <c r="C23" s="9" t="s">
        <v>65</v>
      </c>
      <c r="D23" s="9" t="s">
        <v>13</v>
      </c>
      <c r="E23" s="9" t="s">
        <v>88</v>
      </c>
      <c r="F23" s="9"/>
      <c r="G23" s="9" t="s">
        <v>15</v>
      </c>
      <c r="H23" s="9" t="s">
        <v>67</v>
      </c>
      <c r="I23" s="1" t="s">
        <v>17</v>
      </c>
      <c r="K23" s="1"/>
      <c r="L23" s="1"/>
      <c r="M23" s="1"/>
    </row>
    <row r="24" customFormat="false" ht="13.8" hidden="false" customHeight="false" outlineLevel="0" collapsed="false">
      <c r="A24" s="9" t="s">
        <v>89</v>
      </c>
      <c r="B24" s="9" t="s">
        <v>90</v>
      </c>
      <c r="C24" s="9" t="s">
        <v>44</v>
      </c>
      <c r="D24" s="9" t="s">
        <v>13</v>
      </c>
      <c r="E24" s="9" t="s">
        <v>91</v>
      </c>
      <c r="F24" s="9"/>
      <c r="G24" s="9" t="s">
        <v>15</v>
      </c>
      <c r="H24" s="9" t="s">
        <v>67</v>
      </c>
      <c r="I24" s="1" t="s">
        <v>17</v>
      </c>
      <c r="K24" s="1"/>
      <c r="L24" s="1"/>
      <c r="M24" s="1"/>
    </row>
    <row r="25" customFormat="false" ht="13.8" hidden="false" customHeight="false" outlineLevel="0" collapsed="false">
      <c r="A25" s="9" t="s">
        <v>92</v>
      </c>
      <c r="B25" s="9" t="s">
        <v>93</v>
      </c>
      <c r="C25" s="9" t="s">
        <v>65</v>
      </c>
      <c r="D25" s="9" t="s">
        <v>13</v>
      </c>
      <c r="E25" s="9" t="s">
        <v>94</v>
      </c>
      <c r="F25" s="9"/>
      <c r="G25" s="9" t="s">
        <v>15</v>
      </c>
      <c r="H25" s="9" t="s">
        <v>67</v>
      </c>
      <c r="I25" s="1" t="s">
        <v>17</v>
      </c>
      <c r="K25" s="1"/>
      <c r="L25" s="1"/>
      <c r="M25" s="1"/>
    </row>
    <row r="26" customFormat="false" ht="15" hidden="false" customHeight="false" outlineLevel="0" collapsed="false">
      <c r="A26" s="10" t="s">
        <v>95</v>
      </c>
      <c r="B26" s="10" t="s">
        <v>96</v>
      </c>
      <c r="C26" s="10" t="s">
        <v>44</v>
      </c>
      <c r="D26" s="10" t="s">
        <v>13</v>
      </c>
      <c r="E26" s="10" t="s">
        <v>97</v>
      </c>
      <c r="F26" s="10"/>
      <c r="G26" s="10" t="s">
        <v>15</v>
      </c>
      <c r="H26" s="10"/>
      <c r="I26" s="1"/>
      <c r="K26" s="1"/>
      <c r="L26" s="1"/>
      <c r="M26" s="1"/>
    </row>
    <row r="27" customFormat="false" ht="13.8" hidden="false" customHeight="false" outlineLevel="0" collapsed="false">
      <c r="A27" s="5" t="s">
        <v>98</v>
      </c>
      <c r="B27" s="5" t="s">
        <v>99</v>
      </c>
      <c r="C27" s="5" t="s">
        <v>100</v>
      </c>
      <c r="D27" s="5" t="s">
        <v>13</v>
      </c>
      <c r="E27" s="5" t="s">
        <v>101</v>
      </c>
      <c r="F27" s="5"/>
      <c r="G27" s="5" t="s">
        <v>15</v>
      </c>
      <c r="H27" s="5" t="s">
        <v>102</v>
      </c>
      <c r="I27" s="1" t="s">
        <v>17</v>
      </c>
      <c r="J27" s="11"/>
      <c r="K27" s="1"/>
      <c r="L27" s="1"/>
      <c r="M27" s="1"/>
    </row>
    <row r="28" customFormat="false" ht="13.8" hidden="false" customHeight="false" outlineLevel="0" collapsed="false">
      <c r="A28" s="5" t="s">
        <v>103</v>
      </c>
      <c r="B28" s="5" t="s">
        <v>104</v>
      </c>
      <c r="C28" s="5" t="s">
        <v>100</v>
      </c>
      <c r="D28" s="5" t="s">
        <v>13</v>
      </c>
      <c r="E28" s="5" t="s">
        <v>105</v>
      </c>
      <c r="F28" s="5"/>
      <c r="G28" s="5" t="s">
        <v>15</v>
      </c>
      <c r="H28" s="5" t="s">
        <v>102</v>
      </c>
      <c r="I28" s="1" t="s">
        <v>17</v>
      </c>
      <c r="J28" s="11"/>
      <c r="K28" s="1"/>
      <c r="L28" s="1"/>
      <c r="M28" s="1"/>
    </row>
    <row r="29" customFormat="false" ht="13.8" hidden="false" customHeight="false" outlineLevel="0" collapsed="false">
      <c r="A29" s="5" t="s">
        <v>106</v>
      </c>
      <c r="B29" s="5" t="s">
        <v>107</v>
      </c>
      <c r="C29" s="5" t="s">
        <v>100</v>
      </c>
      <c r="D29" s="5" t="s">
        <v>13</v>
      </c>
      <c r="E29" s="5" t="s">
        <v>108</v>
      </c>
      <c r="F29" s="5"/>
      <c r="G29" s="5" t="s">
        <v>15</v>
      </c>
      <c r="H29" s="5" t="s">
        <v>102</v>
      </c>
      <c r="I29" s="1" t="s">
        <v>17</v>
      </c>
      <c r="J29" s="11"/>
      <c r="K29" s="1"/>
      <c r="L29" s="1"/>
      <c r="M29" s="1"/>
    </row>
    <row r="30" customFormat="false" ht="13.8" hidden="false" customHeight="false" outlineLevel="0" collapsed="false">
      <c r="A30" s="5" t="s">
        <v>109</v>
      </c>
      <c r="B30" s="5" t="s">
        <v>110</v>
      </c>
      <c r="C30" s="5" t="s">
        <v>100</v>
      </c>
      <c r="D30" s="5" t="s">
        <v>13</v>
      </c>
      <c r="E30" s="5" t="s">
        <v>111</v>
      </c>
      <c r="F30" s="5"/>
      <c r="G30" s="5" t="s">
        <v>15</v>
      </c>
      <c r="H30" s="5" t="s">
        <v>102</v>
      </c>
      <c r="I30" s="1" t="s">
        <v>17</v>
      </c>
      <c r="J30" s="11"/>
      <c r="K30" s="1"/>
      <c r="L30" s="1"/>
      <c r="M30" s="1"/>
    </row>
    <row r="31" customFormat="false" ht="13.8" hidden="false" customHeight="false" outlineLevel="0" collapsed="false">
      <c r="A31" s="5" t="s">
        <v>112</v>
      </c>
      <c r="B31" s="5" t="s">
        <v>113</v>
      </c>
      <c r="C31" s="5" t="s">
        <v>100</v>
      </c>
      <c r="D31" s="5" t="s">
        <v>13</v>
      </c>
      <c r="E31" s="5" t="s">
        <v>114</v>
      </c>
      <c r="F31" s="5"/>
      <c r="G31" s="5" t="s">
        <v>15</v>
      </c>
      <c r="H31" s="5" t="s">
        <v>102</v>
      </c>
      <c r="I31" s="1" t="s">
        <v>17</v>
      </c>
      <c r="J31" s="11"/>
      <c r="K31" s="1"/>
      <c r="L31" s="1"/>
      <c r="M31" s="1"/>
    </row>
    <row r="32" customFormat="false" ht="13.8" hidden="false" customHeight="false" outlineLevel="0" collapsed="false">
      <c r="A32" s="5" t="s">
        <v>115</v>
      </c>
      <c r="B32" s="5" t="s">
        <v>116</v>
      </c>
      <c r="C32" s="5" t="s">
        <v>100</v>
      </c>
      <c r="D32" s="5" t="s">
        <v>13</v>
      </c>
      <c r="E32" s="5" t="s">
        <v>117</v>
      </c>
      <c r="F32" s="5"/>
      <c r="G32" s="5" t="s">
        <v>15</v>
      </c>
      <c r="H32" s="5" t="s">
        <v>102</v>
      </c>
      <c r="I32" s="1" t="s">
        <v>17</v>
      </c>
      <c r="J32" s="11"/>
      <c r="K32" s="1"/>
      <c r="L32" s="1"/>
      <c r="M32" s="1"/>
    </row>
    <row r="33" customFormat="false" ht="13.8" hidden="false" customHeight="false" outlineLevel="0" collapsed="false">
      <c r="A33" s="5" t="s">
        <v>118</v>
      </c>
      <c r="B33" s="5" t="s">
        <v>119</v>
      </c>
      <c r="C33" s="5" t="s">
        <v>100</v>
      </c>
      <c r="D33" s="5" t="s">
        <v>13</v>
      </c>
      <c r="E33" s="5" t="s">
        <v>120</v>
      </c>
      <c r="F33" s="5"/>
      <c r="G33" s="5" t="s">
        <v>15</v>
      </c>
      <c r="H33" s="5" t="s">
        <v>102</v>
      </c>
      <c r="I33" s="1" t="s">
        <v>17</v>
      </c>
      <c r="J33" s="11"/>
      <c r="K33" s="1"/>
      <c r="L33" s="1"/>
      <c r="M33" s="1"/>
    </row>
    <row r="34" customFormat="false" ht="13.8" hidden="false" customHeight="false" outlineLevel="0" collapsed="false">
      <c r="A34" s="5" t="s">
        <v>121</v>
      </c>
      <c r="B34" s="5" t="s">
        <v>122</v>
      </c>
      <c r="C34" s="5" t="s">
        <v>100</v>
      </c>
      <c r="D34" s="5" t="s">
        <v>13</v>
      </c>
      <c r="E34" s="5" t="s">
        <v>123</v>
      </c>
      <c r="F34" s="5"/>
      <c r="G34" s="5" t="s">
        <v>15</v>
      </c>
      <c r="H34" s="5" t="s">
        <v>102</v>
      </c>
      <c r="I34" s="1" t="s">
        <v>17</v>
      </c>
      <c r="J34" s="11"/>
      <c r="K34" s="1"/>
      <c r="L34" s="1"/>
      <c r="M34" s="1"/>
    </row>
    <row r="35" customFormat="false" ht="15" hidden="false" customHeight="false" outlineLevel="0" collapsed="false">
      <c r="A35" s="5" t="s">
        <v>124</v>
      </c>
      <c r="B35" s="5" t="s">
        <v>125</v>
      </c>
      <c r="C35" s="5" t="s">
        <v>100</v>
      </c>
      <c r="D35" s="5" t="s">
        <v>13</v>
      </c>
      <c r="E35" s="5" t="s">
        <v>126</v>
      </c>
      <c r="F35" s="5" t="s">
        <v>127</v>
      </c>
      <c r="G35" s="5" t="s">
        <v>15</v>
      </c>
      <c r="H35" s="5" t="s">
        <v>102</v>
      </c>
      <c r="I35" s="1" t="s">
        <v>50</v>
      </c>
      <c r="J35" s="12" t="s">
        <v>51</v>
      </c>
      <c r="K35" s="1"/>
      <c r="L35" s="1"/>
      <c r="M35" s="1"/>
    </row>
    <row r="36" customFormat="false" ht="15" hidden="false" customHeight="false" outlineLevel="0" collapsed="false">
      <c r="A36" s="5" t="s">
        <v>128</v>
      </c>
      <c r="B36" s="5" t="s">
        <v>129</v>
      </c>
      <c r="C36" s="5" t="s">
        <v>100</v>
      </c>
      <c r="D36" s="5" t="s">
        <v>13</v>
      </c>
      <c r="E36" s="5" t="s">
        <v>130</v>
      </c>
      <c r="F36" s="5" t="s">
        <v>131</v>
      </c>
      <c r="G36" s="5" t="s">
        <v>15</v>
      </c>
      <c r="H36" s="5" t="s">
        <v>102</v>
      </c>
      <c r="I36" s="1" t="s">
        <v>50</v>
      </c>
      <c r="J36" s="12" t="s">
        <v>51</v>
      </c>
      <c r="K36" s="1"/>
      <c r="L36" s="1"/>
      <c r="M36" s="1"/>
    </row>
    <row r="37" customFormat="false" ht="15" hidden="false" customHeight="false" outlineLevel="0" collapsed="false">
      <c r="A37" s="5" t="s">
        <v>132</v>
      </c>
      <c r="B37" s="5" t="s">
        <v>133</v>
      </c>
      <c r="C37" s="5" t="s">
        <v>100</v>
      </c>
      <c r="D37" s="5" t="s">
        <v>13</v>
      </c>
      <c r="E37" s="5" t="s">
        <v>134</v>
      </c>
      <c r="F37" s="5"/>
      <c r="G37" s="5" t="s">
        <v>15</v>
      </c>
      <c r="H37" s="5" t="s">
        <v>102</v>
      </c>
      <c r="I37" s="1" t="s">
        <v>17</v>
      </c>
      <c r="J37" s="11"/>
      <c r="K37" s="1"/>
      <c r="L37" s="1"/>
      <c r="M37" s="1"/>
    </row>
    <row r="38" customFormat="false" ht="15" hidden="false" customHeight="false" outlineLevel="0" collapsed="false">
      <c r="A38" s="5" t="s">
        <v>135</v>
      </c>
      <c r="B38" s="5" t="s">
        <v>136</v>
      </c>
      <c r="C38" s="5" t="s">
        <v>100</v>
      </c>
      <c r="D38" s="5" t="s">
        <v>13</v>
      </c>
      <c r="E38" s="5" t="s">
        <v>137</v>
      </c>
      <c r="F38" s="5" t="s">
        <v>138</v>
      </c>
      <c r="G38" s="5" t="s">
        <v>15</v>
      </c>
      <c r="H38" s="5" t="s">
        <v>102</v>
      </c>
      <c r="I38" s="1" t="s">
        <v>50</v>
      </c>
      <c r="J38" s="12" t="s">
        <v>51</v>
      </c>
      <c r="K38" s="1"/>
      <c r="L38" s="1"/>
      <c r="M38" s="1"/>
    </row>
    <row r="39" customFormat="false" ht="15" hidden="false" customHeight="false" outlineLevel="0" collapsed="false">
      <c r="A39" s="5" t="s">
        <v>139</v>
      </c>
      <c r="B39" s="5" t="s">
        <v>140</v>
      </c>
      <c r="C39" s="5" t="s">
        <v>100</v>
      </c>
      <c r="D39" s="5" t="s">
        <v>13</v>
      </c>
      <c r="E39" s="5" t="s">
        <v>141</v>
      </c>
      <c r="F39" s="5" t="s">
        <v>142</v>
      </c>
      <c r="G39" s="5" t="s">
        <v>15</v>
      </c>
      <c r="H39" s="5" t="s">
        <v>102</v>
      </c>
      <c r="I39" s="1" t="s">
        <v>50</v>
      </c>
      <c r="J39" s="12" t="s">
        <v>51</v>
      </c>
      <c r="K39" s="1"/>
      <c r="L39" s="1"/>
      <c r="M39" s="1"/>
    </row>
    <row r="40" customFormat="false" ht="15" hidden="false" customHeight="false" outlineLevel="0" collapsed="false">
      <c r="A40" s="5" t="s">
        <v>143</v>
      </c>
      <c r="B40" s="5" t="s">
        <v>144</v>
      </c>
      <c r="C40" s="5" t="s">
        <v>100</v>
      </c>
      <c r="D40" s="5" t="s">
        <v>13</v>
      </c>
      <c r="E40" s="5" t="s">
        <v>145</v>
      </c>
      <c r="F40" s="5"/>
      <c r="G40" s="5" t="s">
        <v>15</v>
      </c>
      <c r="H40" s="5" t="s">
        <v>102</v>
      </c>
      <c r="I40" s="1" t="s">
        <v>17</v>
      </c>
      <c r="J40" s="11"/>
      <c r="K40" s="1"/>
      <c r="L40" s="1"/>
      <c r="M40" s="1"/>
    </row>
    <row r="41" customFormat="false" ht="15" hidden="false" customHeight="false" outlineLevel="0" collapsed="false">
      <c r="A41" s="5" t="s">
        <v>146</v>
      </c>
      <c r="B41" s="5" t="s">
        <v>147</v>
      </c>
      <c r="C41" s="5" t="s">
        <v>100</v>
      </c>
      <c r="D41" s="5" t="s">
        <v>13</v>
      </c>
      <c r="E41" s="5" t="s">
        <v>148</v>
      </c>
      <c r="F41" s="5" t="s">
        <v>149</v>
      </c>
      <c r="G41" s="5" t="s">
        <v>15</v>
      </c>
      <c r="H41" s="5" t="s">
        <v>102</v>
      </c>
      <c r="I41" s="1" t="s">
        <v>50</v>
      </c>
      <c r="J41" s="12" t="s">
        <v>51</v>
      </c>
      <c r="K41" s="1"/>
      <c r="L41" s="1"/>
      <c r="M41" s="1"/>
    </row>
    <row r="42" customFormat="false" ht="15" hidden="false" customHeight="false" outlineLevel="0" collapsed="false">
      <c r="A42" s="5" t="s">
        <v>150</v>
      </c>
      <c r="B42" s="5" t="s">
        <v>151</v>
      </c>
      <c r="C42" s="5" t="s">
        <v>100</v>
      </c>
      <c r="D42" s="5" t="s">
        <v>13</v>
      </c>
      <c r="E42" s="5" t="s">
        <v>152</v>
      </c>
      <c r="F42" s="5"/>
      <c r="G42" s="5" t="s">
        <v>15</v>
      </c>
      <c r="H42" s="5" t="s">
        <v>102</v>
      </c>
      <c r="I42" s="1" t="s">
        <v>17</v>
      </c>
      <c r="J42" s="11"/>
      <c r="K42" s="1"/>
      <c r="L42" s="1"/>
      <c r="M42" s="1"/>
    </row>
    <row r="43" customFormat="false" ht="15" hidden="false" customHeight="false" outlineLevel="0" collapsed="false">
      <c r="A43" s="5" t="s">
        <v>153</v>
      </c>
      <c r="B43" s="5" t="s">
        <v>154</v>
      </c>
      <c r="C43" s="5" t="s">
        <v>100</v>
      </c>
      <c r="D43" s="5" t="s">
        <v>13</v>
      </c>
      <c r="E43" s="5" t="s">
        <v>155</v>
      </c>
      <c r="F43" s="5"/>
      <c r="G43" s="5" t="s">
        <v>156</v>
      </c>
      <c r="H43" s="5" t="s">
        <v>102</v>
      </c>
      <c r="I43" s="1" t="s">
        <v>17</v>
      </c>
      <c r="J43" s="11"/>
      <c r="K43" s="1"/>
      <c r="L43" s="1"/>
      <c r="M43" s="1"/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" activePane="bottomRight" state="frozen"/>
      <selection pane="topLeft" activeCell="A1" activeCellId="0" sqref="A1"/>
      <selection pane="topRight" activeCell="C1" activeCellId="0" sqref="C1"/>
      <selection pane="bottomLeft" activeCell="A1" activeCellId="0" sqref="A1"/>
      <selection pane="bottomRight" activeCell="A35" activeCellId="1" sqref="D1:E1 A35"/>
    </sheetView>
  </sheetViews>
  <sheetFormatPr defaultColWidth="8.65234375" defaultRowHeight="13.8" zeroHeight="false" outlineLevelRow="0" outlineLevelCol="0"/>
  <cols>
    <col collapsed="false" customWidth="true" hidden="false" outlineLevel="0" max="3" min="2" style="1" width="13.12"/>
    <col collapsed="false" customWidth="true" hidden="false" outlineLevel="0" max="4" min="4" style="13" width="8.8"/>
    <col collapsed="false" customWidth="true" hidden="false" outlineLevel="0" max="6" min="6" style="1" width="10.97"/>
    <col collapsed="false" customWidth="true" hidden="false" outlineLevel="0" max="7" min="7" style="14" width="11.96"/>
    <col collapsed="false" customWidth="true" hidden="false" outlineLevel="0" max="8" min="8" style="1" width="11.96"/>
    <col collapsed="false" customWidth="true" hidden="false" outlineLevel="0" max="9" min="9" style="1" width="13.12"/>
    <col collapsed="false" customWidth="true" hidden="false" outlineLevel="0" max="11" min="10" style="1" width="15.53"/>
    <col collapsed="false" customWidth="true" hidden="false" outlineLevel="0" max="12" min="12" style="15" width="15.14"/>
    <col collapsed="false" customWidth="true" hidden="false" outlineLevel="0" max="13" min="13" style="1" width="11.25"/>
    <col collapsed="false" customWidth="true" hidden="false" outlineLevel="0" max="14" min="14" style="14" width="11.1"/>
    <col collapsed="false" customWidth="true" hidden="false" outlineLevel="0" max="15" min="15" style="14" width="13.69"/>
    <col collapsed="false" customWidth="true" hidden="false" outlineLevel="0" max="16" min="16" style="16" width="17.59"/>
    <col collapsed="false" customWidth="true" hidden="false" outlineLevel="0" max="17" min="17" style="17" width="9.06"/>
    <col collapsed="false" customWidth="true" hidden="false" outlineLevel="0" max="19" min="19" style="18" width="12.04"/>
    <col collapsed="false" customWidth="true" hidden="false" outlineLevel="0" max="20" min="20" style="18" width="19.7"/>
    <col collapsed="false" customWidth="true" hidden="false" outlineLevel="0" max="21" min="21" style="18" width="16.07"/>
    <col collapsed="false" customWidth="true" hidden="false" outlineLevel="0" max="22" min="22" style="13" width="8.8"/>
    <col collapsed="false" customWidth="true" hidden="false" outlineLevel="0" max="23" min="23" style="18" width="11.39"/>
    <col collapsed="false" customWidth="true" hidden="false" outlineLevel="0" max="25" min="24" style="18" width="11.25"/>
    <col collapsed="false" customWidth="true" hidden="false" outlineLevel="0" max="26" min="26" style="18" width="12.83"/>
    <col collapsed="false" customWidth="true" hidden="false" outlineLevel="0" max="27" min="27" style="18" width="14.13"/>
    <col collapsed="false" customWidth="true" hidden="false" outlineLevel="0" max="28" min="28" style="13" width="20.75"/>
    <col collapsed="false" customWidth="true" hidden="false" outlineLevel="0" max="29" min="29" style="2" width="10.02"/>
  </cols>
  <sheetData>
    <row r="1" customFormat="false" ht="12.8" hidden="false" customHeight="false" outlineLevel="0" collapsed="false">
      <c r="A1" s="19" t="s">
        <v>157</v>
      </c>
      <c r="B1" s="19" t="s">
        <v>158</v>
      </c>
      <c r="C1" s="19" t="s">
        <v>2</v>
      </c>
      <c r="D1" s="19" t="s">
        <v>159</v>
      </c>
      <c r="E1" s="19" t="s">
        <v>160</v>
      </c>
      <c r="F1" s="19" t="s">
        <v>161</v>
      </c>
      <c r="G1" s="20" t="s">
        <v>162</v>
      </c>
      <c r="H1" s="19" t="s">
        <v>163</v>
      </c>
      <c r="I1" s="19" t="s">
        <v>164</v>
      </c>
      <c r="J1" s="19" t="s">
        <v>165</v>
      </c>
      <c r="K1" s="19" t="s">
        <v>166</v>
      </c>
      <c r="L1" s="15" t="s">
        <v>167</v>
      </c>
      <c r="M1" s="19" t="s">
        <v>168</v>
      </c>
      <c r="N1" s="20" t="s">
        <v>169</v>
      </c>
      <c r="O1" s="20" t="s">
        <v>170</v>
      </c>
      <c r="P1" s="21" t="s">
        <v>171</v>
      </c>
      <c r="Q1" s="22" t="s">
        <v>172</v>
      </c>
      <c r="R1" s="19" t="s">
        <v>173</v>
      </c>
      <c r="S1" s="20" t="s">
        <v>174</v>
      </c>
      <c r="T1" s="20" t="s">
        <v>175</v>
      </c>
      <c r="U1" s="20" t="s">
        <v>176</v>
      </c>
      <c r="V1" s="19" t="s">
        <v>177</v>
      </c>
      <c r="W1" s="20" t="s">
        <v>178</v>
      </c>
      <c r="X1" s="20" t="s">
        <v>179</v>
      </c>
      <c r="Y1" s="20" t="s">
        <v>180</v>
      </c>
      <c r="Z1" s="20" t="s">
        <v>181</v>
      </c>
      <c r="AA1" s="20" t="s">
        <v>182</v>
      </c>
      <c r="AB1" s="19" t="s">
        <v>183</v>
      </c>
      <c r="AC1" s="23"/>
    </row>
    <row r="2" customFormat="false" ht="12.8" hidden="false" customHeight="false" outlineLevel="0" collapsed="false">
      <c r="A2" s="19" t="s">
        <v>184</v>
      </c>
      <c r="B2" s="19" t="s">
        <v>185</v>
      </c>
      <c r="C2" s="19" t="s">
        <v>20</v>
      </c>
      <c r="D2" s="19" t="n">
        <v>72</v>
      </c>
      <c r="E2" s="19" t="s">
        <v>186</v>
      </c>
      <c r="F2" s="23" t="s">
        <v>187</v>
      </c>
      <c r="G2" s="20" t="n">
        <v>43916</v>
      </c>
      <c r="H2" s="24" t="s">
        <v>19</v>
      </c>
      <c r="I2" s="19" t="s">
        <v>188</v>
      </c>
      <c r="J2" s="19" t="n">
        <v>1</v>
      </c>
      <c r="K2" s="19" t="s">
        <v>189</v>
      </c>
      <c r="L2" s="15" t="n">
        <v>43916</v>
      </c>
      <c r="M2" s="25" t="n">
        <v>14</v>
      </c>
      <c r="N2" s="26"/>
      <c r="O2" s="26"/>
      <c r="P2" s="27" t="n">
        <f aca="false">FALSE()</f>
        <v>0</v>
      </c>
      <c r="Q2" s="28" t="s">
        <v>190</v>
      </c>
      <c r="R2" s="25"/>
      <c r="S2" s="26"/>
      <c r="T2" s="26"/>
      <c r="U2" s="26"/>
      <c r="V2" s="19"/>
      <c r="W2" s="20"/>
      <c r="X2" s="20"/>
      <c r="Y2" s="20"/>
      <c r="Z2" s="20"/>
      <c r="AA2" s="20"/>
      <c r="AB2" s="19" t="s">
        <v>191</v>
      </c>
      <c r="AC2" s="23"/>
    </row>
    <row r="3" customFormat="false" ht="12.8" hidden="false" customHeight="false" outlineLevel="0" collapsed="false">
      <c r="A3" s="19" t="s">
        <v>192</v>
      </c>
      <c r="B3" s="19" t="s">
        <v>193</v>
      </c>
      <c r="C3" s="19" t="s">
        <v>20</v>
      </c>
      <c r="D3" s="19" t="n">
        <v>72</v>
      </c>
      <c r="E3" s="19" t="s">
        <v>186</v>
      </c>
      <c r="F3" s="23" t="s">
        <v>194</v>
      </c>
      <c r="G3" s="20" t="n">
        <v>43923</v>
      </c>
      <c r="H3" s="24" t="s">
        <v>27</v>
      </c>
      <c r="I3" s="19" t="s">
        <v>188</v>
      </c>
      <c r="J3" s="19" t="n">
        <v>3</v>
      </c>
      <c r="K3" s="19" t="s">
        <v>195</v>
      </c>
      <c r="L3" s="15" t="n">
        <v>43923</v>
      </c>
      <c r="M3" s="25" t="n">
        <v>14</v>
      </c>
      <c r="N3" s="26"/>
      <c r="O3" s="26"/>
      <c r="P3" s="27" t="n">
        <f aca="false">TRUE()</f>
        <v>1</v>
      </c>
      <c r="Q3" s="28" t="s">
        <v>196</v>
      </c>
      <c r="R3" s="25"/>
      <c r="S3" s="26"/>
      <c r="T3" s="26"/>
      <c r="U3" s="26"/>
      <c r="V3" s="19"/>
      <c r="W3" s="20"/>
      <c r="X3" s="20"/>
      <c r="Y3" s="20"/>
      <c r="Z3" s="20"/>
      <c r="AA3" s="20"/>
      <c r="AB3" s="19" t="s">
        <v>197</v>
      </c>
      <c r="AC3" s="23"/>
    </row>
    <row r="4" customFormat="false" ht="12.8" hidden="false" customHeight="false" outlineLevel="0" collapsed="false">
      <c r="A4" s="19" t="s">
        <v>198</v>
      </c>
      <c r="B4" s="19" t="s">
        <v>199</v>
      </c>
      <c r="C4" s="19" t="s">
        <v>20</v>
      </c>
      <c r="D4" s="19" t="n">
        <v>56</v>
      </c>
      <c r="E4" s="19" t="s">
        <v>200</v>
      </c>
      <c r="F4" s="23" t="s">
        <v>194</v>
      </c>
      <c r="G4" s="20" t="n">
        <v>43929</v>
      </c>
      <c r="H4" s="24" t="s">
        <v>23</v>
      </c>
      <c r="I4" s="19" t="s">
        <v>188</v>
      </c>
      <c r="J4" s="19" t="n">
        <v>3</v>
      </c>
      <c r="K4" s="19" t="s">
        <v>195</v>
      </c>
      <c r="L4" s="15" t="n">
        <v>43929</v>
      </c>
      <c r="M4" s="25" t="n">
        <v>7</v>
      </c>
      <c r="N4" s="26"/>
      <c r="O4" s="26"/>
      <c r="P4" s="27" t="n">
        <f aca="false">TRUE()</f>
        <v>1</v>
      </c>
      <c r="Q4" s="29" t="n">
        <v>43866</v>
      </c>
      <c r="R4" s="25"/>
      <c r="S4" s="26"/>
      <c r="T4" s="26"/>
      <c r="U4" s="26"/>
      <c r="V4" s="19"/>
      <c r="W4" s="20"/>
      <c r="X4" s="20"/>
      <c r="Y4" s="20"/>
      <c r="Z4" s="20"/>
      <c r="AA4" s="20"/>
      <c r="AB4" s="19" t="s">
        <v>197</v>
      </c>
      <c r="AC4" s="23"/>
    </row>
    <row r="5" customFormat="false" ht="12.8" hidden="false" customHeight="false" outlineLevel="0" collapsed="false">
      <c r="A5" s="19" t="s">
        <v>201</v>
      </c>
      <c r="B5" s="19" t="s">
        <v>202</v>
      </c>
      <c r="C5" s="19" t="s">
        <v>20</v>
      </c>
      <c r="D5" s="19" t="n">
        <v>63</v>
      </c>
      <c r="E5" s="19" t="s">
        <v>186</v>
      </c>
      <c r="F5" s="23" t="s">
        <v>187</v>
      </c>
      <c r="G5" s="20" t="n">
        <v>43913</v>
      </c>
      <c r="H5" s="24" t="s">
        <v>30</v>
      </c>
      <c r="I5" s="19" t="s">
        <v>188</v>
      </c>
      <c r="J5" s="19" t="n">
        <v>2</v>
      </c>
      <c r="K5" s="19" t="s">
        <v>203</v>
      </c>
      <c r="L5" s="15" t="n">
        <v>43913</v>
      </c>
      <c r="M5" s="25" t="n">
        <v>25</v>
      </c>
      <c r="N5" s="26"/>
      <c r="O5" s="26"/>
      <c r="P5" s="27" t="n">
        <f aca="false">FALSE()</f>
        <v>0</v>
      </c>
      <c r="Q5" s="28" t="s">
        <v>190</v>
      </c>
      <c r="R5" s="25"/>
      <c r="S5" s="26"/>
      <c r="T5" s="26"/>
      <c r="U5" s="26"/>
      <c r="V5" s="19"/>
      <c r="W5" s="20"/>
      <c r="X5" s="20"/>
      <c r="Y5" s="20"/>
      <c r="Z5" s="20"/>
      <c r="AA5" s="20"/>
      <c r="AB5" s="19" t="s">
        <v>191</v>
      </c>
      <c r="AC5" s="23"/>
    </row>
    <row r="6" customFormat="false" ht="12.8" hidden="false" customHeight="false" outlineLevel="0" collapsed="false">
      <c r="A6" s="19" t="s">
        <v>204</v>
      </c>
      <c r="B6" s="19" t="s">
        <v>205</v>
      </c>
      <c r="C6" s="19" t="s">
        <v>20</v>
      </c>
      <c r="D6" s="19" t="n">
        <v>22</v>
      </c>
      <c r="E6" s="19" t="s">
        <v>186</v>
      </c>
      <c r="F6" s="23" t="s">
        <v>187</v>
      </c>
      <c r="G6" s="20" t="n">
        <v>43934</v>
      </c>
      <c r="H6" s="24" t="s">
        <v>33</v>
      </c>
      <c r="I6" s="19" t="s">
        <v>188</v>
      </c>
      <c r="J6" s="19" t="n">
        <v>2</v>
      </c>
      <c r="K6" s="19" t="s">
        <v>203</v>
      </c>
      <c r="L6" s="15" t="n">
        <v>43934</v>
      </c>
      <c r="M6" s="25" t="n">
        <v>7</v>
      </c>
      <c r="N6" s="26"/>
      <c r="O6" s="26"/>
      <c r="P6" s="27" t="n">
        <f aca="false">FALSE()</f>
        <v>0</v>
      </c>
      <c r="Q6" s="28" t="s">
        <v>190</v>
      </c>
      <c r="R6" s="25"/>
      <c r="S6" s="26"/>
      <c r="T6" s="26"/>
      <c r="U6" s="26"/>
      <c r="V6" s="19"/>
      <c r="W6" s="20"/>
      <c r="X6" s="20"/>
      <c r="Y6" s="20"/>
      <c r="Z6" s="20"/>
      <c r="AA6" s="20"/>
      <c r="AB6" s="19" t="s">
        <v>191</v>
      </c>
      <c r="AC6" s="23"/>
    </row>
    <row r="7" customFormat="false" ht="12.8" hidden="false" customHeight="false" outlineLevel="0" collapsed="false">
      <c r="A7" s="19" t="s">
        <v>206</v>
      </c>
      <c r="B7" s="19" t="s">
        <v>207</v>
      </c>
      <c r="C7" s="19" t="s">
        <v>20</v>
      </c>
      <c r="D7" s="19" t="n">
        <v>75</v>
      </c>
      <c r="E7" s="19" t="s">
        <v>186</v>
      </c>
      <c r="F7" s="23" t="s">
        <v>187</v>
      </c>
      <c r="G7" s="20" t="n">
        <v>43941</v>
      </c>
      <c r="H7" s="24" t="s">
        <v>40</v>
      </c>
      <c r="I7" s="19" t="s">
        <v>188</v>
      </c>
      <c r="J7" s="19" t="n">
        <v>3</v>
      </c>
      <c r="K7" s="19" t="s">
        <v>195</v>
      </c>
      <c r="L7" s="15" t="n">
        <v>43941</v>
      </c>
      <c r="M7" s="25" t="n">
        <v>10</v>
      </c>
      <c r="N7" s="26"/>
      <c r="O7" s="26"/>
      <c r="P7" s="27" t="n">
        <f aca="false">FALSE()</f>
        <v>0</v>
      </c>
      <c r="Q7" s="28" t="s">
        <v>190</v>
      </c>
      <c r="R7" s="25"/>
      <c r="S7" s="26"/>
      <c r="T7" s="26"/>
      <c r="U7" s="26"/>
      <c r="V7" s="19"/>
      <c r="W7" s="20"/>
      <c r="X7" s="20"/>
      <c r="Y7" s="20"/>
      <c r="Z7" s="20"/>
      <c r="AA7" s="20"/>
      <c r="AB7" s="19" t="s">
        <v>191</v>
      </c>
      <c r="AC7" s="23"/>
    </row>
    <row r="8" customFormat="false" ht="12.8" hidden="false" customHeight="false" outlineLevel="0" collapsed="false">
      <c r="A8" s="19" t="s">
        <v>208</v>
      </c>
      <c r="B8" s="19" t="s">
        <v>209</v>
      </c>
      <c r="C8" s="19" t="s">
        <v>20</v>
      </c>
      <c r="D8" s="19" t="n">
        <v>62</v>
      </c>
      <c r="E8" s="19" t="s">
        <v>200</v>
      </c>
      <c r="F8" s="23" t="s">
        <v>187</v>
      </c>
      <c r="G8" s="20" t="n">
        <v>43925</v>
      </c>
      <c r="H8" s="24" t="s">
        <v>36</v>
      </c>
      <c r="I8" s="19" t="s">
        <v>188</v>
      </c>
      <c r="J8" s="19" t="n">
        <v>2</v>
      </c>
      <c r="K8" s="19" t="s">
        <v>203</v>
      </c>
      <c r="L8" s="15" t="n">
        <v>43925</v>
      </c>
      <c r="M8" s="25" t="n">
        <v>25</v>
      </c>
      <c r="N8" s="26"/>
      <c r="O8" s="26"/>
      <c r="P8" s="27" t="n">
        <f aca="false">FALSE()</f>
        <v>0</v>
      </c>
      <c r="Q8" s="28" t="s">
        <v>190</v>
      </c>
      <c r="R8" s="25"/>
      <c r="S8" s="26"/>
      <c r="T8" s="26"/>
      <c r="U8" s="26"/>
      <c r="V8" s="19"/>
      <c r="W8" s="20"/>
      <c r="X8" s="20"/>
      <c r="Y8" s="20"/>
      <c r="Z8" s="20"/>
      <c r="AA8" s="20"/>
      <c r="AB8" s="19" t="s">
        <v>191</v>
      </c>
      <c r="AC8" s="23"/>
    </row>
    <row r="9" s="40" customFormat="true" ht="12.8" hidden="false" customHeight="false" outlineLevel="0" collapsed="false">
      <c r="A9" s="30"/>
      <c r="B9" s="31" t="s">
        <v>210</v>
      </c>
      <c r="C9" s="31" t="s">
        <v>50</v>
      </c>
      <c r="D9" s="32" t="n">
        <v>70</v>
      </c>
      <c r="E9" s="31"/>
      <c r="F9" s="31"/>
      <c r="G9" s="33"/>
      <c r="H9" s="31"/>
      <c r="I9" s="31"/>
      <c r="J9" s="31"/>
      <c r="K9" s="31"/>
      <c r="L9" s="34" t="s">
        <v>211</v>
      </c>
      <c r="M9" s="31"/>
      <c r="N9" s="35"/>
      <c r="O9" s="35"/>
      <c r="P9" s="36" t="n">
        <f aca="false">TRUE()</f>
        <v>1</v>
      </c>
      <c r="Q9" s="29" t="n">
        <v>44115</v>
      </c>
      <c r="R9" s="30"/>
      <c r="S9" s="37"/>
      <c r="T9" s="37"/>
      <c r="U9" s="37"/>
      <c r="V9" s="30"/>
      <c r="W9" s="37"/>
      <c r="X9" s="37"/>
      <c r="Y9" s="37"/>
      <c r="Z9" s="37"/>
      <c r="AA9" s="37"/>
      <c r="AB9" s="38" t="s">
        <v>191</v>
      </c>
      <c r="AC9" s="39"/>
    </row>
    <row r="10" s="40" customFormat="true" ht="12.8" hidden="false" customHeight="false" outlineLevel="0" collapsed="false">
      <c r="A10" s="30"/>
      <c r="B10" s="31" t="s">
        <v>212</v>
      </c>
      <c r="C10" s="31" t="s">
        <v>50</v>
      </c>
      <c r="D10" s="32" t="n">
        <v>51</v>
      </c>
      <c r="E10" s="31"/>
      <c r="F10" s="31"/>
      <c r="G10" s="33"/>
      <c r="H10" s="31"/>
      <c r="I10" s="31"/>
      <c r="J10" s="31"/>
      <c r="K10" s="31"/>
      <c r="L10" s="41" t="n">
        <v>43835</v>
      </c>
      <c r="M10" s="31"/>
      <c r="N10" s="35"/>
      <c r="O10" s="35"/>
      <c r="P10" s="36" t="n">
        <f aca="false">FALSE()</f>
        <v>0</v>
      </c>
      <c r="Q10" s="28" t="s">
        <v>190</v>
      </c>
      <c r="R10" s="30"/>
      <c r="S10" s="37"/>
      <c r="T10" s="37"/>
      <c r="U10" s="37"/>
      <c r="V10" s="30"/>
      <c r="W10" s="37"/>
      <c r="X10" s="37"/>
      <c r="Y10" s="37"/>
      <c r="Z10" s="37"/>
      <c r="AA10" s="37"/>
      <c r="AB10" s="30"/>
      <c r="AC10" s="39"/>
    </row>
    <row r="11" customFormat="false" ht="12.8" hidden="false" customHeight="false" outlineLevel="0" collapsed="false">
      <c r="A11" s="19"/>
      <c r="B11" s="19" t="s">
        <v>213</v>
      </c>
      <c r="C11" s="19" t="s">
        <v>65</v>
      </c>
      <c r="D11" s="19" t="n">
        <v>43</v>
      </c>
      <c r="E11" s="19" t="s">
        <v>200</v>
      </c>
      <c r="F11" s="23" t="s">
        <v>187</v>
      </c>
      <c r="G11" s="20" t="n">
        <v>43979</v>
      </c>
      <c r="H11" s="24" t="s">
        <v>43</v>
      </c>
      <c r="I11" s="19" t="s">
        <v>188</v>
      </c>
      <c r="J11" s="19" t="n">
        <v>2</v>
      </c>
      <c r="K11" s="19" t="s">
        <v>203</v>
      </c>
      <c r="L11" s="15" t="n">
        <v>43979</v>
      </c>
      <c r="M11" s="25" t="n">
        <v>12</v>
      </c>
      <c r="N11" s="26"/>
      <c r="O11" s="26"/>
      <c r="P11" s="27" t="n">
        <f aca="false">FALSE()</f>
        <v>0</v>
      </c>
      <c r="Q11" s="28" t="s">
        <v>190</v>
      </c>
      <c r="R11" s="25"/>
      <c r="S11" s="26"/>
      <c r="T11" s="26"/>
      <c r="U11" s="26"/>
      <c r="V11" s="19"/>
      <c r="W11" s="20"/>
      <c r="X11" s="20"/>
      <c r="Y11" s="20"/>
      <c r="Z11" s="20"/>
      <c r="AA11" s="20"/>
      <c r="AB11" s="42"/>
      <c r="AC11" s="23"/>
    </row>
    <row r="12" s="40" customFormat="true" ht="12.8" hidden="false" customHeight="false" outlineLevel="0" collapsed="false">
      <c r="A12" s="30"/>
      <c r="B12" s="31" t="s">
        <v>214</v>
      </c>
      <c r="C12" s="31" t="s">
        <v>215</v>
      </c>
      <c r="D12" s="32" t="n">
        <v>60</v>
      </c>
      <c r="E12" s="31"/>
      <c r="F12" s="31"/>
      <c r="G12" s="33"/>
      <c r="H12" s="31"/>
      <c r="I12" s="31"/>
      <c r="J12" s="31"/>
      <c r="K12" s="31"/>
      <c r="L12" s="41" t="n">
        <v>44018</v>
      </c>
      <c r="M12" s="31"/>
      <c r="N12" s="35"/>
      <c r="O12" s="35"/>
      <c r="P12" s="36" t="n">
        <f aca="false">FALSE()</f>
        <v>0</v>
      </c>
      <c r="Q12" s="28" t="s">
        <v>190</v>
      </c>
      <c r="R12" s="30"/>
      <c r="S12" s="37"/>
      <c r="T12" s="37"/>
      <c r="U12" s="37"/>
      <c r="V12" s="30"/>
      <c r="W12" s="37"/>
      <c r="X12" s="37"/>
      <c r="Y12" s="37"/>
      <c r="Z12" s="37"/>
      <c r="AA12" s="37"/>
      <c r="AB12" s="38" t="s">
        <v>191</v>
      </c>
      <c r="AC12" s="39"/>
    </row>
    <row r="13" s="40" customFormat="true" ht="12.8" hidden="false" customHeight="false" outlineLevel="0" collapsed="false">
      <c r="A13" s="30"/>
      <c r="B13" s="31" t="s">
        <v>216</v>
      </c>
      <c r="C13" s="31" t="s">
        <v>215</v>
      </c>
      <c r="D13" s="31" t="n">
        <v>54</v>
      </c>
      <c r="E13" s="31"/>
      <c r="F13" s="31"/>
      <c r="G13" s="33"/>
      <c r="H13" s="31"/>
      <c r="I13" s="31"/>
      <c r="J13" s="31"/>
      <c r="K13" s="31"/>
      <c r="L13" s="41" t="n">
        <v>43927</v>
      </c>
      <c r="M13" s="31"/>
      <c r="N13" s="35"/>
      <c r="O13" s="35"/>
      <c r="P13" s="36" t="n">
        <f aca="false">TRUE()</f>
        <v>1</v>
      </c>
      <c r="Q13" s="29" t="n">
        <v>44113</v>
      </c>
      <c r="R13" s="30"/>
      <c r="S13" s="37"/>
      <c r="T13" s="37"/>
      <c r="U13" s="37"/>
      <c r="V13" s="30"/>
      <c r="W13" s="37"/>
      <c r="X13" s="37"/>
      <c r="Y13" s="37"/>
      <c r="Z13" s="37"/>
      <c r="AA13" s="37"/>
      <c r="AB13" s="30"/>
      <c r="AC13" s="39"/>
    </row>
    <row r="14" s="40" customFormat="true" ht="12.8" hidden="false" customHeight="false" outlineLevel="0" collapsed="false">
      <c r="A14" s="30"/>
      <c r="B14" s="31" t="s">
        <v>217</v>
      </c>
      <c r="C14" s="31" t="s">
        <v>218</v>
      </c>
      <c r="D14" s="31" t="n">
        <v>48</v>
      </c>
      <c r="E14" s="31"/>
      <c r="F14" s="31"/>
      <c r="G14" s="33"/>
      <c r="H14" s="31"/>
      <c r="I14" s="31"/>
      <c r="J14" s="31"/>
      <c r="K14" s="31"/>
      <c r="L14" s="41" t="n">
        <v>44110</v>
      </c>
      <c r="M14" s="31"/>
      <c r="N14" s="35"/>
      <c r="O14" s="35"/>
      <c r="P14" s="36" t="n">
        <f aca="false">FALSE()</f>
        <v>0</v>
      </c>
      <c r="Q14" s="28" t="s">
        <v>190</v>
      </c>
      <c r="R14" s="30"/>
      <c r="S14" s="37"/>
      <c r="T14" s="37"/>
      <c r="U14" s="37"/>
      <c r="V14" s="30"/>
      <c r="W14" s="37"/>
      <c r="X14" s="37"/>
      <c r="Y14" s="37"/>
      <c r="Z14" s="37"/>
      <c r="AA14" s="37"/>
      <c r="AB14" s="30"/>
      <c r="AC14" s="39"/>
    </row>
    <row r="15" customFormat="false" ht="12.8" hidden="false" customHeight="false" outlineLevel="0" collapsed="false">
      <c r="A15" s="19"/>
      <c r="B15" s="19" t="s">
        <v>219</v>
      </c>
      <c r="C15" s="19" t="s">
        <v>44</v>
      </c>
      <c r="D15" s="19" t="n">
        <v>60</v>
      </c>
      <c r="E15" s="19" t="s">
        <v>186</v>
      </c>
      <c r="F15" s="23" t="s">
        <v>187</v>
      </c>
      <c r="G15" s="20" t="n">
        <v>44049</v>
      </c>
      <c r="H15" s="19"/>
      <c r="I15" s="19"/>
      <c r="J15" s="19"/>
      <c r="K15" s="19"/>
      <c r="L15" s="43" t="s">
        <v>220</v>
      </c>
      <c r="M15" s="25"/>
      <c r="N15" s="26"/>
      <c r="O15" s="26"/>
      <c r="P15" s="27" t="n">
        <f aca="false">FALSE()</f>
        <v>0</v>
      </c>
      <c r="Q15" s="28" t="s">
        <v>190</v>
      </c>
      <c r="R15" s="25"/>
      <c r="S15" s="26"/>
      <c r="T15" s="26"/>
      <c r="U15" s="26"/>
      <c r="V15" s="19"/>
      <c r="W15" s="20"/>
      <c r="X15" s="20"/>
      <c r="Y15" s="20"/>
      <c r="Z15" s="20"/>
      <c r="AA15" s="20"/>
      <c r="AB15" s="44" t="s">
        <v>191</v>
      </c>
      <c r="AC15" s="23"/>
    </row>
    <row r="16" s="40" customFormat="true" ht="12.8" hidden="false" customHeight="false" outlineLevel="0" collapsed="false">
      <c r="A16" s="38"/>
      <c r="B16" s="31" t="s">
        <v>221</v>
      </c>
      <c r="C16" s="31" t="s">
        <v>215</v>
      </c>
      <c r="D16" s="31" t="n">
        <v>54</v>
      </c>
      <c r="E16" s="31"/>
      <c r="F16" s="31"/>
      <c r="G16" s="33"/>
      <c r="H16" s="31"/>
      <c r="I16" s="31"/>
      <c r="J16" s="31"/>
      <c r="K16" s="31"/>
      <c r="L16" s="41" t="n">
        <v>43930</v>
      </c>
      <c r="M16" s="31"/>
      <c r="N16" s="35"/>
      <c r="O16" s="35"/>
      <c r="P16" s="36" t="n">
        <f aca="false">TRUE()</f>
        <v>1</v>
      </c>
      <c r="Q16" s="28" t="s">
        <v>222</v>
      </c>
      <c r="R16" s="38"/>
      <c r="S16" s="37"/>
      <c r="T16" s="37"/>
      <c r="U16" s="37"/>
      <c r="V16" s="30"/>
      <c r="W16" s="37"/>
      <c r="X16" s="37"/>
      <c r="Y16" s="37"/>
      <c r="Z16" s="37"/>
      <c r="AA16" s="37"/>
      <c r="AB16" s="30"/>
      <c r="AC16" s="39"/>
    </row>
    <row r="17" customFormat="false" ht="12.8" hidden="false" customHeight="false" outlineLevel="0" collapsed="false">
      <c r="A17" s="19"/>
      <c r="B17" s="19" t="s">
        <v>223</v>
      </c>
      <c r="C17" s="19" t="s">
        <v>44</v>
      </c>
      <c r="D17" s="19" t="n">
        <v>67</v>
      </c>
      <c r="E17" s="19" t="s">
        <v>186</v>
      </c>
      <c r="F17" s="23" t="s">
        <v>187</v>
      </c>
      <c r="G17" s="20" t="n">
        <v>44131</v>
      </c>
      <c r="H17" s="19"/>
      <c r="I17" s="19"/>
      <c r="J17" s="19"/>
      <c r="K17" s="19"/>
      <c r="L17" s="45" t="n">
        <v>44113</v>
      </c>
      <c r="M17" s="25"/>
      <c r="N17" s="26"/>
      <c r="O17" s="26"/>
      <c r="P17" s="27" t="n">
        <f aca="false">FALSE()</f>
        <v>0</v>
      </c>
      <c r="Q17" s="28" t="s">
        <v>190</v>
      </c>
      <c r="R17" s="25"/>
      <c r="S17" s="26"/>
      <c r="T17" s="26"/>
      <c r="U17" s="26"/>
      <c r="V17" s="19"/>
      <c r="W17" s="20"/>
      <c r="X17" s="20"/>
      <c r="Y17" s="20"/>
      <c r="Z17" s="20"/>
      <c r="AA17" s="20"/>
      <c r="AB17" s="19" t="s">
        <v>224</v>
      </c>
      <c r="AC17" s="23"/>
    </row>
    <row r="18" customFormat="false" ht="12.8" hidden="false" customHeight="false" outlineLevel="0" collapsed="false">
      <c r="A18" s="19" t="s">
        <v>225</v>
      </c>
      <c r="B18" s="19" t="s">
        <v>226</v>
      </c>
      <c r="C18" s="46" t="s">
        <v>65</v>
      </c>
      <c r="D18" s="19" t="n">
        <v>35</v>
      </c>
      <c r="E18" s="19" t="s">
        <v>186</v>
      </c>
      <c r="F18" s="23" t="s">
        <v>187</v>
      </c>
      <c r="G18" s="20" t="n">
        <v>44164</v>
      </c>
      <c r="H18" s="19"/>
      <c r="I18" s="19"/>
      <c r="J18" s="19"/>
      <c r="K18" s="19"/>
      <c r="L18" s="43" t="s">
        <v>227</v>
      </c>
      <c r="M18" s="25"/>
      <c r="N18" s="26"/>
      <c r="O18" s="26"/>
      <c r="P18" s="27" t="n">
        <f aca="false">FALSE()</f>
        <v>0</v>
      </c>
      <c r="Q18" s="28" t="s">
        <v>190</v>
      </c>
      <c r="R18" s="25"/>
      <c r="S18" s="26"/>
      <c r="T18" s="26"/>
      <c r="U18" s="26"/>
      <c r="V18" s="46"/>
      <c r="W18" s="47"/>
      <c r="X18" s="47"/>
      <c r="Y18" s="47"/>
      <c r="Z18" s="47"/>
      <c r="AA18" s="47"/>
      <c r="AB18" s="48"/>
      <c r="AC18" s="23"/>
    </row>
    <row r="19" customFormat="false" ht="12.8" hidden="false" customHeight="false" outlineLevel="0" collapsed="false">
      <c r="A19" s="19"/>
      <c r="B19" s="19" t="s">
        <v>228</v>
      </c>
      <c r="C19" s="19" t="s">
        <v>44</v>
      </c>
      <c r="D19" s="19" t="n">
        <v>20</v>
      </c>
      <c r="E19" s="19" t="s">
        <v>186</v>
      </c>
      <c r="F19" s="23" t="s">
        <v>187</v>
      </c>
      <c r="G19" s="20" t="n">
        <v>44169</v>
      </c>
      <c r="H19" s="24" t="s">
        <v>61</v>
      </c>
      <c r="I19" s="19" t="s">
        <v>229</v>
      </c>
      <c r="J19" s="19" t="n">
        <v>2</v>
      </c>
      <c r="K19" s="19" t="s">
        <v>203</v>
      </c>
      <c r="L19" s="15" t="n">
        <v>44169</v>
      </c>
      <c r="M19" s="25" t="n">
        <v>6</v>
      </c>
      <c r="N19" s="26" t="n">
        <v>44172</v>
      </c>
      <c r="O19" s="26" t="n">
        <v>44182</v>
      </c>
      <c r="P19" s="27" t="n">
        <f aca="false">FALSE()</f>
        <v>0</v>
      </c>
      <c r="Q19" s="28" t="s">
        <v>190</v>
      </c>
      <c r="R19" s="25"/>
      <c r="S19" s="26"/>
      <c r="T19" s="26"/>
      <c r="U19" s="26"/>
      <c r="V19" s="19"/>
      <c r="W19" s="20"/>
      <c r="X19" s="20"/>
      <c r="Y19" s="20"/>
      <c r="Z19" s="20"/>
      <c r="AA19" s="20"/>
      <c r="AB19" s="48"/>
      <c r="AC19" s="23"/>
    </row>
    <row r="20" customFormat="false" ht="12.8" hidden="false" customHeight="false" outlineLevel="0" collapsed="false">
      <c r="A20" s="19" t="s">
        <v>230</v>
      </c>
      <c r="B20" s="19" t="s">
        <v>231</v>
      </c>
      <c r="C20" s="19" t="s">
        <v>65</v>
      </c>
      <c r="D20" s="19" t="n">
        <v>63</v>
      </c>
      <c r="E20" s="19" t="s">
        <v>186</v>
      </c>
      <c r="F20" s="23" t="s">
        <v>187</v>
      </c>
      <c r="G20" s="20" t="n">
        <v>44166</v>
      </c>
      <c r="H20" s="19"/>
      <c r="I20" s="19"/>
      <c r="J20" s="19"/>
      <c r="K20" s="19"/>
      <c r="L20" s="45" t="n">
        <v>43842</v>
      </c>
      <c r="M20" s="25"/>
      <c r="N20" s="26"/>
      <c r="O20" s="26"/>
      <c r="P20" s="27" t="n">
        <f aca="false">FALSE()</f>
        <v>0</v>
      </c>
      <c r="Q20" s="28" t="s">
        <v>190</v>
      </c>
      <c r="R20" s="25"/>
      <c r="S20" s="26"/>
      <c r="T20" s="26"/>
      <c r="U20" s="26"/>
      <c r="V20" s="19"/>
      <c r="W20" s="20"/>
      <c r="X20" s="20"/>
      <c r="Y20" s="20"/>
      <c r="Z20" s="20"/>
      <c r="AA20" s="20"/>
      <c r="AB20" s="19" t="s">
        <v>197</v>
      </c>
      <c r="AC20" s="23"/>
    </row>
    <row r="21" customFormat="false" ht="12.8" hidden="false" customHeight="false" outlineLevel="0" collapsed="false">
      <c r="A21" s="19"/>
      <c r="B21" s="19" t="s">
        <v>232</v>
      </c>
      <c r="C21" s="46" t="s">
        <v>44</v>
      </c>
      <c r="D21" s="19" t="n">
        <v>64</v>
      </c>
      <c r="E21" s="19" t="s">
        <v>186</v>
      </c>
      <c r="F21" s="19" t="s">
        <v>187</v>
      </c>
      <c r="G21" s="20" t="n">
        <v>44164</v>
      </c>
      <c r="H21" s="19"/>
      <c r="I21" s="19"/>
      <c r="J21" s="19"/>
      <c r="K21" s="19"/>
      <c r="L21" s="45" t="n">
        <v>44086</v>
      </c>
      <c r="M21" s="25"/>
      <c r="N21" s="26"/>
      <c r="O21" s="26"/>
      <c r="P21" s="27" t="n">
        <f aca="false">FALSE()</f>
        <v>0</v>
      </c>
      <c r="Q21" s="28" t="s">
        <v>190</v>
      </c>
      <c r="R21" s="25"/>
      <c r="S21" s="26"/>
      <c r="T21" s="26"/>
      <c r="U21" s="26"/>
      <c r="V21" s="46"/>
      <c r="W21" s="47"/>
      <c r="X21" s="47"/>
      <c r="Y21" s="47"/>
      <c r="Z21" s="47"/>
      <c r="AA21" s="47"/>
      <c r="AB21" s="19" t="s">
        <v>191</v>
      </c>
      <c r="AC21" s="23"/>
    </row>
    <row r="22" customFormat="false" ht="12.8" hidden="false" customHeight="false" outlineLevel="0" collapsed="false">
      <c r="A22" s="19"/>
      <c r="B22" s="19" t="s">
        <v>233</v>
      </c>
      <c r="C22" s="19" t="s">
        <v>44</v>
      </c>
      <c r="D22" s="19" t="n">
        <v>63</v>
      </c>
      <c r="E22" s="19" t="s">
        <v>186</v>
      </c>
      <c r="F22" s="49" t="s">
        <v>187</v>
      </c>
      <c r="G22" s="20" t="n">
        <v>44189</v>
      </c>
      <c r="H22" s="24" t="s">
        <v>81</v>
      </c>
      <c r="I22" s="19" t="s">
        <v>229</v>
      </c>
      <c r="J22" s="19" t="n">
        <v>2</v>
      </c>
      <c r="K22" s="19" t="s">
        <v>203</v>
      </c>
      <c r="L22" s="15" t="n">
        <v>44189</v>
      </c>
      <c r="M22" s="25" t="n">
        <v>28</v>
      </c>
      <c r="N22" s="26" t="n">
        <v>44197</v>
      </c>
      <c r="O22" s="26" t="n">
        <v>44209</v>
      </c>
      <c r="P22" s="27" t="n">
        <f aca="false">FALSE()</f>
        <v>0</v>
      </c>
      <c r="Q22" s="28" t="s">
        <v>190</v>
      </c>
      <c r="R22" s="25"/>
      <c r="S22" s="26"/>
      <c r="T22" s="26"/>
      <c r="U22" s="26"/>
      <c r="V22" s="19"/>
      <c r="W22" s="20"/>
      <c r="X22" s="20"/>
      <c r="Y22" s="20"/>
      <c r="Z22" s="20"/>
      <c r="AA22" s="20"/>
      <c r="AB22" s="19" t="s">
        <v>197</v>
      </c>
      <c r="AC22" s="23"/>
    </row>
    <row r="23" customFormat="false" ht="12.8" hidden="false" customHeight="false" outlineLevel="0" collapsed="false">
      <c r="A23" s="19" t="s">
        <v>234</v>
      </c>
      <c r="B23" s="19" t="s">
        <v>235</v>
      </c>
      <c r="C23" s="46" t="s">
        <v>65</v>
      </c>
      <c r="D23" s="19" t="n">
        <v>67</v>
      </c>
      <c r="E23" s="19" t="s">
        <v>186</v>
      </c>
      <c r="F23" s="23" t="s">
        <v>194</v>
      </c>
      <c r="G23" s="20" t="n">
        <v>44165</v>
      </c>
      <c r="H23" s="19"/>
      <c r="I23" s="19"/>
      <c r="J23" s="19"/>
      <c r="K23" s="19"/>
      <c r="M23" s="25"/>
      <c r="N23" s="26"/>
      <c r="O23" s="26"/>
      <c r="P23" s="27" t="n">
        <f aca="false">TRUE()</f>
        <v>1</v>
      </c>
      <c r="Q23" s="29" t="n">
        <v>44349</v>
      </c>
      <c r="R23" s="25"/>
      <c r="S23" s="26"/>
      <c r="T23" s="26"/>
      <c r="U23" s="26"/>
      <c r="V23" s="46"/>
      <c r="W23" s="47"/>
      <c r="X23" s="47"/>
      <c r="Y23" s="47"/>
      <c r="Z23" s="47"/>
      <c r="AA23" s="47"/>
      <c r="AB23" s="19" t="s">
        <v>197</v>
      </c>
      <c r="AC23" s="23"/>
    </row>
    <row r="24" customFormat="false" ht="12.8" hidden="false" customHeight="false" outlineLevel="0" collapsed="false">
      <c r="A24" s="19"/>
      <c r="B24" s="19" t="s">
        <v>236</v>
      </c>
      <c r="C24" s="19" t="s">
        <v>44</v>
      </c>
      <c r="D24" s="19" t="n">
        <v>64</v>
      </c>
      <c r="E24" s="19" t="s">
        <v>200</v>
      </c>
      <c r="F24" s="23" t="s">
        <v>194</v>
      </c>
      <c r="G24" s="20" t="n">
        <v>44193</v>
      </c>
      <c r="H24" s="24" t="s">
        <v>75</v>
      </c>
      <c r="I24" s="19" t="s">
        <v>229</v>
      </c>
      <c r="J24" s="19" t="n">
        <v>1</v>
      </c>
      <c r="K24" s="19" t="s">
        <v>189</v>
      </c>
      <c r="L24" s="15" t="n">
        <v>44193</v>
      </c>
      <c r="M24" s="25" t="n">
        <v>23</v>
      </c>
      <c r="N24" s="26" t="n">
        <v>44202</v>
      </c>
      <c r="O24" s="26" t="n">
        <v>44214</v>
      </c>
      <c r="P24" s="27" t="n">
        <f aca="false">TRUE()</f>
        <v>1</v>
      </c>
      <c r="Q24" s="28"/>
      <c r="R24" s="25"/>
      <c r="S24" s="26"/>
      <c r="T24" s="26"/>
      <c r="U24" s="26"/>
      <c r="V24" s="19"/>
      <c r="W24" s="20"/>
      <c r="X24" s="20"/>
      <c r="Y24" s="20"/>
      <c r="Z24" s="20"/>
      <c r="AA24" s="20"/>
      <c r="AB24" s="19" t="s">
        <v>197</v>
      </c>
      <c r="AC24" s="23"/>
    </row>
    <row r="25" customFormat="false" ht="12.8" hidden="false" customHeight="false" outlineLevel="0" collapsed="false">
      <c r="A25" s="19"/>
      <c r="B25" s="19" t="s">
        <v>237</v>
      </c>
      <c r="C25" s="19" t="s">
        <v>44</v>
      </c>
      <c r="D25" s="19" t="n">
        <v>51</v>
      </c>
      <c r="E25" s="19" t="s">
        <v>186</v>
      </c>
      <c r="F25" s="23" t="s">
        <v>194</v>
      </c>
      <c r="G25" s="20" t="n">
        <v>44177</v>
      </c>
      <c r="H25" s="19"/>
      <c r="I25" s="19"/>
      <c r="J25" s="19"/>
      <c r="K25" s="19"/>
      <c r="L25" s="45" t="n">
        <v>44177</v>
      </c>
      <c r="M25" s="25"/>
      <c r="N25" s="26"/>
      <c r="O25" s="26"/>
      <c r="P25" s="27" t="n">
        <f aca="false">TRUE()</f>
        <v>1</v>
      </c>
      <c r="Q25" s="28"/>
      <c r="R25" s="25"/>
      <c r="S25" s="26"/>
      <c r="T25" s="26"/>
      <c r="U25" s="26"/>
      <c r="V25" s="19"/>
      <c r="W25" s="20"/>
      <c r="X25" s="20"/>
      <c r="Y25" s="20"/>
      <c r="Z25" s="20"/>
      <c r="AA25" s="20"/>
      <c r="AB25" s="19" t="s">
        <v>197</v>
      </c>
      <c r="AC25" s="23"/>
    </row>
    <row r="26" customFormat="false" ht="12.8" hidden="false" customHeight="false" outlineLevel="0" collapsed="false">
      <c r="A26" s="19" t="s">
        <v>238</v>
      </c>
      <c r="B26" s="19" t="s">
        <v>239</v>
      </c>
      <c r="C26" s="19" t="s">
        <v>65</v>
      </c>
      <c r="D26" s="19" t="n">
        <v>64</v>
      </c>
      <c r="E26" s="19" t="s">
        <v>186</v>
      </c>
      <c r="F26" s="23" t="s">
        <v>187</v>
      </c>
      <c r="G26" s="20" t="n">
        <v>44174</v>
      </c>
      <c r="H26" s="19"/>
      <c r="I26" s="19"/>
      <c r="J26" s="19"/>
      <c r="K26" s="19"/>
      <c r="M26" s="25"/>
      <c r="N26" s="26"/>
      <c r="O26" s="26"/>
      <c r="P26" s="27" t="n">
        <f aca="false">FALSE()</f>
        <v>0</v>
      </c>
      <c r="Q26" s="28" t="s">
        <v>190</v>
      </c>
      <c r="R26" s="25"/>
      <c r="S26" s="26"/>
      <c r="T26" s="26"/>
      <c r="U26" s="26"/>
      <c r="V26" s="19"/>
      <c r="W26" s="20"/>
      <c r="X26" s="20"/>
      <c r="Y26" s="20"/>
      <c r="Z26" s="20"/>
      <c r="AA26" s="20"/>
      <c r="AB26" s="19" t="s">
        <v>197</v>
      </c>
      <c r="AC26" s="23"/>
    </row>
    <row r="27" customFormat="false" ht="12.8" hidden="false" customHeight="false" outlineLevel="0" collapsed="false">
      <c r="A27" s="19"/>
      <c r="B27" s="46" t="s">
        <v>240</v>
      </c>
      <c r="C27" s="46" t="s">
        <v>241</v>
      </c>
      <c r="D27" s="19" t="n">
        <v>48</v>
      </c>
      <c r="E27" s="19" t="s">
        <v>186</v>
      </c>
      <c r="F27" s="50" t="s">
        <v>187</v>
      </c>
      <c r="G27" s="51" t="n">
        <v>44503</v>
      </c>
      <c r="H27" s="24" t="s">
        <v>96</v>
      </c>
      <c r="I27" s="19" t="s">
        <v>229</v>
      </c>
      <c r="J27" s="19" t="n">
        <v>1</v>
      </c>
      <c r="K27" s="19" t="s">
        <v>189</v>
      </c>
      <c r="L27" s="15" t="n">
        <v>44254</v>
      </c>
      <c r="M27" s="25"/>
      <c r="N27" s="26" t="n">
        <v>44258</v>
      </c>
      <c r="O27" s="26" t="n">
        <v>44267</v>
      </c>
      <c r="P27" s="27" t="n">
        <f aca="false">FALSE()</f>
        <v>0</v>
      </c>
      <c r="Q27" s="28" t="s">
        <v>190</v>
      </c>
      <c r="R27" s="25"/>
      <c r="S27" s="26"/>
      <c r="T27" s="26"/>
      <c r="U27" s="26"/>
      <c r="V27" s="46"/>
      <c r="W27" s="47"/>
      <c r="X27" s="47"/>
      <c r="Y27" s="47"/>
      <c r="Z27" s="47"/>
      <c r="AA27" s="47"/>
      <c r="AB27" s="19" t="s">
        <v>191</v>
      </c>
      <c r="AC27" s="23"/>
    </row>
    <row r="28" customFormat="false" ht="12.8" hidden="false" customHeight="false" outlineLevel="0" collapsed="false">
      <c r="A28" s="52" t="s">
        <v>242</v>
      </c>
      <c r="B28" s="52" t="s">
        <v>243</v>
      </c>
      <c r="C28" s="52" t="s">
        <v>100</v>
      </c>
      <c r="D28" s="19" t="n">
        <v>39</v>
      </c>
      <c r="E28" s="19" t="s">
        <v>186</v>
      </c>
      <c r="F28" s="23" t="s">
        <v>187</v>
      </c>
      <c r="G28" s="53" t="n">
        <f aca="false">T28</f>
        <v>44544</v>
      </c>
      <c r="H28" s="24" t="s">
        <v>99</v>
      </c>
      <c r="I28" s="19" t="s">
        <v>229</v>
      </c>
      <c r="J28" s="19" t="n">
        <v>3</v>
      </c>
      <c r="K28" s="19" t="s">
        <v>195</v>
      </c>
      <c r="L28" s="15" t="n">
        <v>44542</v>
      </c>
      <c r="M28" s="25" t="n">
        <v>31</v>
      </c>
      <c r="N28" s="26"/>
      <c r="O28" s="26" t="n">
        <v>44571</v>
      </c>
      <c r="P28" s="27" t="n">
        <f aca="false">FALSE()</f>
        <v>0</v>
      </c>
      <c r="Q28" s="28" t="s">
        <v>190</v>
      </c>
      <c r="R28" s="25"/>
      <c r="S28" s="26" t="n">
        <v>44544</v>
      </c>
      <c r="T28" s="26" t="n">
        <v>44544</v>
      </c>
      <c r="U28" s="26" t="n">
        <v>44566</v>
      </c>
      <c r="V28" s="52" t="n">
        <v>144</v>
      </c>
      <c r="W28" s="53" t="n">
        <v>44557</v>
      </c>
      <c r="X28" s="53" t="n">
        <v>44594</v>
      </c>
      <c r="Y28" s="53" t="n">
        <v>44567</v>
      </c>
      <c r="Z28" s="53" t="n">
        <v>44588</v>
      </c>
      <c r="AA28" s="53" t="n">
        <v>44596</v>
      </c>
      <c r="AB28" s="46" t="s">
        <v>197</v>
      </c>
      <c r="AC28" s="23"/>
    </row>
    <row r="29" customFormat="false" ht="12.8" hidden="false" customHeight="false" outlineLevel="0" collapsed="false">
      <c r="A29" s="54" t="s">
        <v>244</v>
      </c>
      <c r="B29" s="54" t="s">
        <v>245</v>
      </c>
      <c r="C29" s="54" t="s">
        <v>100</v>
      </c>
      <c r="D29" s="19" t="n">
        <v>57</v>
      </c>
      <c r="E29" s="19" t="s">
        <v>186</v>
      </c>
      <c r="F29" s="23" t="s">
        <v>194</v>
      </c>
      <c r="G29" s="55" t="n">
        <f aca="false">T29</f>
        <v>44547</v>
      </c>
      <c r="H29" s="24" t="s">
        <v>104</v>
      </c>
      <c r="I29" s="19" t="s">
        <v>229</v>
      </c>
      <c r="J29" s="19" t="n">
        <v>3</v>
      </c>
      <c r="K29" s="19" t="s">
        <v>195</v>
      </c>
      <c r="L29" s="15" t="n">
        <v>44547</v>
      </c>
      <c r="M29" s="25" t="n">
        <v>27</v>
      </c>
      <c r="N29" s="26" t="n">
        <v>44547</v>
      </c>
      <c r="O29" s="26" t="n">
        <v>44556</v>
      </c>
      <c r="P29" s="27" t="n">
        <f aca="false">TRUE()</f>
        <v>1</v>
      </c>
      <c r="Q29" s="28" t="s">
        <v>246</v>
      </c>
      <c r="R29" s="25"/>
      <c r="S29" s="26" t="n">
        <v>44547</v>
      </c>
      <c r="T29" s="26" t="n">
        <v>44547</v>
      </c>
      <c r="U29" s="26" t="n">
        <v>44563</v>
      </c>
      <c r="V29" s="54" t="n">
        <v>144</v>
      </c>
      <c r="W29" s="55" t="n">
        <v>44547</v>
      </c>
      <c r="X29" s="55"/>
      <c r="Y29" s="55" t="n">
        <v>44564</v>
      </c>
      <c r="Z29" s="55" t="n">
        <v>44616</v>
      </c>
      <c r="AA29" s="55"/>
      <c r="AB29" s="48"/>
      <c r="AC29" s="23"/>
    </row>
    <row r="30" customFormat="false" ht="12.8" hidden="false" customHeight="false" outlineLevel="0" collapsed="false">
      <c r="A30" s="56" t="s">
        <v>247</v>
      </c>
      <c r="B30" s="56" t="s">
        <v>248</v>
      </c>
      <c r="C30" s="56" t="s">
        <v>100</v>
      </c>
      <c r="D30" s="19" t="n">
        <v>30</v>
      </c>
      <c r="E30" s="19" t="s">
        <v>186</v>
      </c>
      <c r="F30" s="23" t="s">
        <v>194</v>
      </c>
      <c r="G30" s="53" t="n">
        <f aca="false">T30</f>
        <v>44564</v>
      </c>
      <c r="H30" s="24" t="s">
        <v>107</v>
      </c>
      <c r="I30" s="19" t="s">
        <v>229</v>
      </c>
      <c r="J30" s="19" t="n">
        <v>1</v>
      </c>
      <c r="K30" s="19" t="s">
        <v>189</v>
      </c>
      <c r="L30" s="15" t="n">
        <v>44557</v>
      </c>
      <c r="M30" s="25" t="n">
        <v>18</v>
      </c>
      <c r="N30" s="26" t="n">
        <v>44565</v>
      </c>
      <c r="O30" s="26" t="n">
        <v>44575</v>
      </c>
      <c r="P30" s="27" t="n">
        <f aca="false">TRUE()</f>
        <v>1</v>
      </c>
      <c r="Q30" s="29" t="n">
        <v>44896</v>
      </c>
      <c r="R30" s="25" t="s">
        <v>249</v>
      </c>
      <c r="S30" s="26" t="n">
        <v>44564</v>
      </c>
      <c r="T30" s="26" t="n">
        <v>44564</v>
      </c>
      <c r="U30" s="26" t="n">
        <v>44573</v>
      </c>
      <c r="V30" s="56" t="n">
        <v>144</v>
      </c>
      <c r="W30" s="57" t="n">
        <v>44570</v>
      </c>
      <c r="X30" s="57"/>
      <c r="Y30" s="57" t="n">
        <v>44573</v>
      </c>
      <c r="Z30" s="57"/>
      <c r="AA30" s="57" t="n">
        <v>44584</v>
      </c>
      <c r="AB30" s="19"/>
      <c r="AC30" s="23"/>
    </row>
    <row r="31" customFormat="false" ht="12.8" hidden="false" customHeight="false" outlineLevel="0" collapsed="false">
      <c r="A31" s="56" t="s">
        <v>250</v>
      </c>
      <c r="B31" s="56" t="s">
        <v>251</v>
      </c>
      <c r="C31" s="56" t="s">
        <v>100</v>
      </c>
      <c r="D31" s="19" t="n">
        <v>59</v>
      </c>
      <c r="E31" s="19" t="s">
        <v>200</v>
      </c>
      <c r="F31" s="23" t="s">
        <v>194</v>
      </c>
      <c r="G31" s="55" t="n">
        <f aca="false">T31</f>
        <v>44563</v>
      </c>
      <c r="H31" s="24" t="s">
        <v>110</v>
      </c>
      <c r="I31" s="19" t="s">
        <v>229</v>
      </c>
      <c r="J31" s="19" t="n">
        <v>2</v>
      </c>
      <c r="K31" s="19" t="s">
        <v>203</v>
      </c>
      <c r="L31" s="15" t="n">
        <v>44558</v>
      </c>
      <c r="M31" s="25" t="n">
        <v>23</v>
      </c>
      <c r="N31" s="26" t="n">
        <v>44563</v>
      </c>
      <c r="O31" s="26" t="n">
        <v>44572</v>
      </c>
      <c r="P31" s="27" t="n">
        <f aca="false">TRUE()</f>
        <v>1</v>
      </c>
      <c r="Q31" s="28" t="s">
        <v>252</v>
      </c>
      <c r="R31" s="25" t="s">
        <v>249</v>
      </c>
      <c r="S31" s="26" t="n">
        <v>44560</v>
      </c>
      <c r="T31" s="26" t="n">
        <v>44563</v>
      </c>
      <c r="U31" s="26" t="n">
        <v>44577</v>
      </c>
      <c r="V31" s="56" t="n">
        <v>144</v>
      </c>
      <c r="W31" s="57" t="n">
        <v>44563</v>
      </c>
      <c r="X31" s="57"/>
      <c r="Y31" s="57" t="n">
        <v>44563</v>
      </c>
      <c r="Z31" s="57"/>
      <c r="AA31" s="57" t="n">
        <v>44616</v>
      </c>
      <c r="AB31" s="19"/>
      <c r="AC31" s="23"/>
    </row>
    <row r="32" customFormat="false" ht="12.8" hidden="false" customHeight="false" outlineLevel="0" collapsed="false">
      <c r="A32" s="52" t="s">
        <v>253</v>
      </c>
      <c r="B32" s="52" t="s">
        <v>254</v>
      </c>
      <c r="C32" s="52" t="s">
        <v>100</v>
      </c>
      <c r="D32" s="19" t="n">
        <v>59</v>
      </c>
      <c r="E32" s="19" t="s">
        <v>200</v>
      </c>
      <c r="F32" s="23" t="s">
        <v>187</v>
      </c>
      <c r="G32" s="53" t="n">
        <f aca="false">T32</f>
        <v>44569</v>
      </c>
      <c r="H32" s="24" t="s">
        <v>113</v>
      </c>
      <c r="I32" s="19" t="s">
        <v>229</v>
      </c>
      <c r="J32" s="19" t="n">
        <v>2</v>
      </c>
      <c r="K32" s="19" t="s">
        <v>203</v>
      </c>
      <c r="L32" s="15" t="n">
        <v>44559</v>
      </c>
      <c r="M32" s="25" t="n">
        <v>28</v>
      </c>
      <c r="N32" s="26" t="n">
        <v>44569</v>
      </c>
      <c r="O32" s="26" t="n">
        <v>44578</v>
      </c>
      <c r="P32" s="27" t="n">
        <f aca="false">FALSE()</f>
        <v>0</v>
      </c>
      <c r="Q32" s="28" t="s">
        <v>190</v>
      </c>
      <c r="R32" s="25" t="s">
        <v>249</v>
      </c>
      <c r="S32" s="26" t="n">
        <v>44564</v>
      </c>
      <c r="T32" s="26" t="n">
        <v>44569</v>
      </c>
      <c r="U32" s="26" t="n">
        <v>44585</v>
      </c>
      <c r="V32" s="52" t="n">
        <v>144</v>
      </c>
      <c r="W32" s="53" t="n">
        <v>44569</v>
      </c>
      <c r="X32" s="53" t="n">
        <v>44633</v>
      </c>
      <c r="Y32" s="53" t="n">
        <v>44585</v>
      </c>
      <c r="Z32" s="53" t="n">
        <v>44630</v>
      </c>
      <c r="AA32" s="53" t="n">
        <v>44636</v>
      </c>
      <c r="AB32" s="19"/>
      <c r="AC32" s="23"/>
    </row>
    <row r="33" customFormat="false" ht="12.8" hidden="false" customHeight="false" outlineLevel="0" collapsed="false">
      <c r="A33" s="56" t="s">
        <v>255</v>
      </c>
      <c r="B33" s="25" t="s">
        <v>256</v>
      </c>
      <c r="C33" s="25" t="s">
        <v>100</v>
      </c>
      <c r="D33" s="25" t="n">
        <v>67</v>
      </c>
      <c r="E33" s="25" t="s">
        <v>186</v>
      </c>
      <c r="F33" s="23" t="s">
        <v>194</v>
      </c>
      <c r="G33" s="26" t="n">
        <f aca="false">T33</f>
        <v>44576</v>
      </c>
      <c r="H33" s="25" t="s">
        <v>257</v>
      </c>
      <c r="I33" s="25" t="s">
        <v>229</v>
      </c>
      <c r="J33" s="25" t="n">
        <v>3</v>
      </c>
      <c r="K33" s="25" t="s">
        <v>195</v>
      </c>
      <c r="L33" s="58" t="n">
        <v>44569</v>
      </c>
      <c r="M33" s="25" t="n">
        <v>31</v>
      </c>
      <c r="N33" s="26" t="n">
        <v>44576</v>
      </c>
      <c r="O33" s="59"/>
      <c r="P33" s="27" t="n">
        <f aca="false">TRUE()</f>
        <v>1</v>
      </c>
      <c r="Q33" s="29" t="n">
        <v>44564</v>
      </c>
      <c r="R33" s="25" t="s">
        <v>249</v>
      </c>
      <c r="S33" s="26" t="n">
        <v>44569</v>
      </c>
      <c r="T33" s="26" t="n">
        <v>44576</v>
      </c>
      <c r="U33" s="26" t="n">
        <v>44599</v>
      </c>
      <c r="V33" s="56" t="n">
        <v>144</v>
      </c>
      <c r="W33" s="57" t="n">
        <v>44578</v>
      </c>
      <c r="X33" s="57"/>
      <c r="Y33" s="57" t="n">
        <v>44599</v>
      </c>
      <c r="Z33" s="57"/>
      <c r="AA33" s="57" t="n">
        <v>44621</v>
      </c>
      <c r="AB33" s="19"/>
      <c r="AC33" s="23"/>
    </row>
    <row r="34" s="60" customFormat="true" ht="13.8" hidden="false" customHeight="false" outlineLevel="0" collapsed="false">
      <c r="A34" s="52" t="s">
        <v>258</v>
      </c>
      <c r="B34" s="25" t="s">
        <v>259</v>
      </c>
      <c r="C34" s="25" t="s">
        <v>100</v>
      </c>
      <c r="D34" s="25" t="n">
        <v>63</v>
      </c>
      <c r="E34" s="25" t="s">
        <v>186</v>
      </c>
      <c r="F34" s="23" t="s">
        <v>187</v>
      </c>
      <c r="G34" s="26" t="n">
        <f aca="false">T34</f>
        <v>44585</v>
      </c>
      <c r="H34" s="25" t="s">
        <v>122</v>
      </c>
      <c r="I34" s="25" t="s">
        <v>229</v>
      </c>
      <c r="J34" s="25" t="n">
        <v>3</v>
      </c>
      <c r="K34" s="25" t="s">
        <v>195</v>
      </c>
      <c r="L34" s="58" t="n">
        <v>44583</v>
      </c>
      <c r="M34" s="25" t="n">
        <v>26</v>
      </c>
      <c r="N34" s="26"/>
      <c r="O34" s="26"/>
      <c r="P34" s="27" t="n">
        <f aca="false">FALSE()</f>
        <v>0</v>
      </c>
      <c r="Q34" s="28" t="s">
        <v>190</v>
      </c>
      <c r="R34" s="25" t="s">
        <v>249</v>
      </c>
      <c r="S34" s="26" t="n">
        <v>44585</v>
      </c>
      <c r="T34" s="26" t="n">
        <v>44585</v>
      </c>
      <c r="U34" s="26" t="n">
        <v>44597</v>
      </c>
      <c r="V34" s="52" t="n">
        <v>144</v>
      </c>
      <c r="W34" s="53" t="n">
        <v>44585</v>
      </c>
      <c r="X34" s="53" t="n">
        <v>44658</v>
      </c>
      <c r="Y34" s="53" t="n">
        <v>44597</v>
      </c>
      <c r="Z34" s="53" t="n">
        <v>44653</v>
      </c>
      <c r="AA34" s="53"/>
      <c r="AB34" s="19"/>
      <c r="AC34" s="48"/>
    </row>
    <row r="35" s="69" customFormat="true" ht="13.8" hidden="false" customHeight="false" outlineLevel="0" collapsed="false">
      <c r="A35" s="61" t="s">
        <v>260</v>
      </c>
      <c r="B35" s="62" t="s">
        <v>261</v>
      </c>
      <c r="C35" s="62" t="s">
        <v>100</v>
      </c>
      <c r="D35" s="62" t="n">
        <v>61</v>
      </c>
      <c r="E35" s="62" t="s">
        <v>186</v>
      </c>
      <c r="F35" s="63" t="s">
        <v>194</v>
      </c>
      <c r="G35" s="64" t="n">
        <f aca="false">T35</f>
        <v>44607</v>
      </c>
      <c r="H35" s="62" t="s">
        <v>262</v>
      </c>
      <c r="I35" s="62" t="s">
        <v>229</v>
      </c>
      <c r="J35" s="62" t="n">
        <v>3</v>
      </c>
      <c r="K35" s="62" t="s">
        <v>195</v>
      </c>
      <c r="L35" s="65" t="n">
        <v>44597</v>
      </c>
      <c r="M35" s="62" t="n">
        <v>19</v>
      </c>
      <c r="N35" s="64"/>
      <c r="O35" s="64" t="n">
        <v>44616</v>
      </c>
      <c r="P35" s="66" t="n">
        <f aca="false">TRUE()</f>
        <v>1</v>
      </c>
      <c r="Q35" s="28" t="s">
        <v>263</v>
      </c>
      <c r="R35" s="62"/>
      <c r="S35" s="64" t="n">
        <v>44607</v>
      </c>
      <c r="T35" s="64" t="n">
        <v>44607</v>
      </c>
      <c r="U35" s="64" t="n">
        <v>44612</v>
      </c>
      <c r="V35" s="61" t="n">
        <v>144</v>
      </c>
      <c r="W35" s="67" t="n">
        <v>44608</v>
      </c>
      <c r="X35" s="67"/>
      <c r="Y35" s="67" t="n">
        <v>44613</v>
      </c>
      <c r="Z35" s="67"/>
      <c r="AA35" s="67" t="n">
        <v>44641</v>
      </c>
      <c r="AB35" s="68"/>
      <c r="AC35" s="68"/>
    </row>
    <row r="36" s="69" customFormat="true" ht="13.8" hidden="false" customHeight="false" outlineLevel="0" collapsed="false">
      <c r="A36" s="49"/>
      <c r="B36" s="62" t="s">
        <v>264</v>
      </c>
      <c r="C36" s="62" t="s">
        <v>20</v>
      </c>
      <c r="D36" s="49"/>
      <c r="E36" s="62" t="s">
        <v>200</v>
      </c>
      <c r="F36" s="49"/>
      <c r="G36" s="64" t="n">
        <v>43913</v>
      </c>
      <c r="H36" s="62"/>
      <c r="I36" s="62"/>
      <c r="J36" s="62"/>
      <c r="K36" s="62"/>
      <c r="L36" s="65"/>
      <c r="M36" s="62"/>
      <c r="N36" s="70"/>
      <c r="O36" s="70"/>
      <c r="P36" s="71"/>
      <c r="Q36" s="28" t="s">
        <v>190</v>
      </c>
      <c r="R36" s="68"/>
      <c r="S36" s="70"/>
      <c r="T36" s="70"/>
      <c r="U36" s="70"/>
      <c r="V36" s="49"/>
      <c r="W36" s="70"/>
      <c r="X36" s="70"/>
      <c r="Y36" s="70"/>
      <c r="Z36" s="70"/>
      <c r="AA36" s="70"/>
      <c r="AB36" s="68"/>
      <c r="AC36" s="68"/>
    </row>
    <row r="37" s="69" customFormat="true" ht="13.8" hidden="false" customHeight="false" outlineLevel="0" collapsed="false">
      <c r="A37" s="49"/>
      <c r="B37" s="62" t="s">
        <v>265</v>
      </c>
      <c r="C37" s="62" t="s">
        <v>44</v>
      </c>
      <c r="D37" s="62" t="n">
        <v>38</v>
      </c>
      <c r="E37" s="62" t="s">
        <v>186</v>
      </c>
      <c r="F37" s="49"/>
      <c r="G37" s="64" t="n">
        <v>43947</v>
      </c>
      <c r="H37" s="62"/>
      <c r="I37" s="62"/>
      <c r="J37" s="62"/>
      <c r="K37" s="62"/>
      <c r="L37" s="65"/>
      <c r="M37" s="62"/>
      <c r="N37" s="70"/>
      <c r="O37" s="70"/>
      <c r="P37" s="71"/>
      <c r="Q37" s="28"/>
      <c r="R37" s="49"/>
      <c r="S37" s="70"/>
      <c r="T37" s="70"/>
      <c r="U37" s="70"/>
      <c r="V37" s="49"/>
      <c r="W37" s="70"/>
      <c r="X37" s="70"/>
      <c r="Y37" s="70"/>
      <c r="Z37" s="70"/>
      <c r="AA37" s="70"/>
      <c r="AB37" s="68"/>
      <c r="AC37" s="68"/>
    </row>
    <row r="38" s="69" customFormat="true" ht="13.8" hidden="false" customHeight="false" outlineLevel="0" collapsed="false">
      <c r="A38" s="49"/>
      <c r="B38" s="62" t="s">
        <v>266</v>
      </c>
      <c r="C38" s="62" t="s">
        <v>44</v>
      </c>
      <c r="D38" s="49"/>
      <c r="E38" s="62"/>
      <c r="F38" s="49"/>
      <c r="G38" s="64" t="n">
        <v>44173</v>
      </c>
      <c r="H38" s="62"/>
      <c r="I38" s="62"/>
      <c r="J38" s="62"/>
      <c r="K38" s="62"/>
      <c r="L38" s="65"/>
      <c r="M38" s="62"/>
      <c r="N38" s="70"/>
      <c r="O38" s="70"/>
      <c r="P38" s="71"/>
      <c r="Q38" s="28"/>
      <c r="R38" s="49"/>
      <c r="S38" s="70"/>
      <c r="T38" s="70"/>
      <c r="U38" s="70"/>
      <c r="V38" s="49"/>
      <c r="W38" s="70"/>
      <c r="X38" s="70"/>
      <c r="Y38" s="70"/>
      <c r="Z38" s="70"/>
      <c r="AA38" s="70"/>
      <c r="AB38" s="68"/>
      <c r="AC38" s="68"/>
    </row>
    <row r="39" s="69" customFormat="true" ht="13.8" hidden="false" customHeight="false" outlineLevel="0" collapsed="false">
      <c r="A39" s="49"/>
      <c r="B39" s="62" t="s">
        <v>267</v>
      </c>
      <c r="C39" s="62" t="s">
        <v>44</v>
      </c>
      <c r="D39" s="49"/>
      <c r="E39" s="62"/>
      <c r="F39" s="49"/>
      <c r="G39" s="64" t="n">
        <v>44182</v>
      </c>
      <c r="H39" s="62"/>
      <c r="I39" s="62"/>
      <c r="J39" s="62"/>
      <c r="K39" s="62"/>
      <c r="L39" s="65"/>
      <c r="M39" s="62"/>
      <c r="N39" s="70"/>
      <c r="O39" s="70"/>
      <c r="P39" s="72"/>
      <c r="Q39" s="73"/>
      <c r="R39" s="49"/>
      <c r="S39" s="70"/>
      <c r="T39" s="70"/>
      <c r="U39" s="70"/>
      <c r="V39" s="49"/>
      <c r="W39" s="70"/>
      <c r="X39" s="70"/>
      <c r="Y39" s="70"/>
      <c r="Z39" s="70"/>
      <c r="AA39" s="70"/>
      <c r="AB39" s="68"/>
      <c r="AC39" s="68"/>
    </row>
    <row r="40" s="69" customFormat="true" ht="13.8" hidden="false" customHeight="false" outlineLevel="0" collapsed="false">
      <c r="A40" s="49"/>
      <c r="B40" s="62" t="s">
        <v>268</v>
      </c>
      <c r="C40" s="62" t="s">
        <v>65</v>
      </c>
      <c r="D40" s="62" t="n">
        <v>76</v>
      </c>
      <c r="E40" s="62" t="s">
        <v>186</v>
      </c>
      <c r="F40" s="49"/>
      <c r="G40" s="64" t="n">
        <v>44165</v>
      </c>
      <c r="H40" s="62"/>
      <c r="I40" s="62"/>
      <c r="J40" s="62"/>
      <c r="K40" s="62"/>
      <c r="L40" s="34" t="s">
        <v>269</v>
      </c>
      <c r="M40" s="62"/>
      <c r="N40" s="70"/>
      <c r="O40" s="70"/>
      <c r="P40" s="72"/>
      <c r="Q40" s="73"/>
      <c r="R40" s="50"/>
      <c r="S40" s="51"/>
      <c r="T40" s="51"/>
      <c r="U40" s="51"/>
      <c r="V40" s="50"/>
      <c r="W40" s="51"/>
      <c r="X40" s="51"/>
      <c r="Y40" s="51"/>
      <c r="Z40" s="51"/>
      <c r="AA40" s="51"/>
      <c r="AB40" s="68"/>
      <c r="AC40" s="68"/>
    </row>
    <row r="41" customFormat="false" ht="12.8" hidden="false" customHeight="false" outlineLevel="0" collapsed="false">
      <c r="A41" s="23"/>
      <c r="B41" s="25"/>
      <c r="C41" s="25"/>
      <c r="D41" s="25"/>
      <c r="E41" s="23"/>
      <c r="F41" s="25"/>
      <c r="G41" s="26"/>
      <c r="H41" s="25"/>
      <c r="I41" s="25"/>
      <c r="J41" s="25"/>
      <c r="K41" s="25"/>
      <c r="L41" s="58"/>
      <c r="M41" s="25"/>
      <c r="N41" s="20"/>
      <c r="O41" s="20"/>
      <c r="P41" s="27"/>
      <c r="R41" s="23"/>
      <c r="S41" s="26"/>
      <c r="T41" s="26"/>
      <c r="U41" s="26"/>
      <c r="V41" s="25"/>
      <c r="W41" s="26"/>
      <c r="X41" s="26"/>
      <c r="Y41" s="26"/>
      <c r="Z41" s="26"/>
      <c r="AA41" s="26"/>
      <c r="AB41" s="25"/>
      <c r="AC41" s="23"/>
    </row>
    <row r="42" customFormat="false" ht="12.8" hidden="false" customHeight="false" outlineLevel="0" collapsed="false">
      <c r="A42" s="23"/>
      <c r="B42" s="19"/>
      <c r="C42" s="19"/>
      <c r="D42" s="25"/>
      <c r="E42" s="23"/>
      <c r="F42" s="19"/>
      <c r="G42" s="20"/>
      <c r="H42" s="19"/>
      <c r="I42" s="19"/>
      <c r="J42" s="19"/>
      <c r="K42" s="19"/>
      <c r="M42" s="19"/>
      <c r="N42" s="20"/>
      <c r="O42" s="20"/>
      <c r="P42" s="27"/>
      <c r="R42" s="23"/>
      <c r="S42" s="26"/>
      <c r="T42" s="26"/>
      <c r="U42" s="26"/>
      <c r="V42" s="25"/>
      <c r="W42" s="26"/>
      <c r="X42" s="26"/>
      <c r="Y42" s="26"/>
      <c r="Z42" s="26"/>
      <c r="AA42" s="26"/>
      <c r="AB42" s="25"/>
      <c r="AC42" s="23"/>
    </row>
    <row r="43" customFormat="false" ht="12.8" hidden="false" customHeight="false" outlineLevel="0" collapsed="false">
      <c r="A43" s="23"/>
      <c r="B43" s="19"/>
      <c r="C43" s="19"/>
      <c r="D43" s="25"/>
      <c r="E43" s="23"/>
      <c r="F43" s="19"/>
      <c r="G43" s="20"/>
      <c r="H43" s="19"/>
      <c r="I43" s="19"/>
      <c r="J43" s="19"/>
      <c r="K43" s="19"/>
      <c r="M43" s="19"/>
      <c r="N43" s="20"/>
      <c r="O43" s="20"/>
      <c r="P43" s="27"/>
      <c r="R43" s="23"/>
      <c r="S43" s="26"/>
      <c r="T43" s="26"/>
      <c r="U43" s="26"/>
      <c r="V43" s="25"/>
      <c r="W43" s="26"/>
      <c r="X43" s="26"/>
      <c r="Y43" s="26"/>
      <c r="Z43" s="26"/>
      <c r="AA43" s="26"/>
      <c r="AB43" s="25"/>
      <c r="AC43" s="23"/>
    </row>
    <row r="44" customFormat="false" ht="12.8" hidden="false" customHeight="false" outlineLevel="0" collapsed="false">
      <c r="A44" s="23"/>
      <c r="B44" s="19"/>
      <c r="C44" s="19"/>
      <c r="D44" s="25"/>
      <c r="E44" s="23"/>
      <c r="F44" s="19"/>
      <c r="G44" s="20"/>
      <c r="H44" s="19"/>
      <c r="I44" s="19"/>
      <c r="J44" s="19"/>
      <c r="K44" s="19"/>
      <c r="M44" s="19"/>
      <c r="N44" s="20"/>
      <c r="O44" s="20"/>
      <c r="P44" s="27"/>
      <c r="R44" s="23"/>
      <c r="S44" s="26"/>
      <c r="T44" s="26"/>
      <c r="U44" s="26"/>
      <c r="V44" s="25"/>
      <c r="W44" s="26"/>
      <c r="X44" s="26"/>
      <c r="Y44" s="26"/>
      <c r="Z44" s="26"/>
      <c r="AA44" s="26"/>
      <c r="AB44" s="25"/>
      <c r="AC44" s="23"/>
    </row>
    <row r="45" customFormat="false" ht="12.8" hidden="false" customHeight="false" outlineLevel="0" collapsed="false">
      <c r="A45" s="23"/>
      <c r="B45" s="19"/>
      <c r="C45" s="19"/>
      <c r="D45" s="25"/>
      <c r="E45" s="23"/>
      <c r="F45" s="19"/>
      <c r="G45" s="20"/>
      <c r="H45" s="19"/>
      <c r="I45" s="19"/>
      <c r="J45" s="19"/>
      <c r="K45" s="19"/>
      <c r="M45" s="19"/>
      <c r="N45" s="20"/>
      <c r="O45" s="20"/>
      <c r="P45" s="27"/>
      <c r="R45" s="23"/>
      <c r="S45" s="26"/>
      <c r="T45" s="26"/>
      <c r="U45" s="26"/>
      <c r="V45" s="25"/>
      <c r="W45" s="26"/>
      <c r="X45" s="26"/>
      <c r="Y45" s="26"/>
      <c r="Z45" s="26"/>
      <c r="AA45" s="26"/>
      <c r="AB45" s="25"/>
      <c r="AC45" s="23"/>
    </row>
    <row r="46" customFormat="false" ht="12.8" hidden="false" customHeight="false" outlineLevel="0" collapsed="false">
      <c r="A46" s="23"/>
      <c r="B46" s="19"/>
      <c r="C46" s="19"/>
      <c r="D46" s="25"/>
      <c r="E46" s="23"/>
      <c r="F46" s="19"/>
      <c r="G46" s="20"/>
      <c r="H46" s="19"/>
      <c r="I46" s="19"/>
      <c r="J46" s="19"/>
      <c r="K46" s="19"/>
      <c r="M46" s="19"/>
      <c r="N46" s="20"/>
      <c r="O46" s="20"/>
      <c r="P46" s="27"/>
      <c r="R46" s="23"/>
      <c r="S46" s="26"/>
      <c r="T46" s="26"/>
      <c r="U46" s="26"/>
      <c r="V46" s="25"/>
      <c r="W46" s="26"/>
      <c r="X46" s="26"/>
      <c r="Y46" s="26"/>
      <c r="Z46" s="26"/>
      <c r="AA46" s="26"/>
      <c r="AB46" s="25"/>
      <c r="AC46" s="23"/>
    </row>
    <row r="47" customFormat="false" ht="12.8" hidden="false" customHeight="false" outlineLevel="0" collapsed="false">
      <c r="A47" s="23"/>
      <c r="B47" s="19"/>
      <c r="C47" s="19"/>
      <c r="D47" s="25"/>
      <c r="E47" s="23"/>
      <c r="F47" s="19"/>
      <c r="G47" s="20"/>
      <c r="H47" s="19"/>
      <c r="I47" s="19"/>
      <c r="J47" s="19"/>
      <c r="K47" s="19"/>
      <c r="M47" s="19"/>
      <c r="N47" s="20"/>
      <c r="O47" s="20"/>
      <c r="P47" s="27"/>
      <c r="R47" s="23"/>
      <c r="S47" s="26"/>
      <c r="T47" s="26"/>
      <c r="U47" s="26"/>
      <c r="V47" s="25"/>
      <c r="W47" s="26"/>
      <c r="X47" s="26"/>
      <c r="Y47" s="26"/>
      <c r="Z47" s="26"/>
      <c r="AA47" s="26"/>
      <c r="AB47" s="25"/>
      <c r="AC47" s="23"/>
    </row>
    <row r="48" customFormat="false" ht="12.8" hidden="false" customHeight="false" outlineLevel="0" collapsed="false">
      <c r="A48" s="23"/>
      <c r="B48" s="19"/>
      <c r="C48" s="19"/>
      <c r="D48" s="25"/>
      <c r="E48" s="23"/>
      <c r="F48" s="19"/>
      <c r="G48" s="20"/>
      <c r="H48" s="19"/>
      <c r="I48" s="19"/>
      <c r="J48" s="19"/>
      <c r="K48" s="19"/>
      <c r="M48" s="19"/>
      <c r="N48" s="20"/>
      <c r="O48" s="20"/>
      <c r="P48" s="27"/>
      <c r="R48" s="23"/>
      <c r="S48" s="26"/>
      <c r="T48" s="26"/>
      <c r="U48" s="26"/>
      <c r="V48" s="25"/>
      <c r="W48" s="26"/>
      <c r="X48" s="26"/>
      <c r="Y48" s="26"/>
      <c r="Z48" s="26"/>
      <c r="AA48" s="26"/>
      <c r="AB48" s="25"/>
      <c r="AC48" s="23"/>
    </row>
    <row r="49" customFormat="false" ht="12.8" hidden="false" customHeight="false" outlineLevel="0" collapsed="false">
      <c r="A49" s="23"/>
      <c r="B49" s="19"/>
      <c r="C49" s="19"/>
      <c r="D49" s="25"/>
      <c r="E49" s="23"/>
      <c r="F49" s="19"/>
      <c r="G49" s="20"/>
      <c r="H49" s="19"/>
      <c r="I49" s="19"/>
      <c r="J49" s="19"/>
      <c r="K49" s="19"/>
      <c r="M49" s="19"/>
      <c r="N49" s="20"/>
      <c r="O49" s="20"/>
      <c r="P49" s="27"/>
      <c r="R49" s="23"/>
      <c r="S49" s="26"/>
      <c r="T49" s="26"/>
      <c r="U49" s="26"/>
      <c r="V49" s="25"/>
      <c r="W49" s="26"/>
      <c r="X49" s="26"/>
      <c r="Y49" s="26"/>
      <c r="Z49" s="26"/>
      <c r="AA49" s="26"/>
      <c r="AB49" s="25"/>
      <c r="AC49" s="23"/>
    </row>
    <row r="50" customFormat="false" ht="12.8" hidden="false" customHeight="false" outlineLevel="0" collapsed="false">
      <c r="A50" s="23"/>
      <c r="B50" s="19"/>
      <c r="C50" s="19"/>
      <c r="D50" s="25"/>
      <c r="E50" s="23"/>
      <c r="F50" s="19"/>
      <c r="G50" s="20"/>
      <c r="H50" s="19"/>
      <c r="I50" s="19"/>
      <c r="J50" s="19"/>
      <c r="K50" s="19"/>
      <c r="M50" s="19"/>
      <c r="N50" s="20"/>
      <c r="O50" s="20"/>
      <c r="P50" s="27"/>
      <c r="R50" s="23"/>
      <c r="S50" s="26"/>
      <c r="T50" s="26"/>
      <c r="U50" s="26"/>
      <c r="V50" s="25"/>
      <c r="W50" s="26"/>
      <c r="X50" s="26"/>
      <c r="Y50" s="26"/>
      <c r="Z50" s="26"/>
      <c r="AA50" s="26"/>
      <c r="AB50" s="25"/>
      <c r="AC50" s="23"/>
    </row>
    <row r="51" customFormat="false" ht="12.8" hidden="false" customHeight="false" outlineLevel="0" collapsed="false">
      <c r="A51" s="23"/>
      <c r="B51" s="19"/>
      <c r="C51" s="19"/>
      <c r="D51" s="25"/>
      <c r="E51" s="23"/>
      <c r="F51" s="19"/>
      <c r="G51" s="20"/>
      <c r="H51" s="19"/>
      <c r="I51" s="19"/>
      <c r="J51" s="19"/>
      <c r="K51" s="19"/>
      <c r="M51" s="19"/>
      <c r="N51" s="20"/>
      <c r="O51" s="20"/>
      <c r="P51" s="27"/>
      <c r="R51" s="23"/>
      <c r="S51" s="26"/>
      <c r="T51" s="26"/>
      <c r="U51" s="26"/>
      <c r="V51" s="25"/>
      <c r="W51" s="26"/>
      <c r="X51" s="26"/>
      <c r="Y51" s="26"/>
      <c r="Z51" s="26"/>
      <c r="AA51" s="26"/>
      <c r="AB51" s="25"/>
      <c r="AC51" s="23"/>
    </row>
    <row r="52" customFormat="false" ht="12.8" hidden="false" customHeight="false" outlineLevel="0" collapsed="false">
      <c r="A52" s="23"/>
      <c r="B52" s="19"/>
      <c r="C52" s="74"/>
      <c r="D52" s="25"/>
      <c r="E52" s="23"/>
      <c r="F52" s="19"/>
      <c r="G52" s="20"/>
      <c r="H52" s="19"/>
      <c r="I52" s="19"/>
      <c r="J52" s="19"/>
      <c r="K52" s="19"/>
      <c r="M52" s="19"/>
      <c r="N52" s="20"/>
      <c r="O52" s="20"/>
      <c r="P52" s="27"/>
      <c r="R52" s="23"/>
      <c r="S52" s="26"/>
      <c r="T52" s="26"/>
      <c r="U52" s="26"/>
      <c r="V52" s="25"/>
      <c r="W52" s="26"/>
      <c r="X52" s="26"/>
      <c r="Y52" s="26"/>
      <c r="Z52" s="26"/>
      <c r="AA52" s="26"/>
      <c r="AB52" s="25"/>
      <c r="AC52" s="23"/>
    </row>
    <row r="53" customFormat="false" ht="12.8" hidden="false" customHeight="false" outlineLevel="0" collapsed="false">
      <c r="A53" s="23"/>
      <c r="B53" s="19"/>
      <c r="C53" s="74"/>
      <c r="D53" s="25"/>
      <c r="E53" s="23"/>
      <c r="F53" s="19"/>
      <c r="G53" s="20"/>
      <c r="H53" s="19"/>
      <c r="I53" s="19"/>
      <c r="J53" s="19"/>
      <c r="K53" s="19"/>
      <c r="M53" s="19"/>
      <c r="N53" s="20"/>
      <c r="O53" s="20"/>
      <c r="P53" s="27"/>
      <c r="R53" s="23"/>
      <c r="S53" s="26"/>
      <c r="T53" s="26"/>
      <c r="U53" s="26"/>
      <c r="V53" s="25"/>
      <c r="W53" s="26"/>
      <c r="X53" s="26"/>
      <c r="Y53" s="26"/>
      <c r="Z53" s="26"/>
      <c r="AA53" s="26"/>
      <c r="AB53" s="25"/>
      <c r="AC53" s="23"/>
    </row>
    <row r="54" customFormat="false" ht="12.8" hidden="false" customHeight="false" outlineLevel="0" collapsed="false">
      <c r="A54" s="23"/>
      <c r="B54" s="19"/>
      <c r="C54" s="74"/>
      <c r="D54" s="25"/>
      <c r="E54" s="23"/>
      <c r="F54" s="19"/>
      <c r="G54" s="20"/>
      <c r="H54" s="19"/>
      <c r="I54" s="19"/>
      <c r="J54" s="19"/>
      <c r="K54" s="19"/>
      <c r="M54" s="19"/>
      <c r="N54" s="20"/>
      <c r="O54" s="20"/>
      <c r="P54" s="27"/>
      <c r="R54" s="23"/>
      <c r="S54" s="26"/>
      <c r="T54" s="26"/>
      <c r="U54" s="26"/>
      <c r="V54" s="25"/>
      <c r="W54" s="26"/>
      <c r="X54" s="26"/>
      <c r="Y54" s="26"/>
      <c r="Z54" s="26"/>
      <c r="AA54" s="26"/>
      <c r="AB54" s="25"/>
      <c r="AC54" s="23"/>
    </row>
    <row r="55" customFormat="false" ht="12.8" hidden="false" customHeight="false" outlineLevel="0" collapsed="false">
      <c r="A55" s="23"/>
      <c r="B55" s="19"/>
      <c r="C55" s="19"/>
      <c r="D55" s="25"/>
      <c r="E55" s="23"/>
      <c r="F55" s="19"/>
      <c r="G55" s="20"/>
      <c r="H55" s="19"/>
      <c r="I55" s="19"/>
      <c r="J55" s="19"/>
      <c r="K55" s="19"/>
      <c r="M55" s="19"/>
      <c r="N55" s="20"/>
      <c r="O55" s="20"/>
      <c r="P55" s="27"/>
      <c r="R55" s="23"/>
      <c r="S55" s="26"/>
      <c r="T55" s="26"/>
      <c r="U55" s="26"/>
      <c r="V55" s="25"/>
      <c r="W55" s="26"/>
      <c r="X55" s="26"/>
      <c r="Y55" s="26"/>
      <c r="Z55" s="26"/>
      <c r="AA55" s="26"/>
      <c r="AB55" s="25"/>
      <c r="AC55" s="23"/>
    </row>
    <row r="56" customFormat="false" ht="12.8" hidden="false" customHeight="false" outlineLevel="0" collapsed="false">
      <c r="A56" s="23"/>
      <c r="B56" s="19"/>
      <c r="C56" s="74"/>
      <c r="D56" s="25"/>
      <c r="E56" s="23"/>
      <c r="F56" s="19"/>
      <c r="G56" s="20"/>
      <c r="H56" s="19"/>
      <c r="I56" s="19"/>
      <c r="J56" s="19"/>
      <c r="K56" s="19"/>
      <c r="M56" s="19"/>
      <c r="N56" s="20"/>
      <c r="O56" s="20"/>
      <c r="P56" s="27"/>
      <c r="R56" s="23"/>
      <c r="S56" s="26"/>
      <c r="T56" s="26"/>
      <c r="U56" s="26"/>
      <c r="V56" s="25"/>
      <c r="W56" s="26"/>
      <c r="X56" s="26"/>
      <c r="Y56" s="26"/>
      <c r="Z56" s="26"/>
      <c r="AA56" s="26"/>
      <c r="AB56" s="25"/>
      <c r="AC56" s="23"/>
    </row>
    <row r="57" customFormat="false" ht="12.8" hidden="false" customHeight="false" outlineLevel="0" collapsed="false">
      <c r="A57" s="23"/>
      <c r="B57" s="19"/>
      <c r="C57" s="74"/>
      <c r="D57" s="25"/>
      <c r="E57" s="23"/>
      <c r="F57" s="19"/>
      <c r="G57" s="20"/>
      <c r="H57" s="19"/>
      <c r="I57" s="19"/>
      <c r="J57" s="19"/>
      <c r="K57" s="19"/>
      <c r="M57" s="19"/>
      <c r="N57" s="20"/>
      <c r="O57" s="20"/>
      <c r="P57" s="27"/>
      <c r="R57" s="23"/>
      <c r="S57" s="26"/>
      <c r="T57" s="26"/>
      <c r="U57" s="26"/>
      <c r="V57" s="25"/>
      <c r="W57" s="26"/>
      <c r="X57" s="26"/>
      <c r="Y57" s="26"/>
      <c r="Z57" s="26"/>
      <c r="AA57" s="26"/>
      <c r="AB57" s="25"/>
      <c r="AC57" s="23"/>
    </row>
    <row r="58" customFormat="false" ht="12.8" hidden="false" customHeight="false" outlineLevel="0" collapsed="false">
      <c r="A58" s="23"/>
      <c r="B58" s="44"/>
      <c r="C58" s="74"/>
      <c r="D58" s="25"/>
      <c r="E58" s="23"/>
      <c r="F58" s="19"/>
      <c r="G58" s="20"/>
      <c r="H58" s="19"/>
      <c r="I58" s="19"/>
      <c r="J58" s="19"/>
      <c r="K58" s="19"/>
      <c r="M58" s="19"/>
      <c r="N58" s="20"/>
      <c r="O58" s="20"/>
      <c r="P58" s="27"/>
      <c r="R58" s="23"/>
      <c r="S58" s="26"/>
      <c r="T58" s="26"/>
      <c r="U58" s="26"/>
      <c r="V58" s="25"/>
      <c r="W58" s="26"/>
      <c r="X58" s="26"/>
      <c r="Y58" s="26"/>
      <c r="Z58" s="26"/>
      <c r="AA58" s="26"/>
      <c r="AB58" s="25"/>
      <c r="AC58" s="23"/>
    </row>
    <row r="59" customFormat="false" ht="12.8" hidden="false" customHeight="false" outlineLevel="0" collapsed="false">
      <c r="A59" s="23"/>
      <c r="B59" s="19"/>
      <c r="C59" s="19"/>
      <c r="D59" s="25"/>
      <c r="E59" s="23"/>
      <c r="F59" s="19"/>
      <c r="G59" s="20"/>
      <c r="H59" s="19"/>
      <c r="I59" s="19"/>
      <c r="J59" s="19"/>
      <c r="K59" s="19"/>
      <c r="M59" s="19"/>
      <c r="N59" s="20"/>
      <c r="O59" s="20"/>
      <c r="P59" s="27"/>
      <c r="R59" s="23"/>
      <c r="S59" s="26"/>
      <c r="T59" s="26"/>
      <c r="U59" s="26"/>
      <c r="V59" s="25"/>
      <c r="W59" s="26"/>
      <c r="X59" s="26"/>
      <c r="Y59" s="26"/>
      <c r="Z59" s="26"/>
      <c r="AA59" s="26"/>
      <c r="AB59" s="25"/>
      <c r="AC59" s="23"/>
    </row>
    <row r="60" customFormat="false" ht="12.8" hidden="false" customHeight="false" outlineLevel="0" collapsed="false">
      <c r="A60" s="23"/>
      <c r="B60" s="19"/>
      <c r="C60" s="74"/>
      <c r="D60" s="25"/>
      <c r="E60" s="23"/>
      <c r="F60" s="19"/>
      <c r="G60" s="20"/>
      <c r="H60" s="19"/>
      <c r="I60" s="19"/>
      <c r="J60" s="19"/>
      <c r="K60" s="19"/>
      <c r="M60" s="19"/>
      <c r="N60" s="20"/>
      <c r="O60" s="20"/>
      <c r="P60" s="27"/>
      <c r="R60" s="23"/>
      <c r="S60" s="26"/>
      <c r="T60" s="26"/>
      <c r="U60" s="26"/>
      <c r="V60" s="25"/>
      <c r="W60" s="26"/>
      <c r="X60" s="26"/>
      <c r="Y60" s="26"/>
      <c r="Z60" s="26"/>
      <c r="AA60" s="26"/>
      <c r="AB60" s="25"/>
      <c r="AC60" s="23"/>
    </row>
    <row r="61" customFormat="false" ht="12.8" hidden="false" customHeight="false" outlineLevel="0" collapsed="false">
      <c r="A61" s="23"/>
      <c r="B61" s="19"/>
      <c r="C61" s="19"/>
      <c r="D61" s="25"/>
      <c r="E61" s="23"/>
      <c r="F61" s="19"/>
      <c r="G61" s="20"/>
      <c r="H61" s="19"/>
      <c r="I61" s="19"/>
      <c r="J61" s="19"/>
      <c r="K61" s="19"/>
      <c r="M61" s="19"/>
      <c r="N61" s="20"/>
      <c r="O61" s="20"/>
      <c r="P61" s="27"/>
      <c r="R61" s="23"/>
      <c r="S61" s="26"/>
      <c r="T61" s="26"/>
      <c r="U61" s="26"/>
      <c r="V61" s="25"/>
      <c r="W61" s="26"/>
      <c r="X61" s="26"/>
      <c r="Y61" s="26"/>
      <c r="Z61" s="26"/>
      <c r="AA61" s="26"/>
      <c r="AB61" s="25"/>
      <c r="AC61" s="23"/>
    </row>
    <row r="62" customFormat="false" ht="12.8" hidden="false" customHeight="false" outlineLevel="0" collapsed="false">
      <c r="A62" s="23"/>
      <c r="B62" s="19"/>
      <c r="C62" s="74"/>
      <c r="D62" s="25"/>
      <c r="E62" s="23"/>
      <c r="F62" s="19"/>
      <c r="G62" s="20"/>
      <c r="H62" s="19"/>
      <c r="I62" s="19"/>
      <c r="J62" s="19"/>
      <c r="K62" s="19"/>
      <c r="M62" s="19"/>
      <c r="N62" s="20"/>
      <c r="O62" s="20"/>
      <c r="P62" s="27"/>
      <c r="R62" s="23"/>
      <c r="S62" s="26"/>
      <c r="T62" s="26"/>
      <c r="U62" s="26"/>
      <c r="V62" s="25"/>
      <c r="W62" s="26"/>
      <c r="X62" s="26"/>
      <c r="Y62" s="26"/>
      <c r="Z62" s="26"/>
      <c r="AA62" s="26"/>
      <c r="AB62" s="25"/>
      <c r="AC62" s="23"/>
    </row>
    <row r="63" customFormat="false" ht="12.8" hidden="false" customHeight="false" outlineLevel="0" collapsed="false">
      <c r="A63" s="23"/>
      <c r="B63" s="19"/>
      <c r="C63" s="19"/>
      <c r="D63" s="25"/>
      <c r="E63" s="23"/>
      <c r="F63" s="19"/>
      <c r="G63" s="20"/>
      <c r="H63" s="19"/>
      <c r="I63" s="19"/>
      <c r="J63" s="19"/>
      <c r="K63" s="19"/>
      <c r="M63" s="19"/>
      <c r="N63" s="20"/>
      <c r="O63" s="20"/>
      <c r="P63" s="27"/>
      <c r="R63" s="23"/>
      <c r="S63" s="26"/>
      <c r="T63" s="26"/>
      <c r="U63" s="26"/>
      <c r="V63" s="25"/>
      <c r="W63" s="26"/>
      <c r="X63" s="26"/>
      <c r="Y63" s="26"/>
      <c r="Z63" s="26"/>
      <c r="AA63" s="26"/>
      <c r="AB63" s="25"/>
      <c r="AC63" s="23"/>
    </row>
    <row r="64" customFormat="false" ht="12.8" hidden="false" customHeight="false" outlineLevel="0" collapsed="false">
      <c r="A64" s="23"/>
      <c r="B64" s="19"/>
      <c r="C64" s="19"/>
      <c r="D64" s="25"/>
      <c r="E64" s="23"/>
      <c r="F64" s="19"/>
      <c r="G64" s="20"/>
      <c r="H64" s="19"/>
      <c r="I64" s="19"/>
      <c r="J64" s="19"/>
      <c r="K64" s="19"/>
      <c r="M64" s="19"/>
      <c r="N64" s="20"/>
      <c r="O64" s="20"/>
      <c r="P64" s="27"/>
      <c r="R64" s="23"/>
      <c r="S64" s="26"/>
      <c r="T64" s="26"/>
      <c r="U64" s="26"/>
      <c r="V64" s="25"/>
      <c r="W64" s="26"/>
      <c r="X64" s="26"/>
      <c r="Y64" s="26"/>
      <c r="Z64" s="26"/>
      <c r="AA64" s="26"/>
      <c r="AB64" s="25"/>
      <c r="AC64" s="23"/>
    </row>
    <row r="65" customFormat="false" ht="12.8" hidden="false" customHeight="false" outlineLevel="0" collapsed="false">
      <c r="A65" s="23"/>
      <c r="B65" s="19"/>
      <c r="C65" s="19"/>
      <c r="D65" s="25"/>
      <c r="E65" s="23"/>
      <c r="F65" s="19"/>
      <c r="G65" s="20"/>
      <c r="H65" s="19"/>
      <c r="I65" s="19"/>
      <c r="J65" s="19"/>
      <c r="K65" s="19"/>
      <c r="M65" s="19"/>
      <c r="N65" s="20"/>
      <c r="O65" s="20"/>
      <c r="P65" s="27"/>
      <c r="R65" s="23"/>
      <c r="S65" s="26"/>
      <c r="T65" s="26"/>
      <c r="U65" s="26"/>
      <c r="V65" s="25"/>
      <c r="W65" s="26"/>
      <c r="X65" s="26"/>
      <c r="Y65" s="26"/>
      <c r="Z65" s="26"/>
      <c r="AA65" s="26"/>
      <c r="AB65" s="25"/>
      <c r="AC65" s="23"/>
    </row>
    <row r="66" customFormat="false" ht="12.8" hidden="false" customHeight="false" outlineLevel="0" collapsed="false">
      <c r="A66" s="23"/>
      <c r="B66" s="19"/>
      <c r="C66" s="19"/>
      <c r="D66" s="25"/>
      <c r="E66" s="23"/>
      <c r="F66" s="19"/>
      <c r="G66" s="20"/>
      <c r="H66" s="19"/>
      <c r="I66" s="19"/>
      <c r="J66" s="19"/>
      <c r="K66" s="19"/>
      <c r="M66" s="19"/>
      <c r="N66" s="20"/>
      <c r="O66" s="20"/>
      <c r="P66" s="27"/>
      <c r="R66" s="23"/>
      <c r="S66" s="26"/>
      <c r="T66" s="26"/>
      <c r="U66" s="26"/>
      <c r="V66" s="25"/>
      <c r="W66" s="26"/>
      <c r="X66" s="26"/>
      <c r="Y66" s="26"/>
      <c r="Z66" s="26"/>
      <c r="AA66" s="26"/>
      <c r="AB66" s="25"/>
      <c r="AC66" s="23"/>
    </row>
    <row r="67" customFormat="false" ht="12.8" hidden="false" customHeight="false" outlineLevel="0" collapsed="false">
      <c r="A67" s="23"/>
      <c r="B67" s="19"/>
      <c r="C67" s="19"/>
      <c r="D67" s="25"/>
      <c r="E67" s="23"/>
      <c r="F67" s="19"/>
      <c r="G67" s="20"/>
      <c r="H67" s="19"/>
      <c r="I67" s="19"/>
      <c r="J67" s="19"/>
      <c r="K67" s="19"/>
      <c r="M67" s="19"/>
      <c r="N67" s="20"/>
      <c r="O67" s="20"/>
      <c r="P67" s="27"/>
      <c r="R67" s="23"/>
      <c r="S67" s="26"/>
      <c r="T67" s="26"/>
      <c r="U67" s="26"/>
      <c r="V67" s="25"/>
      <c r="W67" s="26"/>
      <c r="X67" s="26"/>
      <c r="Y67" s="26"/>
      <c r="Z67" s="26"/>
      <c r="AA67" s="26"/>
      <c r="AB67" s="25"/>
      <c r="AC67" s="23"/>
    </row>
    <row r="68" customFormat="false" ht="12.8" hidden="false" customHeight="false" outlineLevel="0" collapsed="false">
      <c r="A68" s="23"/>
      <c r="B68" s="19"/>
      <c r="C68" s="19"/>
      <c r="D68" s="25"/>
      <c r="E68" s="23"/>
      <c r="F68" s="19"/>
      <c r="G68" s="20"/>
      <c r="H68" s="19"/>
      <c r="I68" s="19"/>
      <c r="J68" s="19"/>
      <c r="K68" s="19"/>
      <c r="M68" s="19"/>
      <c r="N68" s="20"/>
      <c r="O68" s="20"/>
      <c r="P68" s="27"/>
      <c r="R68" s="23"/>
      <c r="S68" s="26"/>
      <c r="T68" s="26"/>
      <c r="U68" s="26"/>
      <c r="V68" s="25"/>
      <c r="W68" s="26"/>
      <c r="X68" s="26"/>
      <c r="Y68" s="26"/>
      <c r="Z68" s="26"/>
      <c r="AA68" s="26"/>
      <c r="AB68" s="25"/>
      <c r="AC68" s="23"/>
    </row>
    <row r="69" customFormat="false" ht="12.8" hidden="false" customHeight="false" outlineLevel="0" collapsed="false">
      <c r="A69" s="23"/>
      <c r="B69" s="19"/>
      <c r="C69" s="19"/>
      <c r="D69" s="25"/>
      <c r="E69" s="23"/>
      <c r="F69" s="19"/>
      <c r="G69" s="20"/>
      <c r="H69" s="19"/>
      <c r="I69" s="19"/>
      <c r="J69" s="19"/>
      <c r="K69" s="19"/>
      <c r="M69" s="19"/>
      <c r="N69" s="20"/>
      <c r="O69" s="20"/>
      <c r="P69" s="27"/>
      <c r="R69" s="23"/>
      <c r="S69" s="26"/>
      <c r="T69" s="26"/>
      <c r="U69" s="26"/>
      <c r="V69" s="25"/>
      <c r="W69" s="26"/>
      <c r="X69" s="26"/>
      <c r="Y69" s="26"/>
      <c r="Z69" s="26"/>
      <c r="AA69" s="26"/>
      <c r="AB69" s="25"/>
      <c r="AC69" s="23"/>
    </row>
    <row r="70" customFormat="false" ht="12.8" hidden="false" customHeight="false" outlineLevel="0" collapsed="false">
      <c r="A70" s="23"/>
      <c r="B70" s="19"/>
      <c r="C70" s="19"/>
      <c r="D70" s="25"/>
      <c r="E70" s="23"/>
      <c r="F70" s="19"/>
      <c r="G70" s="20"/>
      <c r="H70" s="19"/>
      <c r="I70" s="19"/>
      <c r="J70" s="19"/>
      <c r="K70" s="19"/>
      <c r="M70" s="19"/>
      <c r="N70" s="20"/>
      <c r="O70" s="20"/>
      <c r="P70" s="27"/>
      <c r="R70" s="23"/>
      <c r="S70" s="26"/>
      <c r="T70" s="26"/>
      <c r="U70" s="26"/>
      <c r="V70" s="25"/>
      <c r="W70" s="26"/>
      <c r="X70" s="26"/>
      <c r="Y70" s="26"/>
      <c r="Z70" s="26"/>
      <c r="AA70" s="26"/>
      <c r="AB70" s="25"/>
      <c r="AC70" s="23"/>
    </row>
    <row r="71" customFormat="false" ht="12.8" hidden="false" customHeight="false" outlineLevel="0" collapsed="false">
      <c r="A71" s="23"/>
      <c r="B71" s="19"/>
      <c r="C71" s="19"/>
      <c r="D71" s="25"/>
      <c r="E71" s="23"/>
      <c r="F71" s="19"/>
      <c r="G71" s="20"/>
      <c r="H71" s="19"/>
      <c r="I71" s="19"/>
      <c r="J71" s="19"/>
      <c r="K71" s="19"/>
      <c r="M71" s="19"/>
      <c r="N71" s="20"/>
      <c r="O71" s="20"/>
      <c r="P71" s="27"/>
      <c r="R71" s="23"/>
      <c r="S71" s="26"/>
      <c r="T71" s="26"/>
      <c r="U71" s="26"/>
      <c r="V71" s="25"/>
      <c r="W71" s="26"/>
      <c r="X71" s="26"/>
      <c r="Y71" s="26"/>
      <c r="Z71" s="26"/>
      <c r="AA71" s="26"/>
      <c r="AB71" s="25"/>
      <c r="AC71" s="23"/>
    </row>
    <row r="72" customFormat="false" ht="12.8" hidden="false" customHeight="false" outlineLevel="0" collapsed="false">
      <c r="A72" s="23"/>
      <c r="B72" s="19"/>
      <c r="C72" s="19"/>
      <c r="D72" s="25"/>
      <c r="E72" s="23"/>
      <c r="F72" s="19"/>
      <c r="G72" s="20"/>
      <c r="H72" s="19"/>
      <c r="I72" s="19"/>
      <c r="J72" s="19"/>
      <c r="K72" s="19"/>
      <c r="M72" s="19"/>
      <c r="N72" s="20"/>
      <c r="O72" s="20"/>
      <c r="P72" s="27"/>
      <c r="R72" s="23"/>
      <c r="S72" s="26"/>
      <c r="T72" s="26"/>
      <c r="U72" s="26"/>
      <c r="V72" s="25"/>
      <c r="W72" s="26"/>
      <c r="X72" s="26"/>
      <c r="Y72" s="26"/>
      <c r="Z72" s="26"/>
      <c r="AA72" s="26"/>
      <c r="AB72" s="25"/>
      <c r="AC72" s="23"/>
    </row>
    <row r="73" customFormat="false" ht="12.8" hidden="false" customHeight="false" outlineLevel="0" collapsed="false">
      <c r="A73" s="23"/>
      <c r="B73" s="19"/>
      <c r="C73" s="19"/>
      <c r="D73" s="25"/>
      <c r="E73" s="23"/>
      <c r="F73" s="19"/>
      <c r="G73" s="20"/>
      <c r="H73" s="19"/>
      <c r="I73" s="19"/>
      <c r="J73" s="19"/>
      <c r="K73" s="19"/>
      <c r="M73" s="19"/>
      <c r="N73" s="20"/>
      <c r="O73" s="20"/>
      <c r="P73" s="27"/>
      <c r="R73" s="23"/>
      <c r="S73" s="26"/>
      <c r="T73" s="26"/>
      <c r="U73" s="26"/>
      <c r="V73" s="25"/>
      <c r="W73" s="26"/>
      <c r="X73" s="26"/>
      <c r="Y73" s="26"/>
      <c r="Z73" s="26"/>
      <c r="AA73" s="26"/>
      <c r="AB73" s="25"/>
      <c r="AC73" s="23"/>
    </row>
    <row r="74" customFormat="false" ht="12.8" hidden="false" customHeight="false" outlineLevel="0" collapsed="false">
      <c r="A74" s="23"/>
      <c r="B74" s="25"/>
      <c r="C74" s="74"/>
      <c r="D74" s="25"/>
      <c r="E74" s="23"/>
      <c r="F74" s="19"/>
      <c r="G74" s="20"/>
      <c r="H74" s="19"/>
      <c r="I74" s="19"/>
      <c r="J74" s="19"/>
      <c r="K74" s="19"/>
      <c r="M74" s="19"/>
      <c r="N74" s="20"/>
      <c r="O74" s="20"/>
      <c r="P74" s="27"/>
      <c r="R74" s="23"/>
      <c r="S74" s="26"/>
      <c r="T74" s="26"/>
      <c r="U74" s="26"/>
      <c r="V74" s="25"/>
      <c r="W74" s="26"/>
      <c r="X74" s="26"/>
      <c r="Y74" s="26"/>
      <c r="Z74" s="26"/>
      <c r="AA74" s="26"/>
      <c r="AB74" s="25"/>
      <c r="AC74" s="23"/>
    </row>
  </sheetData>
  <autoFilter ref="A1:AA40">
    <sortState ref="A2:AA40">
      <sortCondition ref="A2:A40" customList=""/>
    </sortState>
  </autoFilter>
  <conditionalFormatting sqref="B2:B40">
    <cfRule type="duplicateValues" priority="2" aboveAverage="0" equalAverage="0" bottom="0" percent="0" rank="0" text="" dxfId="5"/>
  </conditionalFormatting>
  <conditionalFormatting sqref="B34:B40">
    <cfRule type="duplicateValues" priority="3" aboveAverage="0" equalAverage="0" bottom="0" percent="0" rank="0" text="" dxfId="6"/>
  </conditionalFormatting>
  <conditionalFormatting sqref="B2:B33">
    <cfRule type="duplicateValues" priority="4" aboveAverage="0" equalAverage="0" bottom="0" percent="0" rank="0" text="" dxfId="7"/>
  </conditionalFormatting>
  <conditionalFormatting sqref="B52:B54 B2:B33 B56:B58 B62 B74 B60">
    <cfRule type="duplicateValues" priority="5" aboveAverage="0" equalAverage="0" bottom="0" percent="0" rank="0" text="" dxfId="8"/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" activePane="bottomLeft" state="frozen"/>
      <selection pane="topLeft" activeCell="A1" activeCellId="0" sqref="A1"/>
      <selection pane="bottomLeft" activeCell="L6" activeCellId="1" sqref="D1:E1 L6"/>
    </sheetView>
  </sheetViews>
  <sheetFormatPr defaultColWidth="8.65234375" defaultRowHeight="13.8" zeroHeight="false" outlineLevelRow="0" outlineLevelCol="0"/>
  <cols>
    <col collapsed="false" customWidth="true" hidden="false" outlineLevel="0" max="2" min="2" style="1" width="10.52"/>
    <col collapsed="false" customWidth="true" hidden="false" outlineLevel="0" max="3" min="3" style="1" width="6.63"/>
    <col collapsed="false" customWidth="true" hidden="false" outlineLevel="0" max="4" min="4" style="1" width="11.82"/>
    <col collapsed="false" customWidth="true" hidden="false" outlineLevel="0" max="5" min="5" style="1" width="11.53"/>
    <col collapsed="false" customWidth="true" hidden="false" outlineLevel="0" max="6" min="6" style="1" width="14.13"/>
    <col collapsed="false" customWidth="true" hidden="false" outlineLevel="0" max="7" min="7" style="1" width="10.95"/>
    <col collapsed="false" customWidth="true" hidden="false" outlineLevel="0" max="8" min="8" style="1" width="27.82"/>
    <col collapsed="false" customWidth="true" hidden="false" outlineLevel="0" max="10" min="9" style="1" width="15.53"/>
    <col collapsed="false" customWidth="true" hidden="false" outlineLevel="0" max="11" min="11" style="1" width="8.5"/>
    <col collapsed="false" customWidth="true" hidden="false" outlineLevel="0" max="12" min="12" style="14" width="11.77"/>
    <col collapsed="false" customWidth="true" hidden="false" outlineLevel="0" max="13" min="13" style="1" width="10.66"/>
    <col collapsed="false" customWidth="true" hidden="false" outlineLevel="0" max="14" min="14" style="1" width="9.48"/>
    <col collapsed="false" customWidth="true" hidden="false" outlineLevel="0" max="15" min="15" style="1" width="8.36"/>
    <col collapsed="false" customWidth="true" hidden="false" outlineLevel="0" max="16" min="16" style="1" width="7.93"/>
    <col collapsed="false" customWidth="true" hidden="false" outlineLevel="0" max="18" min="18" style="1" width="4.33"/>
    <col collapsed="false" customWidth="true" hidden="false" outlineLevel="0" max="19" min="19" style="1" width="4.9"/>
    <col collapsed="false" customWidth="true" hidden="false" outlineLevel="0" max="20" min="20" style="1" width="4.18"/>
    <col collapsed="false" customWidth="true" hidden="false" outlineLevel="0" max="21" min="21" style="1" width="4.02"/>
    <col collapsed="false" customWidth="true" hidden="false" outlineLevel="0" max="22" min="22" style="1" width="3.89"/>
    <col collapsed="false" customWidth="true" hidden="false" outlineLevel="0" max="23" min="23" style="1" width="3.61"/>
    <col collapsed="false" customWidth="true" hidden="false" outlineLevel="0" max="24" min="24" style="1" width="4.18"/>
    <col collapsed="false" customWidth="true" hidden="false" outlineLevel="0" max="25" min="25" style="1" width="4.02"/>
    <col collapsed="false" customWidth="true" hidden="false" outlineLevel="0" max="26" min="26" style="1" width="4.18"/>
    <col collapsed="false" customWidth="true" hidden="false" outlineLevel="0" max="27" min="27" style="1" width="6.77"/>
    <col collapsed="false" customWidth="true" hidden="false" outlineLevel="0" max="28" min="28" style="1" width="6.06"/>
    <col collapsed="false" customWidth="true" hidden="false" outlineLevel="0" max="29" min="29" style="1" width="6.77"/>
    <col collapsed="false" customWidth="true" hidden="false" outlineLevel="0" max="30" min="30" style="1" width="3.89"/>
    <col collapsed="false" customWidth="true" hidden="false" outlineLevel="0" max="32" min="31" style="1" width="6.92"/>
    <col collapsed="false" customWidth="true" hidden="false" outlineLevel="0" max="16384" min="16384" style="2" width="11.53"/>
  </cols>
  <sheetData>
    <row r="1" customFormat="false" ht="13.8" hidden="false" customHeight="false" outlineLevel="0" collapsed="false">
      <c r="A1" s="19" t="s">
        <v>1</v>
      </c>
      <c r="B1" s="19" t="s">
        <v>157</v>
      </c>
      <c r="C1" s="46" t="s">
        <v>3</v>
      </c>
      <c r="D1" s="19" t="s">
        <v>2</v>
      </c>
      <c r="E1" s="46" t="s">
        <v>270</v>
      </c>
      <c r="F1" s="46" t="s">
        <v>271</v>
      </c>
      <c r="G1" s="19" t="s">
        <v>272</v>
      </c>
      <c r="H1" s="46" t="s">
        <v>273</v>
      </c>
      <c r="I1" s="46" t="s">
        <v>274</v>
      </c>
      <c r="J1" s="46" t="s">
        <v>275</v>
      </c>
      <c r="K1" s="46" t="s">
        <v>276</v>
      </c>
      <c r="L1" s="20" t="s">
        <v>277</v>
      </c>
      <c r="M1" s="19" t="s">
        <v>278</v>
      </c>
      <c r="N1" s="19" t="s">
        <v>279</v>
      </c>
      <c r="O1" s="19" t="s">
        <v>280</v>
      </c>
      <c r="P1" s="19" t="s">
        <v>281</v>
      </c>
      <c r="Q1" s="19" t="s">
        <v>282</v>
      </c>
      <c r="R1" s="19" t="s">
        <v>283</v>
      </c>
      <c r="S1" s="19" t="s">
        <v>284</v>
      </c>
      <c r="T1" s="19" t="s">
        <v>285</v>
      </c>
      <c r="U1" s="19" t="s">
        <v>286</v>
      </c>
      <c r="V1" s="19" t="s">
        <v>287</v>
      </c>
      <c r="W1" s="19" t="s">
        <v>288</v>
      </c>
      <c r="X1" s="19" t="s">
        <v>289</v>
      </c>
      <c r="Y1" s="19" t="s">
        <v>290</v>
      </c>
      <c r="Z1" s="19" t="s">
        <v>291</v>
      </c>
      <c r="AA1" s="19" t="s">
        <v>292</v>
      </c>
      <c r="AB1" s="19" t="s">
        <v>293</v>
      </c>
      <c r="AC1" s="19" t="s">
        <v>294</v>
      </c>
      <c r="AD1" s="19" t="s">
        <v>295</v>
      </c>
    </row>
    <row r="2" customFormat="false" ht="13.8" hidden="false" customHeight="false" outlineLevel="0" collapsed="false">
      <c r="A2" s="75" t="s">
        <v>11</v>
      </c>
      <c r="B2" s="75"/>
      <c r="C2" s="75" t="s">
        <v>13</v>
      </c>
      <c r="D2" s="75" t="s">
        <v>12</v>
      </c>
      <c r="E2" s="75" t="s">
        <v>296</v>
      </c>
      <c r="F2" s="75" t="s">
        <v>264</v>
      </c>
      <c r="G2" s="75" t="n">
        <v>14</v>
      </c>
      <c r="H2" s="75" t="s">
        <v>297</v>
      </c>
      <c r="I2" s="75" t="s">
        <v>298</v>
      </c>
      <c r="J2" s="75"/>
      <c r="K2" s="75"/>
      <c r="L2" s="20" t="n">
        <v>43927</v>
      </c>
      <c r="M2" s="19"/>
      <c r="N2" s="19"/>
      <c r="O2" s="19"/>
      <c r="P2" s="19"/>
      <c r="Q2" s="23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customFormat="false" ht="13.8" hidden="false" customHeight="false" outlineLevel="0" collapsed="false">
      <c r="A3" s="75" t="s">
        <v>19</v>
      </c>
      <c r="B3" s="75"/>
      <c r="C3" s="75" t="s">
        <v>13</v>
      </c>
      <c r="D3" s="75" t="s">
        <v>20</v>
      </c>
      <c r="E3" s="75" t="s">
        <v>296</v>
      </c>
      <c r="F3" s="75" t="s">
        <v>185</v>
      </c>
      <c r="G3" s="75" t="n">
        <v>14</v>
      </c>
      <c r="H3" s="75" t="s">
        <v>297</v>
      </c>
      <c r="I3" s="75" t="s">
        <v>298</v>
      </c>
      <c r="J3" s="75" t="n">
        <v>7</v>
      </c>
      <c r="K3" s="75" t="s">
        <v>299</v>
      </c>
      <c r="L3" s="20" t="n">
        <v>43930</v>
      </c>
      <c r="M3" s="19"/>
      <c r="N3" s="19"/>
      <c r="O3" s="19"/>
      <c r="P3" s="19"/>
      <c r="Q3" s="23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customFormat="false" ht="13.8" hidden="false" customHeight="false" outlineLevel="0" collapsed="false">
      <c r="A4" s="76" t="s">
        <v>23</v>
      </c>
      <c r="B4" s="76"/>
      <c r="C4" s="76" t="s">
        <v>13</v>
      </c>
      <c r="D4" s="76" t="s">
        <v>20</v>
      </c>
      <c r="E4" s="76" t="s">
        <v>296</v>
      </c>
      <c r="F4" s="76" t="s">
        <v>199</v>
      </c>
      <c r="G4" s="76" t="n">
        <v>7</v>
      </c>
      <c r="H4" s="76" t="s">
        <v>297</v>
      </c>
      <c r="I4" s="76" t="s">
        <v>298</v>
      </c>
      <c r="J4" s="76" t="n">
        <v>8</v>
      </c>
      <c r="K4" s="76" t="s">
        <v>300</v>
      </c>
      <c r="L4" s="20" t="n">
        <v>43936</v>
      </c>
      <c r="M4" s="19"/>
      <c r="N4" s="19"/>
      <c r="O4" s="19"/>
      <c r="P4" s="19"/>
      <c r="Q4" s="23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customFormat="false" ht="13.8" hidden="false" customHeight="false" outlineLevel="0" collapsed="false">
      <c r="A5" s="76" t="s">
        <v>27</v>
      </c>
      <c r="B5" s="76"/>
      <c r="C5" s="76" t="s">
        <v>13</v>
      </c>
      <c r="D5" s="76" t="s">
        <v>20</v>
      </c>
      <c r="E5" s="76" t="s">
        <v>296</v>
      </c>
      <c r="F5" s="76" t="s">
        <v>193</v>
      </c>
      <c r="G5" s="76" t="n">
        <v>14</v>
      </c>
      <c r="H5" s="76" t="s">
        <v>297</v>
      </c>
      <c r="I5" s="76" t="s">
        <v>298</v>
      </c>
      <c r="J5" s="76" t="n">
        <v>8</v>
      </c>
      <c r="K5" s="76" t="s">
        <v>300</v>
      </c>
      <c r="L5" s="20" t="n">
        <v>43937</v>
      </c>
      <c r="M5" s="19"/>
      <c r="N5" s="19"/>
      <c r="O5" s="19"/>
      <c r="P5" s="19"/>
      <c r="Q5" s="23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customFormat="false" ht="13.8" hidden="false" customHeight="false" outlineLevel="0" collapsed="false">
      <c r="A6" s="76" t="s">
        <v>30</v>
      </c>
      <c r="B6" s="76"/>
      <c r="C6" s="76" t="s">
        <v>13</v>
      </c>
      <c r="D6" s="76" t="s">
        <v>20</v>
      </c>
      <c r="E6" s="76" t="s">
        <v>296</v>
      </c>
      <c r="F6" s="76" t="s">
        <v>202</v>
      </c>
      <c r="G6" s="76" t="n">
        <v>25</v>
      </c>
      <c r="H6" s="76" t="s">
        <v>297</v>
      </c>
      <c r="I6" s="76"/>
      <c r="J6" s="76" t="n">
        <v>7</v>
      </c>
      <c r="K6" s="76" t="s">
        <v>299</v>
      </c>
      <c r="L6" s="20" t="n">
        <v>43938</v>
      </c>
      <c r="M6" s="19"/>
      <c r="N6" s="19"/>
      <c r="O6" s="19"/>
      <c r="P6" s="19"/>
      <c r="Q6" s="23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customFormat="false" ht="13.8" hidden="false" customHeight="false" outlineLevel="0" collapsed="false">
      <c r="A7" s="76" t="s">
        <v>33</v>
      </c>
      <c r="B7" s="76"/>
      <c r="C7" s="76" t="s">
        <v>13</v>
      </c>
      <c r="D7" s="76" t="s">
        <v>20</v>
      </c>
      <c r="E7" s="76" t="s">
        <v>296</v>
      </c>
      <c r="F7" s="76" t="s">
        <v>205</v>
      </c>
      <c r="G7" s="76" t="n">
        <v>7</v>
      </c>
      <c r="H7" s="76" t="s">
        <v>297</v>
      </c>
      <c r="I7" s="76" t="s">
        <v>298</v>
      </c>
      <c r="J7" s="76" t="n">
        <v>7</v>
      </c>
      <c r="K7" s="76" t="s">
        <v>299</v>
      </c>
      <c r="L7" s="20" t="n">
        <v>43941</v>
      </c>
      <c r="M7" s="19"/>
      <c r="N7" s="19"/>
      <c r="O7" s="19"/>
      <c r="P7" s="19"/>
      <c r="Q7" s="23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customFormat="false" ht="13.8" hidden="false" customHeight="false" outlineLevel="0" collapsed="false">
      <c r="A8" s="77" t="s">
        <v>36</v>
      </c>
      <c r="B8" s="77"/>
      <c r="C8" s="77" t="s">
        <v>13</v>
      </c>
      <c r="D8" s="77" t="s">
        <v>20</v>
      </c>
      <c r="E8" s="77" t="s">
        <v>296</v>
      </c>
      <c r="F8" s="77" t="s">
        <v>209</v>
      </c>
      <c r="G8" s="77" t="n">
        <v>25</v>
      </c>
      <c r="H8" s="77" t="s">
        <v>297</v>
      </c>
      <c r="I8" s="77"/>
      <c r="J8" s="77" t="n">
        <v>7</v>
      </c>
      <c r="K8" s="77" t="s">
        <v>299</v>
      </c>
      <c r="L8" s="20" t="n">
        <v>43950</v>
      </c>
      <c r="M8" s="19"/>
      <c r="N8" s="19"/>
      <c r="O8" s="19"/>
      <c r="P8" s="19"/>
      <c r="Q8" s="23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customFormat="false" ht="13.8" hidden="false" customHeight="false" outlineLevel="0" collapsed="false">
      <c r="A9" s="77" t="s">
        <v>40</v>
      </c>
      <c r="B9" s="77"/>
      <c r="C9" s="77" t="s">
        <v>13</v>
      </c>
      <c r="D9" s="77" t="s">
        <v>20</v>
      </c>
      <c r="E9" s="77" t="s">
        <v>296</v>
      </c>
      <c r="F9" s="77" t="s">
        <v>207</v>
      </c>
      <c r="G9" s="77" t="n">
        <v>10</v>
      </c>
      <c r="H9" s="77" t="s">
        <v>297</v>
      </c>
      <c r="I9" s="77" t="s">
        <v>298</v>
      </c>
      <c r="J9" s="77" t="n">
        <v>7</v>
      </c>
      <c r="K9" s="77" t="s">
        <v>299</v>
      </c>
      <c r="L9" s="20" t="n">
        <v>43951</v>
      </c>
      <c r="M9" s="19"/>
      <c r="N9" s="19"/>
      <c r="O9" s="19"/>
      <c r="P9" s="19"/>
      <c r="Q9" s="23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customFormat="false" ht="13.8" hidden="false" customHeight="false" outlineLevel="0" collapsed="false">
      <c r="A10" s="78" t="s">
        <v>43</v>
      </c>
      <c r="B10" s="78"/>
      <c r="C10" s="78" t="s">
        <v>13</v>
      </c>
      <c r="D10" s="78" t="s">
        <v>44</v>
      </c>
      <c r="E10" s="78" t="s">
        <v>296</v>
      </c>
      <c r="F10" s="79" t="s">
        <v>213</v>
      </c>
      <c r="G10" s="78" t="n">
        <v>12</v>
      </c>
      <c r="H10" s="78" t="s">
        <v>297</v>
      </c>
      <c r="I10" s="78" t="s">
        <v>298</v>
      </c>
      <c r="J10" s="78" t="n">
        <v>7</v>
      </c>
      <c r="K10" s="78" t="s">
        <v>299</v>
      </c>
      <c r="L10" s="20" t="n">
        <v>43991</v>
      </c>
      <c r="M10" s="19"/>
      <c r="N10" s="19"/>
      <c r="O10" s="19"/>
      <c r="P10" s="19"/>
      <c r="Q10" s="23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customFormat="false" ht="13.8" hidden="false" customHeight="false" outlineLevel="0" collapsed="false">
      <c r="A11" s="80" t="s">
        <v>48</v>
      </c>
      <c r="B11" s="80"/>
      <c r="C11" s="80" t="s">
        <v>13</v>
      </c>
      <c r="D11" s="80" t="s">
        <v>44</v>
      </c>
      <c r="E11" s="80" t="s">
        <v>296</v>
      </c>
      <c r="F11" s="80" t="s">
        <v>223</v>
      </c>
      <c r="G11" s="80" t="n">
        <v>34</v>
      </c>
      <c r="H11" s="80" t="s">
        <v>297</v>
      </c>
      <c r="I11" s="80"/>
      <c r="J11" s="80"/>
      <c r="K11" s="80"/>
      <c r="L11" s="20" t="n">
        <v>44165</v>
      </c>
      <c r="M11" s="19"/>
      <c r="N11" s="19"/>
      <c r="O11" s="19"/>
      <c r="P11" s="19"/>
      <c r="Q11" s="23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customFormat="false" ht="13.8" hidden="false" customHeight="false" outlineLevel="0" collapsed="false">
      <c r="A12" s="80" t="s">
        <v>53</v>
      </c>
      <c r="B12" s="80"/>
      <c r="C12" s="80" t="s">
        <v>13</v>
      </c>
      <c r="D12" s="80" t="s">
        <v>44</v>
      </c>
      <c r="E12" s="80" t="s">
        <v>296</v>
      </c>
      <c r="F12" s="80" t="s">
        <v>219</v>
      </c>
      <c r="G12" s="80" t="n">
        <v>116</v>
      </c>
      <c r="H12" s="80" t="s">
        <v>297</v>
      </c>
      <c r="I12" s="80"/>
      <c r="J12" s="80"/>
      <c r="K12" s="80"/>
      <c r="L12" s="20" t="n">
        <v>44165</v>
      </c>
      <c r="M12" s="19"/>
      <c r="N12" s="19"/>
      <c r="O12" s="19"/>
      <c r="P12" s="19"/>
      <c r="Q12" s="23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customFormat="false" ht="13.8" hidden="false" customHeight="false" outlineLevel="0" collapsed="false">
      <c r="A13" s="80" t="s">
        <v>55</v>
      </c>
      <c r="B13" s="80"/>
      <c r="C13" s="80" t="s">
        <v>13</v>
      </c>
      <c r="D13" s="80" t="s">
        <v>44</v>
      </c>
      <c r="E13" s="80" t="s">
        <v>296</v>
      </c>
      <c r="F13" s="80" t="s">
        <v>265</v>
      </c>
      <c r="G13" s="80" t="n">
        <v>226</v>
      </c>
      <c r="H13" s="80" t="s">
        <v>297</v>
      </c>
      <c r="I13" s="80" t="s">
        <v>301</v>
      </c>
      <c r="J13" s="80"/>
      <c r="K13" s="80"/>
      <c r="L13" s="20" t="n">
        <v>44173</v>
      </c>
      <c r="M13" s="19"/>
      <c r="N13" s="19"/>
      <c r="O13" s="19"/>
      <c r="P13" s="19"/>
      <c r="Q13" s="23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customFormat="false" ht="13.8" hidden="false" customHeight="false" outlineLevel="0" collapsed="false">
      <c r="A14" s="80" t="s">
        <v>58</v>
      </c>
      <c r="B14" s="80"/>
      <c r="C14" s="80" t="s">
        <v>13</v>
      </c>
      <c r="D14" s="80" t="s">
        <v>44</v>
      </c>
      <c r="E14" s="80" t="s">
        <v>296</v>
      </c>
      <c r="F14" s="80" t="s">
        <v>266</v>
      </c>
      <c r="G14" s="80"/>
      <c r="H14" s="80" t="s">
        <v>302</v>
      </c>
      <c r="I14" s="80"/>
      <c r="J14" s="80" t="n">
        <v>0</v>
      </c>
      <c r="K14" s="80"/>
      <c r="L14" s="20"/>
      <c r="M14" s="19"/>
      <c r="N14" s="19"/>
      <c r="O14" s="19"/>
      <c r="P14" s="19"/>
      <c r="Q14" s="23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customFormat="false" ht="13.8" hidden="false" customHeight="false" outlineLevel="0" collapsed="false">
      <c r="A15" s="80" t="s">
        <v>61</v>
      </c>
      <c r="B15" s="80"/>
      <c r="C15" s="80" t="s">
        <v>13</v>
      </c>
      <c r="D15" s="80" t="s">
        <v>44</v>
      </c>
      <c r="E15" s="80" t="s">
        <v>296</v>
      </c>
      <c r="F15" s="80" t="s">
        <v>228</v>
      </c>
      <c r="G15" s="80" t="n">
        <v>6</v>
      </c>
      <c r="H15" s="80" t="s">
        <v>297</v>
      </c>
      <c r="I15" s="80"/>
      <c r="J15" s="80"/>
      <c r="K15" s="80"/>
      <c r="L15" s="20" t="n">
        <v>44175</v>
      </c>
      <c r="M15" s="19"/>
      <c r="N15" s="19"/>
      <c r="O15" s="19"/>
      <c r="P15" s="19"/>
      <c r="Q15" s="23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customFormat="false" ht="13.8" hidden="false" customHeight="false" outlineLevel="0" collapsed="false">
      <c r="A16" s="81" t="s">
        <v>64</v>
      </c>
      <c r="B16" s="81"/>
      <c r="C16" s="81" t="s">
        <v>13</v>
      </c>
      <c r="D16" s="81" t="s">
        <v>65</v>
      </c>
      <c r="E16" s="81" t="s">
        <v>296</v>
      </c>
      <c r="F16" s="81" t="s">
        <v>231</v>
      </c>
      <c r="G16" s="81" t="n">
        <v>15</v>
      </c>
      <c r="H16" s="81" t="s">
        <v>297</v>
      </c>
      <c r="I16" s="81"/>
      <c r="J16" s="81"/>
      <c r="K16" s="81"/>
      <c r="L16" s="20" t="n">
        <v>44181</v>
      </c>
      <c r="M16" s="19"/>
      <c r="N16" s="19"/>
      <c r="O16" s="19"/>
      <c r="P16" s="19"/>
      <c r="Q16" s="23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customFormat="false" ht="13.8" hidden="false" customHeight="false" outlineLevel="0" collapsed="false">
      <c r="A17" s="81" t="s">
        <v>69</v>
      </c>
      <c r="B17" s="81"/>
      <c r="C17" s="81" t="s">
        <v>13</v>
      </c>
      <c r="D17" s="81" t="s">
        <v>44</v>
      </c>
      <c r="E17" s="81" t="s">
        <v>296</v>
      </c>
      <c r="F17" s="81" t="s">
        <v>267</v>
      </c>
      <c r="G17" s="81"/>
      <c r="H17" s="81" t="s">
        <v>303</v>
      </c>
      <c r="I17" s="81"/>
      <c r="J17" s="81" t="n">
        <v>0</v>
      </c>
      <c r="K17" s="81"/>
      <c r="L17" s="20"/>
      <c r="M17" s="19"/>
      <c r="N17" s="19"/>
      <c r="O17" s="19"/>
      <c r="P17" s="19"/>
      <c r="Q17" s="23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customFormat="false" ht="13.8" hidden="false" customHeight="false" outlineLevel="0" collapsed="false">
      <c r="A18" s="81" t="s">
        <v>72</v>
      </c>
      <c r="B18" s="81"/>
      <c r="C18" s="81" t="s">
        <v>13</v>
      </c>
      <c r="D18" s="81" t="s">
        <v>44</v>
      </c>
      <c r="E18" s="81" t="s">
        <v>296</v>
      </c>
      <c r="F18" s="81" t="s">
        <v>237</v>
      </c>
      <c r="G18" s="81" t="n">
        <v>39</v>
      </c>
      <c r="H18" s="81" t="s">
        <v>297</v>
      </c>
      <c r="I18" s="81" t="s">
        <v>304</v>
      </c>
      <c r="J18" s="81"/>
      <c r="K18" s="81"/>
      <c r="L18" s="20" t="n">
        <v>44216</v>
      </c>
      <c r="M18" s="19"/>
      <c r="N18" s="19"/>
      <c r="O18" s="19"/>
      <c r="P18" s="19"/>
      <c r="Q18" s="23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customFormat="false" ht="13.8" hidden="false" customHeight="false" outlineLevel="0" collapsed="false">
      <c r="A19" s="81" t="s">
        <v>75</v>
      </c>
      <c r="B19" s="81"/>
      <c r="C19" s="81" t="s">
        <v>13</v>
      </c>
      <c r="D19" s="81" t="s">
        <v>44</v>
      </c>
      <c r="E19" s="81" t="s">
        <v>296</v>
      </c>
      <c r="F19" s="81" t="s">
        <v>236</v>
      </c>
      <c r="G19" s="81" t="n">
        <v>23</v>
      </c>
      <c r="H19" s="81" t="s">
        <v>297</v>
      </c>
      <c r="I19" s="81" t="s">
        <v>304</v>
      </c>
      <c r="J19" s="81"/>
      <c r="K19" s="81"/>
      <c r="L19" s="20" t="n">
        <v>44216</v>
      </c>
      <c r="M19" s="19"/>
      <c r="N19" s="19"/>
      <c r="O19" s="19"/>
      <c r="P19" s="19"/>
      <c r="Q19" s="23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customFormat="false" ht="13.8" hidden="false" customHeight="false" outlineLevel="0" collapsed="false">
      <c r="A20" s="81" t="s">
        <v>78</v>
      </c>
      <c r="B20" s="81"/>
      <c r="C20" s="81" t="s">
        <v>13</v>
      </c>
      <c r="D20" s="81" t="s">
        <v>65</v>
      </c>
      <c r="E20" s="81" t="s">
        <v>296</v>
      </c>
      <c r="F20" s="81" t="s">
        <v>239</v>
      </c>
      <c r="G20" s="81" t="n">
        <v>43</v>
      </c>
      <c r="H20" s="81" t="s">
        <v>297</v>
      </c>
      <c r="I20" s="81" t="s">
        <v>304</v>
      </c>
      <c r="J20" s="81"/>
      <c r="K20" s="81"/>
      <c r="L20" s="20" t="n">
        <v>44217</v>
      </c>
      <c r="M20" s="19"/>
      <c r="N20" s="19"/>
      <c r="O20" s="19"/>
      <c r="P20" s="19"/>
      <c r="Q20" s="23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customFormat="false" ht="13.8" hidden="false" customHeight="false" outlineLevel="0" collapsed="false">
      <c r="A21" s="81" t="s">
        <v>81</v>
      </c>
      <c r="B21" s="81"/>
      <c r="C21" s="81" t="s">
        <v>13</v>
      </c>
      <c r="D21" s="81" t="s">
        <v>44</v>
      </c>
      <c r="E21" s="81" t="s">
        <v>296</v>
      </c>
      <c r="F21" s="81" t="s">
        <v>233</v>
      </c>
      <c r="G21" s="81" t="n">
        <v>28</v>
      </c>
      <c r="H21" s="81" t="s">
        <v>297</v>
      </c>
      <c r="I21" s="81" t="s">
        <v>304</v>
      </c>
      <c r="J21" s="81"/>
      <c r="K21" s="81"/>
      <c r="L21" s="20" t="n">
        <v>44217</v>
      </c>
      <c r="M21" s="19"/>
      <c r="N21" s="19"/>
      <c r="O21" s="19"/>
      <c r="P21" s="19"/>
      <c r="Q21" s="23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customFormat="false" ht="13.8" hidden="false" customHeight="false" outlineLevel="0" collapsed="false">
      <c r="A22" s="81" t="s">
        <v>84</v>
      </c>
      <c r="B22" s="81"/>
      <c r="C22" s="81" t="s">
        <v>13</v>
      </c>
      <c r="D22" s="81" t="s">
        <v>65</v>
      </c>
      <c r="E22" s="81" t="s">
        <v>296</v>
      </c>
      <c r="F22" s="81" t="s">
        <v>226</v>
      </c>
      <c r="G22" s="81" t="n">
        <v>54</v>
      </c>
      <c r="H22" s="81" t="s">
        <v>297</v>
      </c>
      <c r="I22" s="81" t="s">
        <v>304</v>
      </c>
      <c r="J22" s="81"/>
      <c r="K22" s="81"/>
      <c r="L22" s="20" t="n">
        <v>44218</v>
      </c>
      <c r="M22" s="19"/>
      <c r="N22" s="19"/>
      <c r="O22" s="19"/>
      <c r="P22" s="19"/>
      <c r="Q22" s="23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customFormat="false" ht="13.8" hidden="false" customHeight="false" outlineLevel="0" collapsed="false">
      <c r="A23" s="81" t="s">
        <v>87</v>
      </c>
      <c r="B23" s="81"/>
      <c r="C23" s="81" t="s">
        <v>13</v>
      </c>
      <c r="D23" s="81" t="s">
        <v>65</v>
      </c>
      <c r="E23" s="81" t="s">
        <v>296</v>
      </c>
      <c r="F23" s="81" t="s">
        <v>235</v>
      </c>
      <c r="G23" s="81" t="n">
        <v>53</v>
      </c>
      <c r="H23" s="81" t="s">
        <v>297</v>
      </c>
      <c r="I23" s="81" t="s">
        <v>304</v>
      </c>
      <c r="J23" s="81"/>
      <c r="K23" s="81"/>
      <c r="L23" s="20" t="n">
        <v>44218</v>
      </c>
      <c r="M23" s="19"/>
      <c r="N23" s="19"/>
      <c r="O23" s="19"/>
      <c r="P23" s="19"/>
      <c r="Q23" s="23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customFormat="false" ht="13.8" hidden="false" customHeight="false" outlineLevel="0" collapsed="false">
      <c r="A24" s="81" t="s">
        <v>90</v>
      </c>
      <c r="B24" s="81"/>
      <c r="C24" s="81" t="s">
        <v>13</v>
      </c>
      <c r="D24" s="81" t="s">
        <v>44</v>
      </c>
      <c r="E24" s="81" t="s">
        <v>296</v>
      </c>
      <c r="F24" s="81" t="s">
        <v>232</v>
      </c>
      <c r="G24" s="81" t="n">
        <v>54</v>
      </c>
      <c r="H24" s="81" t="s">
        <v>297</v>
      </c>
      <c r="I24" s="81" t="s">
        <v>304</v>
      </c>
      <c r="J24" s="81"/>
      <c r="K24" s="81"/>
      <c r="L24" s="20" t="n">
        <v>44218</v>
      </c>
      <c r="M24" s="19"/>
      <c r="N24" s="19"/>
      <c r="O24" s="19"/>
      <c r="P24" s="19"/>
      <c r="Q24" s="23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customFormat="false" ht="13.8" hidden="false" customHeight="false" outlineLevel="0" collapsed="false">
      <c r="A25" s="81" t="s">
        <v>93</v>
      </c>
      <c r="B25" s="81"/>
      <c r="C25" s="81" t="s">
        <v>13</v>
      </c>
      <c r="D25" s="81" t="s">
        <v>65</v>
      </c>
      <c r="E25" s="81" t="s">
        <v>296</v>
      </c>
      <c r="F25" s="81" t="s">
        <v>268</v>
      </c>
      <c r="G25" s="81" t="n">
        <v>65</v>
      </c>
      <c r="H25" s="81" t="s">
        <v>297</v>
      </c>
      <c r="I25" s="81" t="s">
        <v>301</v>
      </c>
      <c r="J25" s="81"/>
      <c r="K25" s="81"/>
      <c r="L25" s="20" t="n">
        <v>44230</v>
      </c>
      <c r="M25" s="19"/>
      <c r="N25" s="19"/>
      <c r="O25" s="19"/>
      <c r="P25" s="19"/>
      <c r="Q25" s="23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XFD25" s="1"/>
    </row>
    <row r="26" s="1" customFormat="true" ht="13.8" hidden="false" customHeight="false" outlineLevel="0" collapsed="false">
      <c r="A26" s="49" t="s">
        <v>96</v>
      </c>
      <c r="B26" s="49"/>
      <c r="C26" s="49"/>
      <c r="D26" s="49"/>
      <c r="E26" s="49" t="s">
        <v>296</v>
      </c>
      <c r="F26" s="82" t="s">
        <v>240</v>
      </c>
      <c r="G26" s="83"/>
      <c r="H26" s="49" t="s">
        <v>305</v>
      </c>
      <c r="I26" s="49"/>
      <c r="J26" s="49"/>
      <c r="K26" s="49"/>
      <c r="L26" s="20" t="n">
        <v>44266</v>
      </c>
      <c r="M26" s="24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XFD26" s="2"/>
    </row>
    <row r="27" customFormat="false" ht="13.8" hidden="false" customHeight="false" outlineLevel="0" collapsed="false">
      <c r="A27" s="76" t="s">
        <v>99</v>
      </c>
      <c r="B27" s="76" t="s">
        <v>306</v>
      </c>
      <c r="C27" s="76" t="s">
        <v>13</v>
      </c>
      <c r="D27" s="76" t="s">
        <v>100</v>
      </c>
      <c r="E27" s="76" t="s">
        <v>296</v>
      </c>
      <c r="F27" s="76" t="s">
        <v>243</v>
      </c>
      <c r="G27" s="76"/>
      <c r="H27" s="76" t="s">
        <v>307</v>
      </c>
      <c r="I27" s="76" t="s">
        <v>304</v>
      </c>
      <c r="J27" s="76"/>
      <c r="K27" s="76"/>
      <c r="L27" s="20" t="n">
        <v>44573</v>
      </c>
      <c r="M27" s="84" t="n">
        <v>0.541666666666667</v>
      </c>
      <c r="N27" s="19" t="n">
        <v>1</v>
      </c>
      <c r="O27" s="19" t="n">
        <v>80</v>
      </c>
      <c r="P27" s="19" t="n">
        <v>44</v>
      </c>
      <c r="Q27" s="19"/>
      <c r="R27" s="19" t="s">
        <v>308</v>
      </c>
      <c r="S27" s="19" t="n">
        <v>3</v>
      </c>
      <c r="T27" s="19" t="n">
        <v>1.5</v>
      </c>
      <c r="U27" s="19" t="n">
        <v>2</v>
      </c>
      <c r="V27" s="19" t="n">
        <v>1</v>
      </c>
      <c r="W27" s="19" t="n">
        <v>5</v>
      </c>
      <c r="X27" s="19" t="n">
        <v>0</v>
      </c>
      <c r="Y27" s="19" t="n">
        <v>1</v>
      </c>
      <c r="Z27" s="19" t="n">
        <v>3</v>
      </c>
      <c r="AA27" s="19"/>
      <c r="AB27" s="19"/>
      <c r="AC27" s="19"/>
      <c r="AD27" s="19" t="n">
        <v>2</v>
      </c>
    </row>
    <row r="28" customFormat="false" ht="13.8" hidden="false" customHeight="false" outlineLevel="0" collapsed="false">
      <c r="A28" s="76" t="s">
        <v>104</v>
      </c>
      <c r="B28" s="76" t="s">
        <v>309</v>
      </c>
      <c r="C28" s="76" t="s">
        <v>13</v>
      </c>
      <c r="D28" s="76" t="s">
        <v>100</v>
      </c>
      <c r="E28" s="76" t="s">
        <v>296</v>
      </c>
      <c r="F28" s="76" t="s">
        <v>245</v>
      </c>
      <c r="G28" s="76"/>
      <c r="H28" s="76" t="s">
        <v>307</v>
      </c>
      <c r="I28" s="76" t="s">
        <v>304</v>
      </c>
      <c r="J28" s="76"/>
      <c r="K28" s="76"/>
      <c r="L28" s="20" t="n">
        <v>44574</v>
      </c>
      <c r="M28" s="84" t="n">
        <v>0.59375</v>
      </c>
      <c r="N28" s="19" t="n">
        <v>1</v>
      </c>
      <c r="O28" s="19" t="n">
        <v>80</v>
      </c>
      <c r="P28" s="19" t="n">
        <v>59</v>
      </c>
      <c r="Q28" s="19" t="n">
        <v>51</v>
      </c>
      <c r="R28" s="19" t="s">
        <v>308</v>
      </c>
      <c r="S28" s="19" t="n">
        <v>4</v>
      </c>
      <c r="T28" s="19" t="n">
        <v>3.5</v>
      </c>
      <c r="U28" s="19" t="n">
        <v>2</v>
      </c>
      <c r="V28" s="19" t="n">
        <v>2</v>
      </c>
      <c r="W28" s="19" t="n">
        <v>5</v>
      </c>
      <c r="X28" s="19" t="n">
        <v>0</v>
      </c>
      <c r="Y28" s="19" t="n">
        <v>2</v>
      </c>
      <c r="Z28" s="19" t="n">
        <v>3</v>
      </c>
      <c r="AA28" s="19"/>
      <c r="AB28" s="19"/>
      <c r="AC28" s="19"/>
      <c r="AD28" s="19" t="n">
        <v>2</v>
      </c>
    </row>
    <row r="29" customFormat="false" ht="13.8" hidden="false" customHeight="false" outlineLevel="0" collapsed="false">
      <c r="A29" s="76" t="s">
        <v>107</v>
      </c>
      <c r="B29" s="76" t="s">
        <v>310</v>
      </c>
      <c r="C29" s="76" t="s">
        <v>13</v>
      </c>
      <c r="D29" s="76" t="s">
        <v>100</v>
      </c>
      <c r="E29" s="76" t="s">
        <v>296</v>
      </c>
      <c r="F29" s="76" t="s">
        <v>248</v>
      </c>
      <c r="G29" s="76"/>
      <c r="H29" s="76" t="s">
        <v>307</v>
      </c>
      <c r="I29" s="76" t="s">
        <v>304</v>
      </c>
      <c r="J29" s="76"/>
      <c r="K29" s="76"/>
      <c r="L29" s="20" t="n">
        <v>44575</v>
      </c>
      <c r="M29" s="84" t="n">
        <v>0.708333333333333</v>
      </c>
      <c r="N29" s="19" t="n">
        <v>1</v>
      </c>
      <c r="O29" s="19" t="n">
        <v>80</v>
      </c>
      <c r="P29" s="19" t="n">
        <v>49</v>
      </c>
      <c r="Q29" s="19"/>
      <c r="R29" s="19" t="s">
        <v>308</v>
      </c>
      <c r="S29" s="19" t="n">
        <v>3</v>
      </c>
      <c r="T29" s="19" t="n">
        <v>1.5</v>
      </c>
      <c r="U29" s="19" t="n">
        <v>2</v>
      </c>
      <c r="V29" s="19" t="n">
        <v>1</v>
      </c>
      <c r="W29" s="19" t="n">
        <v>5</v>
      </c>
      <c r="X29" s="19" t="n">
        <v>0</v>
      </c>
      <c r="Y29" s="19" t="n">
        <v>2</v>
      </c>
      <c r="Z29" s="19" t="n">
        <v>3</v>
      </c>
      <c r="AA29" s="19"/>
      <c r="AB29" s="19"/>
      <c r="AC29" s="19"/>
      <c r="AD29" s="19" t="n">
        <v>2</v>
      </c>
    </row>
    <row r="30" customFormat="false" ht="13.8" hidden="false" customHeight="false" outlineLevel="0" collapsed="false">
      <c r="A30" s="76" t="s">
        <v>110</v>
      </c>
      <c r="B30" s="76" t="s">
        <v>311</v>
      </c>
      <c r="C30" s="76" t="s">
        <v>13</v>
      </c>
      <c r="D30" s="76" t="s">
        <v>100</v>
      </c>
      <c r="E30" s="76" t="s">
        <v>296</v>
      </c>
      <c r="F30" s="76" t="s">
        <v>251</v>
      </c>
      <c r="G30" s="76"/>
      <c r="H30" s="76" t="s">
        <v>307</v>
      </c>
      <c r="I30" s="76" t="s">
        <v>304</v>
      </c>
      <c r="J30" s="76"/>
      <c r="K30" s="76"/>
      <c r="L30" s="20" t="n">
        <v>44581</v>
      </c>
      <c r="M30" s="84" t="n">
        <v>0.604166666666667</v>
      </c>
      <c r="N30" s="19" t="n">
        <v>1</v>
      </c>
      <c r="O30" s="19" t="n">
        <v>80</v>
      </c>
      <c r="P30" s="19" t="n">
        <v>59</v>
      </c>
      <c r="Q30" s="19"/>
      <c r="R30" s="19" t="s">
        <v>308</v>
      </c>
      <c r="S30" s="19" t="n">
        <v>1</v>
      </c>
      <c r="T30" s="19" t="n">
        <v>0.235</v>
      </c>
      <c r="U30" s="19" t="n">
        <v>0</v>
      </c>
      <c r="V30" s="19" t="n">
        <v>0</v>
      </c>
      <c r="W30" s="19" t="n">
        <v>5</v>
      </c>
      <c r="X30" s="19" t="n">
        <v>0</v>
      </c>
      <c r="Y30" s="19" t="n">
        <v>3</v>
      </c>
      <c r="Z30" s="19" t="n">
        <v>2</v>
      </c>
      <c r="AA30" s="19"/>
      <c r="AB30" s="19"/>
      <c r="AC30" s="19"/>
      <c r="AD30" s="19" t="n">
        <v>1</v>
      </c>
    </row>
    <row r="31" customFormat="false" ht="13.8" hidden="false" customHeight="false" outlineLevel="0" collapsed="false">
      <c r="A31" s="76" t="s">
        <v>113</v>
      </c>
      <c r="B31" s="76" t="s">
        <v>312</v>
      </c>
      <c r="C31" s="76" t="s">
        <v>13</v>
      </c>
      <c r="D31" s="76" t="s">
        <v>100</v>
      </c>
      <c r="E31" s="76" t="s">
        <v>296</v>
      </c>
      <c r="F31" s="76" t="s">
        <v>254</v>
      </c>
      <c r="G31" s="76"/>
      <c r="H31" s="76" t="s">
        <v>307</v>
      </c>
      <c r="I31" s="76" t="s">
        <v>304</v>
      </c>
      <c r="J31" s="76"/>
      <c r="K31" s="76"/>
      <c r="L31" s="20" t="n">
        <v>44587</v>
      </c>
      <c r="M31" s="84" t="n">
        <v>0.479166666666667</v>
      </c>
      <c r="N31" s="19" t="n">
        <v>1</v>
      </c>
      <c r="O31" s="19" t="n">
        <v>80</v>
      </c>
      <c r="P31" s="19" t="n">
        <v>39</v>
      </c>
      <c r="Q31" s="19"/>
      <c r="R31" s="19" t="s">
        <v>308</v>
      </c>
      <c r="S31" s="19" t="n">
        <v>1</v>
      </c>
      <c r="T31" s="19" t="n">
        <v>1.1</v>
      </c>
      <c r="U31" s="19" t="n">
        <v>0</v>
      </c>
      <c r="V31" s="19" t="n">
        <v>0</v>
      </c>
      <c r="W31" s="19"/>
      <c r="X31" s="19" t="n">
        <v>0</v>
      </c>
      <c r="Y31" s="19"/>
      <c r="Z31" s="19"/>
      <c r="AA31" s="19"/>
      <c r="AB31" s="19"/>
      <c r="AC31" s="19"/>
      <c r="AD31" s="19"/>
    </row>
    <row r="32" customFormat="false" ht="13.8" hidden="false" customHeight="false" outlineLevel="0" collapsed="false">
      <c r="A32" s="76" t="s">
        <v>116</v>
      </c>
      <c r="B32" s="76" t="s">
        <v>313</v>
      </c>
      <c r="C32" s="76" t="s">
        <v>13</v>
      </c>
      <c r="D32" s="76" t="s">
        <v>100</v>
      </c>
      <c r="E32" s="76" t="s">
        <v>296</v>
      </c>
      <c r="F32" s="76" t="s">
        <v>243</v>
      </c>
      <c r="G32" s="76"/>
      <c r="H32" s="76" t="s">
        <v>307</v>
      </c>
      <c r="I32" s="76" t="s">
        <v>304</v>
      </c>
      <c r="J32" s="76"/>
      <c r="K32" s="76"/>
      <c r="L32" s="20" t="n">
        <v>44587</v>
      </c>
      <c r="M32" s="84" t="n">
        <v>0.520833333333333</v>
      </c>
      <c r="N32" s="19" t="n">
        <v>2</v>
      </c>
      <c r="O32" s="19" t="n">
        <v>80</v>
      </c>
      <c r="P32" s="19" t="n">
        <v>58</v>
      </c>
      <c r="Q32" s="19"/>
      <c r="R32" s="19" t="s">
        <v>308</v>
      </c>
      <c r="S32" s="19" t="n">
        <v>1</v>
      </c>
      <c r="T32" s="19" t="n">
        <v>2.1</v>
      </c>
      <c r="U32" s="19" t="n">
        <v>0</v>
      </c>
      <c r="V32" s="19" t="n">
        <v>0</v>
      </c>
      <c r="W32" s="19"/>
      <c r="X32" s="19" t="n">
        <v>0</v>
      </c>
      <c r="Y32" s="19"/>
      <c r="Z32" s="19"/>
      <c r="AA32" s="19"/>
      <c r="AB32" s="19"/>
      <c r="AC32" s="19"/>
      <c r="AD32" s="19"/>
    </row>
    <row r="33" customFormat="false" ht="13.8" hidden="false" customHeight="false" outlineLevel="0" collapsed="false">
      <c r="A33" s="76" t="s">
        <v>314</v>
      </c>
      <c r="B33" s="76" t="s">
        <v>315</v>
      </c>
      <c r="C33" s="76" t="s">
        <v>13</v>
      </c>
      <c r="D33" s="76" t="s">
        <v>100</v>
      </c>
      <c r="E33" s="76" t="s">
        <v>296</v>
      </c>
      <c r="F33" s="76" t="s">
        <v>245</v>
      </c>
      <c r="G33" s="76"/>
      <c r="H33" s="76" t="s">
        <v>307</v>
      </c>
      <c r="I33" s="76" t="s">
        <v>304</v>
      </c>
      <c r="J33" s="76"/>
      <c r="K33" s="76"/>
      <c r="L33" s="20" t="n">
        <v>44589</v>
      </c>
      <c r="M33" s="84" t="n">
        <v>0.479166666666667</v>
      </c>
      <c r="N33" s="19" t="n">
        <v>2</v>
      </c>
      <c r="O33" s="19" t="n">
        <v>80</v>
      </c>
      <c r="P33" s="19" t="n">
        <v>58</v>
      </c>
      <c r="Q33" s="19"/>
      <c r="R33" s="19" t="s">
        <v>308</v>
      </c>
      <c r="S33" s="19" t="n">
        <v>1</v>
      </c>
      <c r="T33" s="19" t="n">
        <v>1.5</v>
      </c>
      <c r="U33" s="19" t="n">
        <v>0</v>
      </c>
      <c r="V33" s="19" t="n">
        <v>0</v>
      </c>
      <c r="W33" s="19" t="n">
        <v>5</v>
      </c>
      <c r="X33" s="19" t="n">
        <v>0</v>
      </c>
      <c r="Y33" s="19" t="n">
        <v>3</v>
      </c>
      <c r="Z33" s="19" t="n">
        <v>2</v>
      </c>
      <c r="AA33" s="19"/>
      <c r="AB33" s="19"/>
      <c r="AC33" s="19"/>
      <c r="AD33" s="19" t="n">
        <v>1</v>
      </c>
    </row>
    <row r="34" customFormat="false" ht="13.8" hidden="false" customHeight="false" outlineLevel="0" collapsed="false">
      <c r="A34" s="76" t="s">
        <v>316</v>
      </c>
      <c r="B34" s="76" t="s">
        <v>317</v>
      </c>
      <c r="C34" s="76" t="s">
        <v>13</v>
      </c>
      <c r="D34" s="76" t="s">
        <v>100</v>
      </c>
      <c r="E34" s="76" t="s">
        <v>296</v>
      </c>
      <c r="F34" s="76" t="s">
        <v>251</v>
      </c>
      <c r="G34" s="76"/>
      <c r="H34" s="76" t="s">
        <v>307</v>
      </c>
      <c r="I34" s="76" t="s">
        <v>304</v>
      </c>
      <c r="J34" s="76"/>
      <c r="K34" s="76"/>
      <c r="L34" s="20" t="n">
        <v>44595</v>
      </c>
      <c r="M34" s="84" t="n">
        <v>0.552083333333333</v>
      </c>
      <c r="N34" s="19" t="n">
        <v>2</v>
      </c>
      <c r="O34" s="19" t="n">
        <v>80</v>
      </c>
      <c r="P34" s="19" t="n">
        <v>32</v>
      </c>
      <c r="Q34" s="19"/>
      <c r="R34" s="19" t="s">
        <v>308</v>
      </c>
      <c r="S34" s="19" t="n">
        <v>1</v>
      </c>
      <c r="T34" s="19" t="n">
        <v>0.083</v>
      </c>
      <c r="U34" s="19" t="n">
        <v>0</v>
      </c>
      <c r="V34" s="19" t="n">
        <v>0</v>
      </c>
      <c r="W34" s="19" t="n">
        <v>5</v>
      </c>
      <c r="X34" s="19" t="n">
        <v>5</v>
      </c>
      <c r="Y34" s="19" t="n">
        <v>3</v>
      </c>
      <c r="Z34" s="19" t="n">
        <v>0</v>
      </c>
      <c r="AA34" s="19"/>
      <c r="AB34" s="19"/>
      <c r="AC34" s="19"/>
      <c r="AD34" s="19"/>
    </row>
    <row r="35" customFormat="false" ht="13.8" hidden="false" customHeight="false" outlineLevel="0" collapsed="false">
      <c r="A35" s="76" t="s">
        <v>257</v>
      </c>
      <c r="B35" s="76" t="s">
        <v>318</v>
      </c>
      <c r="C35" s="76" t="s">
        <v>13</v>
      </c>
      <c r="D35" s="76" t="s">
        <v>100</v>
      </c>
      <c r="E35" s="76" t="s">
        <v>296</v>
      </c>
      <c r="F35" s="76" t="s">
        <v>256</v>
      </c>
      <c r="G35" s="76"/>
      <c r="H35" s="76" t="s">
        <v>307</v>
      </c>
      <c r="I35" s="76" t="s">
        <v>304</v>
      </c>
      <c r="J35" s="76"/>
      <c r="K35" s="76"/>
      <c r="L35" s="20" t="n">
        <v>44600</v>
      </c>
      <c r="M35" s="84" t="n">
        <v>0.510416666666667</v>
      </c>
      <c r="N35" s="19" t="n">
        <v>1</v>
      </c>
      <c r="O35" s="19" t="n">
        <v>80</v>
      </c>
      <c r="P35" s="19" t="n">
        <v>44</v>
      </c>
      <c r="Q35" s="19"/>
      <c r="R35" s="19" t="s">
        <v>308</v>
      </c>
      <c r="S35" s="19" t="n">
        <v>1</v>
      </c>
      <c r="T35" s="19" t="n">
        <v>1.3</v>
      </c>
      <c r="U35" s="19" t="n">
        <v>0</v>
      </c>
      <c r="V35" s="19" t="n">
        <v>0</v>
      </c>
      <c r="W35" s="19" t="n">
        <v>5</v>
      </c>
      <c r="X35" s="19" t="n">
        <v>5</v>
      </c>
      <c r="Y35" s="19" t="n">
        <v>5</v>
      </c>
      <c r="Z35" s="19" t="n">
        <v>0</v>
      </c>
      <c r="AA35" s="19"/>
      <c r="AB35" s="19"/>
      <c r="AC35" s="19"/>
      <c r="AD35" s="19" t="n">
        <v>1</v>
      </c>
    </row>
    <row r="36" customFormat="false" ht="13.8" hidden="false" customHeight="false" outlineLevel="0" collapsed="false">
      <c r="A36" s="76" t="s">
        <v>319</v>
      </c>
      <c r="B36" s="76" t="s">
        <v>320</v>
      </c>
      <c r="C36" s="76" t="s">
        <v>13</v>
      </c>
      <c r="D36" s="76" t="s">
        <v>100</v>
      </c>
      <c r="E36" s="76" t="s">
        <v>296</v>
      </c>
      <c r="F36" s="76" t="s">
        <v>254</v>
      </c>
      <c r="G36" s="76"/>
      <c r="H36" s="76" t="s">
        <v>307</v>
      </c>
      <c r="I36" s="76" t="s">
        <v>304</v>
      </c>
      <c r="J36" s="76"/>
      <c r="K36" s="76"/>
      <c r="L36" s="20" t="n">
        <v>44600</v>
      </c>
      <c r="M36" s="84" t="n">
        <v>0.53125</v>
      </c>
      <c r="N36" s="19" t="n">
        <v>2</v>
      </c>
      <c r="O36" s="19" t="n">
        <v>80</v>
      </c>
      <c r="P36" s="19" t="n">
        <v>37</v>
      </c>
      <c r="Q36" s="19"/>
      <c r="R36" s="19" t="s">
        <v>308</v>
      </c>
      <c r="S36" s="19" t="n">
        <v>1</v>
      </c>
      <c r="T36" s="19" t="n">
        <v>2.3</v>
      </c>
      <c r="U36" s="19" t="n">
        <v>0</v>
      </c>
      <c r="V36" s="19" t="n">
        <v>0</v>
      </c>
      <c r="W36" s="19" t="n">
        <v>5</v>
      </c>
      <c r="X36" s="19" t="n">
        <v>5</v>
      </c>
      <c r="Y36" s="19" t="n">
        <v>4</v>
      </c>
      <c r="Z36" s="19" t="n">
        <v>0</v>
      </c>
      <c r="AA36" s="19"/>
      <c r="AB36" s="19"/>
      <c r="AC36" s="19"/>
      <c r="AD36" s="19" t="n">
        <v>1</v>
      </c>
    </row>
    <row r="37" customFormat="false" ht="13.8" hidden="false" customHeight="false" outlineLevel="0" collapsed="false">
      <c r="A37" s="76" t="s">
        <v>321</v>
      </c>
      <c r="B37" s="76" t="s">
        <v>322</v>
      </c>
      <c r="C37" s="76" t="s">
        <v>13</v>
      </c>
      <c r="D37" s="76" t="s">
        <v>100</v>
      </c>
      <c r="E37" s="76" t="s">
        <v>296</v>
      </c>
      <c r="F37" s="76" t="s">
        <v>245</v>
      </c>
      <c r="G37" s="76"/>
      <c r="H37" s="76" t="s">
        <v>307</v>
      </c>
      <c r="I37" s="76" t="s">
        <v>304</v>
      </c>
      <c r="J37" s="76"/>
      <c r="K37" s="76"/>
      <c r="L37" s="20" t="n">
        <v>44600</v>
      </c>
      <c r="M37" s="84" t="n">
        <v>0.5625</v>
      </c>
      <c r="N37" s="19" t="n">
        <v>3</v>
      </c>
      <c r="O37" s="19" t="n">
        <v>80</v>
      </c>
      <c r="P37" s="19" t="n">
        <v>51</v>
      </c>
      <c r="Q37" s="19"/>
      <c r="R37" s="19" t="s">
        <v>308</v>
      </c>
      <c r="S37" s="19" t="n">
        <v>2</v>
      </c>
      <c r="T37" s="19" t="n">
        <v>2.4</v>
      </c>
      <c r="U37" s="19" t="n">
        <v>2</v>
      </c>
      <c r="V37" s="19" t="n">
        <v>1</v>
      </c>
      <c r="W37" s="19" t="n">
        <v>5</v>
      </c>
      <c r="X37" s="19" t="n">
        <v>5</v>
      </c>
      <c r="Y37" s="19" t="n">
        <v>5</v>
      </c>
      <c r="Z37" s="19" t="n">
        <v>0</v>
      </c>
      <c r="AA37" s="19"/>
      <c r="AB37" s="19"/>
      <c r="AC37" s="19"/>
      <c r="AD37" s="19" t="n">
        <v>1</v>
      </c>
    </row>
    <row r="38" customFormat="false" ht="13.8" hidden="false" customHeight="false" outlineLevel="0" collapsed="false">
      <c r="A38" s="76" t="s">
        <v>119</v>
      </c>
      <c r="B38" s="76" t="s">
        <v>323</v>
      </c>
      <c r="C38" s="76" t="s">
        <v>13</v>
      </c>
      <c r="D38" s="76" t="s">
        <v>100</v>
      </c>
      <c r="E38" s="76" t="s">
        <v>296</v>
      </c>
      <c r="F38" s="76" t="s">
        <v>251</v>
      </c>
      <c r="G38" s="76"/>
      <c r="H38" s="76" t="s">
        <v>307</v>
      </c>
      <c r="I38" s="76" t="s">
        <v>304</v>
      </c>
      <c r="J38" s="76"/>
      <c r="K38" s="76"/>
      <c r="L38" s="20" t="n">
        <v>44608</v>
      </c>
      <c r="M38" s="84" t="n">
        <v>0.552083333333333</v>
      </c>
      <c r="N38" s="19" t="n">
        <v>3</v>
      </c>
      <c r="O38" s="19" t="n">
        <v>80</v>
      </c>
      <c r="P38" s="19" t="n">
        <v>39</v>
      </c>
      <c r="Q38" s="19"/>
      <c r="R38" s="19" t="s">
        <v>308</v>
      </c>
      <c r="S38" s="19" t="n">
        <v>1</v>
      </c>
      <c r="T38" s="19"/>
      <c r="U38" s="19" t="n">
        <v>0</v>
      </c>
      <c r="V38" s="19" t="n">
        <v>0</v>
      </c>
      <c r="W38" s="19" t="n">
        <v>5</v>
      </c>
      <c r="X38" s="19" t="n">
        <v>5</v>
      </c>
      <c r="Y38" s="19" t="n">
        <v>2</v>
      </c>
      <c r="Z38" s="19" t="n">
        <v>1</v>
      </c>
      <c r="AA38" s="19"/>
      <c r="AB38" s="19"/>
      <c r="AC38" s="19"/>
      <c r="AD38" s="19"/>
    </row>
    <row r="39" customFormat="false" ht="13.8" hidden="false" customHeight="false" outlineLevel="0" collapsed="false">
      <c r="A39" s="76" t="s">
        <v>122</v>
      </c>
      <c r="B39" s="76" t="s">
        <v>324</v>
      </c>
      <c r="C39" s="76" t="s">
        <v>13</v>
      </c>
      <c r="D39" s="76" t="s">
        <v>100</v>
      </c>
      <c r="E39" s="76" t="s">
        <v>296</v>
      </c>
      <c r="F39" s="76" t="s">
        <v>259</v>
      </c>
      <c r="G39" s="76"/>
      <c r="H39" s="76" t="s">
        <v>307</v>
      </c>
      <c r="I39" s="76" t="s">
        <v>304</v>
      </c>
      <c r="J39" s="76"/>
      <c r="K39" s="76"/>
      <c r="L39" s="20" t="n">
        <v>44609</v>
      </c>
      <c r="M39" s="19"/>
      <c r="N39" s="19" t="n">
        <v>1</v>
      </c>
      <c r="O39" s="19" t="n">
        <v>80</v>
      </c>
      <c r="P39" s="19"/>
      <c r="Q39" s="19"/>
      <c r="R39" s="19" t="s">
        <v>308</v>
      </c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customFormat="false" ht="13.8" hidden="false" customHeight="false" outlineLevel="0" collapsed="false">
      <c r="A40" s="76" t="s">
        <v>325</v>
      </c>
      <c r="B40" s="76" t="s">
        <v>326</v>
      </c>
      <c r="C40" s="76" t="s">
        <v>13</v>
      </c>
      <c r="D40" s="76" t="s">
        <v>100</v>
      </c>
      <c r="E40" s="76" t="s">
        <v>296</v>
      </c>
      <c r="F40" s="76" t="s">
        <v>256</v>
      </c>
      <c r="G40" s="76"/>
      <c r="H40" s="76" t="s">
        <v>307</v>
      </c>
      <c r="I40" s="76" t="s">
        <v>304</v>
      </c>
      <c r="J40" s="76"/>
      <c r="K40" s="76"/>
      <c r="L40" s="20" t="n">
        <v>44615</v>
      </c>
      <c r="M40" s="84" t="n">
        <v>0.625</v>
      </c>
      <c r="N40" s="19" t="n">
        <v>2</v>
      </c>
      <c r="O40" s="19" t="n">
        <v>80</v>
      </c>
      <c r="P40" s="19" t="n">
        <v>39</v>
      </c>
      <c r="Q40" s="19"/>
      <c r="R40" s="19" t="s">
        <v>308</v>
      </c>
      <c r="S40" s="19" t="n">
        <v>2</v>
      </c>
      <c r="T40" s="19" t="n">
        <v>4.5</v>
      </c>
      <c r="U40" s="19" t="n">
        <v>2</v>
      </c>
      <c r="V40" s="19" t="n">
        <v>4.5</v>
      </c>
      <c r="W40" s="19" t="n">
        <v>5</v>
      </c>
      <c r="X40" s="19" t="n">
        <v>5</v>
      </c>
      <c r="Y40" s="19" t="n">
        <v>2</v>
      </c>
      <c r="Z40" s="19" t="n">
        <v>2</v>
      </c>
      <c r="AA40" s="19"/>
      <c r="AB40" s="19"/>
      <c r="AC40" s="19"/>
      <c r="AD40" s="19"/>
    </row>
    <row r="41" customFormat="false" ht="13.8" hidden="false" customHeight="false" outlineLevel="0" collapsed="false">
      <c r="A41" s="76" t="s">
        <v>327</v>
      </c>
      <c r="B41" s="76" t="s">
        <v>328</v>
      </c>
      <c r="C41" s="76" t="s">
        <v>13</v>
      </c>
      <c r="D41" s="76" t="s">
        <v>100</v>
      </c>
      <c r="E41" s="76" t="s">
        <v>296</v>
      </c>
      <c r="F41" s="76" t="s">
        <v>254</v>
      </c>
      <c r="G41" s="76"/>
      <c r="H41" s="76" t="s">
        <v>307</v>
      </c>
      <c r="I41" s="76" t="s">
        <v>304</v>
      </c>
      <c r="J41" s="76"/>
      <c r="K41" s="76"/>
      <c r="L41" s="20" t="n">
        <v>44615</v>
      </c>
      <c r="M41" s="84" t="n">
        <v>0.6875</v>
      </c>
      <c r="N41" s="19" t="n">
        <v>3</v>
      </c>
      <c r="O41" s="19" t="n">
        <v>80</v>
      </c>
      <c r="P41" s="19" t="n">
        <v>45</v>
      </c>
      <c r="Q41" s="19"/>
      <c r="R41" s="19" t="s">
        <v>308</v>
      </c>
      <c r="S41" s="19" t="n">
        <v>2</v>
      </c>
      <c r="T41" s="19" t="n">
        <v>5.6</v>
      </c>
      <c r="U41" s="19" t="n">
        <v>2</v>
      </c>
      <c r="V41" s="19" t="n">
        <v>5.6</v>
      </c>
      <c r="W41" s="19" t="n">
        <v>5</v>
      </c>
      <c r="X41" s="19" t="n">
        <v>5</v>
      </c>
      <c r="Y41" s="19" t="n">
        <v>2</v>
      </c>
      <c r="Z41" s="19" t="n">
        <v>2</v>
      </c>
      <c r="AA41" s="19"/>
      <c r="AB41" s="19"/>
      <c r="AC41" s="19"/>
      <c r="AD41" s="19"/>
    </row>
    <row r="42" customFormat="false" ht="13.8" hidden="false" customHeight="false" outlineLevel="0" collapsed="false">
      <c r="A42" s="76" t="s">
        <v>262</v>
      </c>
      <c r="B42" s="76" t="s">
        <v>329</v>
      </c>
      <c r="C42" s="76" t="s">
        <v>13</v>
      </c>
      <c r="D42" s="76" t="s">
        <v>100</v>
      </c>
      <c r="E42" s="76" t="s">
        <v>296</v>
      </c>
      <c r="F42" s="76" t="s">
        <v>261</v>
      </c>
      <c r="G42" s="76"/>
      <c r="H42" s="76" t="s">
        <v>307</v>
      </c>
      <c r="I42" s="76" t="s">
        <v>304</v>
      </c>
      <c r="J42" s="76"/>
      <c r="K42" s="76"/>
      <c r="L42" s="20" t="n">
        <v>44616</v>
      </c>
      <c r="M42" s="84" t="n">
        <v>0.520833333333333</v>
      </c>
      <c r="N42" s="19" t="n">
        <v>1</v>
      </c>
      <c r="O42" s="19" t="n">
        <v>80</v>
      </c>
      <c r="P42" s="19" t="n">
        <v>42</v>
      </c>
      <c r="Q42" s="19"/>
      <c r="R42" s="19" t="s">
        <v>308</v>
      </c>
      <c r="S42" s="19" t="n">
        <v>0</v>
      </c>
      <c r="T42" s="19"/>
      <c r="U42" s="19" t="n">
        <v>0</v>
      </c>
      <c r="V42" s="19"/>
      <c r="W42" s="19" t="n">
        <v>5</v>
      </c>
      <c r="X42" s="19" t="n">
        <v>5</v>
      </c>
      <c r="Y42" s="19" t="n">
        <v>2</v>
      </c>
      <c r="Z42" s="19" t="n">
        <v>2</v>
      </c>
      <c r="AA42" s="19"/>
      <c r="AB42" s="19"/>
      <c r="AC42" s="19"/>
      <c r="AD42" s="19"/>
    </row>
    <row r="43" customFormat="false" ht="13.8" hidden="false" customHeight="false" outlineLevel="0" collapsed="false">
      <c r="A43" s="76" t="s">
        <v>330</v>
      </c>
      <c r="B43" s="76" t="s">
        <v>331</v>
      </c>
      <c r="C43" s="76" t="s">
        <v>13</v>
      </c>
      <c r="D43" s="76" t="s">
        <v>100</v>
      </c>
      <c r="E43" s="76" t="s">
        <v>296</v>
      </c>
      <c r="F43" s="76" t="s">
        <v>245</v>
      </c>
      <c r="G43" s="76"/>
      <c r="H43" s="76" t="s">
        <v>307</v>
      </c>
      <c r="I43" s="76" t="s">
        <v>304</v>
      </c>
      <c r="J43" s="76"/>
      <c r="K43" s="76"/>
      <c r="L43" s="20" t="n">
        <v>44616</v>
      </c>
      <c r="M43" s="84" t="n">
        <v>0.5625</v>
      </c>
      <c r="N43" s="19" t="n">
        <v>4</v>
      </c>
      <c r="O43" s="19" t="n">
        <v>80</v>
      </c>
      <c r="P43" s="19" t="n">
        <v>52</v>
      </c>
      <c r="Q43" s="19"/>
      <c r="R43" s="19" t="s">
        <v>308</v>
      </c>
      <c r="S43" s="19" t="n">
        <v>1</v>
      </c>
      <c r="T43" s="19" t="n">
        <v>2.5</v>
      </c>
      <c r="U43" s="19" t="n">
        <v>1</v>
      </c>
      <c r="V43" s="19" t="n">
        <v>1.8</v>
      </c>
      <c r="W43" s="19" t="n">
        <v>5</v>
      </c>
      <c r="X43" s="19" t="n">
        <v>5</v>
      </c>
      <c r="Y43" s="19" t="n">
        <v>2</v>
      </c>
      <c r="Z43" s="19" t="n">
        <v>2</v>
      </c>
      <c r="AA43" s="19"/>
      <c r="AB43" s="19"/>
      <c r="AC43" s="19"/>
      <c r="AD43" s="19"/>
    </row>
    <row r="44" customFormat="false" ht="13.8" hidden="false" customHeight="false" outlineLevel="0" collapsed="false">
      <c r="A44" s="76" t="s">
        <v>133</v>
      </c>
      <c r="B44" s="76" t="s">
        <v>332</v>
      </c>
      <c r="C44" s="76" t="s">
        <v>13</v>
      </c>
      <c r="D44" s="76" t="s">
        <v>100</v>
      </c>
      <c r="E44" s="76" t="s">
        <v>296</v>
      </c>
      <c r="F44" s="76" t="s">
        <v>259</v>
      </c>
      <c r="G44" s="76"/>
      <c r="H44" s="76" t="s">
        <v>307</v>
      </c>
      <c r="I44" s="76" t="s">
        <v>304</v>
      </c>
      <c r="J44" s="76"/>
      <c r="K44" s="76"/>
      <c r="L44" s="20" t="n">
        <v>44622</v>
      </c>
      <c r="M44" s="84" t="n">
        <v>0.520833333333333</v>
      </c>
      <c r="N44" s="19" t="n">
        <v>2</v>
      </c>
      <c r="O44" s="19" t="n">
        <v>80</v>
      </c>
      <c r="P44" s="19" t="n">
        <v>58</v>
      </c>
      <c r="Q44" s="19"/>
      <c r="R44" s="19" t="s">
        <v>308</v>
      </c>
      <c r="S44" s="19" t="n">
        <v>1</v>
      </c>
      <c r="T44" s="19" t="n">
        <v>2.1</v>
      </c>
      <c r="U44" s="19" t="n">
        <v>0</v>
      </c>
      <c r="V44" s="19" t="n">
        <v>0</v>
      </c>
      <c r="W44" s="19" t="n">
        <v>5</v>
      </c>
      <c r="X44" s="19" t="n">
        <v>5</v>
      </c>
      <c r="Y44" s="19" t="n">
        <v>2</v>
      </c>
      <c r="Z44" s="19" t="n">
        <v>2</v>
      </c>
      <c r="AA44" s="19"/>
      <c r="AB44" s="19"/>
      <c r="AC44" s="19"/>
      <c r="AD44" s="19"/>
    </row>
    <row r="45" customFormat="false" ht="13.8" hidden="false" customHeight="false" outlineLevel="0" collapsed="false">
      <c r="A45" s="76" t="s">
        <v>333</v>
      </c>
      <c r="B45" s="76" t="s">
        <v>334</v>
      </c>
      <c r="C45" s="76" t="s">
        <v>13</v>
      </c>
      <c r="D45" s="76" t="s">
        <v>100</v>
      </c>
      <c r="E45" s="76" t="s">
        <v>296</v>
      </c>
      <c r="F45" s="76" t="s">
        <v>254</v>
      </c>
      <c r="G45" s="76"/>
      <c r="H45" s="76" t="s">
        <v>307</v>
      </c>
      <c r="I45" s="76" t="s">
        <v>304</v>
      </c>
      <c r="J45" s="76"/>
      <c r="K45" s="76"/>
      <c r="L45" s="20" t="n">
        <v>44629</v>
      </c>
      <c r="M45" s="84" t="n">
        <v>0.5</v>
      </c>
      <c r="N45" s="19" t="n">
        <v>4</v>
      </c>
      <c r="O45" s="19" t="n">
        <v>80</v>
      </c>
      <c r="P45" s="19" t="n">
        <v>42</v>
      </c>
      <c r="Q45" s="19" t="n">
        <v>41</v>
      </c>
      <c r="R45" s="19" t="s">
        <v>308</v>
      </c>
      <c r="S45" s="19" t="n">
        <v>0</v>
      </c>
      <c r="T45" s="19"/>
      <c r="U45" s="19" t="n">
        <v>1</v>
      </c>
      <c r="V45" s="19" t="n">
        <v>0.438</v>
      </c>
      <c r="W45" s="19" t="n">
        <v>5</v>
      </c>
      <c r="X45" s="19" t="n">
        <v>5</v>
      </c>
      <c r="Y45" s="19" t="n">
        <v>2</v>
      </c>
      <c r="Z45" s="19" t="n">
        <v>1</v>
      </c>
      <c r="AA45" s="19"/>
      <c r="AB45" s="19"/>
      <c r="AC45" s="84" t="n">
        <v>0.777777777777778</v>
      </c>
      <c r="AD45" s="19"/>
    </row>
    <row r="46" customFormat="false" ht="13.8" hidden="false" customHeight="false" outlineLevel="0" collapsed="false">
      <c r="A46" s="76" t="s">
        <v>335</v>
      </c>
      <c r="B46" s="76" t="s">
        <v>336</v>
      </c>
      <c r="C46" s="76" t="s">
        <v>13</v>
      </c>
      <c r="D46" s="76" t="s">
        <v>100</v>
      </c>
      <c r="E46" s="76" t="s">
        <v>296</v>
      </c>
      <c r="F46" s="76" t="s">
        <v>261</v>
      </c>
      <c r="G46" s="76"/>
      <c r="H46" s="76" t="s">
        <v>307</v>
      </c>
      <c r="I46" s="76" t="s">
        <v>304</v>
      </c>
      <c r="J46" s="76"/>
      <c r="K46" s="76"/>
      <c r="L46" s="20" t="n">
        <v>44629</v>
      </c>
      <c r="M46" s="84" t="n">
        <v>0.53125</v>
      </c>
      <c r="N46" s="19" t="n">
        <v>2</v>
      </c>
      <c r="O46" s="19" t="n">
        <v>80</v>
      </c>
      <c r="P46" s="19" t="n">
        <v>47</v>
      </c>
      <c r="Q46" s="19" t="n">
        <v>42</v>
      </c>
      <c r="R46" s="19" t="s">
        <v>308</v>
      </c>
      <c r="S46" s="19" t="n">
        <v>1</v>
      </c>
      <c r="T46" s="19" t="n">
        <v>2.3</v>
      </c>
      <c r="U46" s="19" t="n">
        <v>1</v>
      </c>
      <c r="V46" s="19" t="n">
        <v>1</v>
      </c>
      <c r="W46" s="19" t="n">
        <v>5</v>
      </c>
      <c r="X46" s="19" t="n">
        <v>5</v>
      </c>
      <c r="Y46" s="19" t="n">
        <v>2</v>
      </c>
      <c r="Z46" s="19" t="n">
        <v>1</v>
      </c>
      <c r="AA46" s="19"/>
      <c r="AB46" s="19"/>
      <c r="AC46" s="84" t="n">
        <v>0.777777777777778</v>
      </c>
      <c r="AD46" s="19"/>
    </row>
    <row r="47" customFormat="false" ht="13.8" hidden="false" customHeight="false" outlineLevel="0" collapsed="false">
      <c r="A47" s="76" t="s">
        <v>144</v>
      </c>
      <c r="B47" s="76" t="s">
        <v>337</v>
      </c>
      <c r="C47" s="76" t="s">
        <v>13</v>
      </c>
      <c r="D47" s="76" t="s">
        <v>100</v>
      </c>
      <c r="E47" s="76" t="s">
        <v>296</v>
      </c>
      <c r="F47" s="76" t="s">
        <v>259</v>
      </c>
      <c r="G47" s="76"/>
      <c r="H47" s="76" t="s">
        <v>307</v>
      </c>
      <c r="I47" s="76" t="s">
        <v>304</v>
      </c>
      <c r="J47" s="76"/>
      <c r="K47" s="76"/>
      <c r="L47" s="20" t="n">
        <v>44637</v>
      </c>
      <c r="M47" s="84" t="n">
        <v>0.520833333333333</v>
      </c>
      <c r="N47" s="19" t="n">
        <v>3</v>
      </c>
      <c r="O47" s="19" t="n">
        <v>80</v>
      </c>
      <c r="P47" s="19" t="n">
        <v>19</v>
      </c>
      <c r="Q47" s="19" t="n">
        <v>19</v>
      </c>
      <c r="R47" s="19" t="s">
        <v>308</v>
      </c>
      <c r="S47" s="19" t="n">
        <v>1</v>
      </c>
      <c r="T47" s="19" t="n">
        <v>1.7</v>
      </c>
      <c r="U47" s="19" t="n">
        <v>0</v>
      </c>
      <c r="V47" s="19"/>
      <c r="W47" s="19" t="n">
        <v>5</v>
      </c>
      <c r="X47" s="19" t="n">
        <v>5</v>
      </c>
      <c r="Y47" s="19" t="n">
        <v>0</v>
      </c>
      <c r="Z47" s="19" t="n">
        <v>0</v>
      </c>
      <c r="AA47" s="84" t="n">
        <v>0.561111111111111</v>
      </c>
      <c r="AB47" s="84" t="n">
        <v>0.625</v>
      </c>
      <c r="AC47" s="84" t="n">
        <v>0.64375</v>
      </c>
      <c r="AD47" s="19"/>
    </row>
    <row r="48" customFormat="false" ht="13.8" hidden="false" customHeight="false" outlineLevel="0" collapsed="false">
      <c r="A48" s="76" t="s">
        <v>151</v>
      </c>
      <c r="B48" s="76" t="s">
        <v>338</v>
      </c>
      <c r="C48" s="76" t="s">
        <v>13</v>
      </c>
      <c r="D48" s="76" t="s">
        <v>100</v>
      </c>
      <c r="E48" s="76" t="s">
        <v>296</v>
      </c>
      <c r="F48" s="76" t="s">
        <v>245</v>
      </c>
      <c r="G48" s="76"/>
      <c r="H48" s="76" t="s">
        <v>307</v>
      </c>
      <c r="I48" s="76" t="s">
        <v>304</v>
      </c>
      <c r="J48" s="76"/>
      <c r="K48" s="76"/>
      <c r="L48" s="20" t="n">
        <v>44648</v>
      </c>
      <c r="M48" s="84" t="n">
        <v>0.510416666666667</v>
      </c>
      <c r="N48" s="19" t="n">
        <v>5</v>
      </c>
      <c r="O48" s="19" t="n">
        <v>80</v>
      </c>
      <c r="P48" s="19" t="n">
        <v>50</v>
      </c>
      <c r="Q48" s="19" t="n">
        <v>48</v>
      </c>
      <c r="R48" s="19" t="s">
        <v>308</v>
      </c>
      <c r="S48" s="19" t="n">
        <v>0</v>
      </c>
      <c r="T48" s="19"/>
      <c r="U48" s="19" t="n">
        <v>0</v>
      </c>
      <c r="V48" s="19"/>
      <c r="W48" s="19" t="n">
        <v>5</v>
      </c>
      <c r="X48" s="19" t="n">
        <v>5</v>
      </c>
      <c r="Y48" s="19" t="n">
        <v>0</v>
      </c>
      <c r="Z48" s="19" t="n">
        <v>3</v>
      </c>
      <c r="AA48" s="19"/>
      <c r="AB48" s="19"/>
      <c r="AC48" s="19"/>
      <c r="AD48" s="19"/>
    </row>
    <row r="49" customFormat="false" ht="13.8" hidden="false" customHeight="false" outlineLevel="0" collapsed="false">
      <c r="A49" s="76" t="s">
        <v>154</v>
      </c>
      <c r="B49" s="76" t="s">
        <v>339</v>
      </c>
      <c r="C49" s="76" t="s">
        <v>13</v>
      </c>
      <c r="D49" s="76" t="s">
        <v>100</v>
      </c>
      <c r="E49" s="76" t="s">
        <v>296</v>
      </c>
      <c r="F49" s="76" t="s">
        <v>259</v>
      </c>
      <c r="G49" s="76"/>
      <c r="H49" s="76" t="s">
        <v>307</v>
      </c>
      <c r="I49" s="76" t="s">
        <v>304</v>
      </c>
      <c r="J49" s="76"/>
      <c r="K49" s="76"/>
      <c r="L49" s="20" t="n">
        <v>44651</v>
      </c>
      <c r="M49" s="84" t="n">
        <v>0.5625</v>
      </c>
      <c r="N49" s="19" t="n">
        <v>4</v>
      </c>
      <c r="O49" s="19" t="n">
        <v>80</v>
      </c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s="2" customFormat="true" ht="13.8" hidden="false" customHeight="false" outlineLevel="0" collapsed="false">
      <c r="A50" s="19"/>
      <c r="B50" s="19"/>
      <c r="C50" s="19"/>
      <c r="D50" s="19"/>
      <c r="E50" s="19"/>
      <c r="F50" s="25"/>
      <c r="G50" s="25"/>
      <c r="H50" s="25"/>
      <c r="I50" s="25"/>
      <c r="J50" s="25"/>
      <c r="K50" s="25"/>
      <c r="L50" s="26"/>
      <c r="M50" s="19"/>
      <c r="N50" s="19"/>
      <c r="O50" s="19"/>
      <c r="P50" s="19"/>
      <c r="Q50" s="23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"/>
      <c r="AF50" s="1"/>
    </row>
    <row r="51" s="2" customFormat="true" ht="13.8" hidden="false" customHeight="false" outlineLevel="0" collapsed="false">
      <c r="A51" s="19"/>
      <c r="B51" s="19"/>
      <c r="C51" s="19"/>
      <c r="D51" s="19"/>
      <c r="E51" s="19"/>
      <c r="F51" s="25"/>
      <c r="G51" s="25"/>
      <c r="H51" s="25"/>
      <c r="I51" s="25"/>
      <c r="J51" s="25"/>
      <c r="K51" s="25"/>
      <c r="L51" s="26"/>
      <c r="M51" s="19"/>
      <c r="N51" s="19"/>
      <c r="O51" s="19"/>
      <c r="P51" s="19"/>
      <c r="Q51" s="23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"/>
      <c r="AF51" s="1"/>
    </row>
    <row r="52" s="2" customFormat="true" ht="13.8" hidden="false" customHeight="false" outlineLevel="0" collapsed="false">
      <c r="A52" s="19"/>
      <c r="B52" s="19"/>
      <c r="C52" s="19"/>
      <c r="D52" s="19"/>
      <c r="E52" s="19"/>
      <c r="F52" s="25"/>
      <c r="G52" s="25"/>
      <c r="H52" s="25"/>
      <c r="I52" s="25"/>
      <c r="J52" s="25"/>
      <c r="K52" s="25"/>
      <c r="L52" s="26"/>
      <c r="M52" s="19"/>
      <c r="N52" s="19"/>
      <c r="O52" s="19"/>
      <c r="P52" s="19"/>
      <c r="Q52" s="23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"/>
      <c r="AF52" s="1"/>
    </row>
    <row r="53" s="2" customFormat="true" ht="13.8" hidden="false" customHeight="false" outlineLevel="0" collapsed="false">
      <c r="A53" s="19"/>
      <c r="B53" s="19"/>
      <c r="C53" s="19"/>
      <c r="D53" s="19"/>
      <c r="E53" s="19"/>
      <c r="F53" s="25"/>
      <c r="G53" s="25"/>
      <c r="H53" s="25"/>
      <c r="I53" s="25"/>
      <c r="J53" s="25"/>
      <c r="K53" s="25"/>
      <c r="L53" s="26"/>
      <c r="M53" s="19"/>
      <c r="N53" s="19"/>
      <c r="O53" s="19"/>
      <c r="P53" s="19"/>
      <c r="Q53" s="23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"/>
      <c r="AF53" s="1"/>
    </row>
    <row r="54" s="2" customFormat="true" ht="13.8" hidden="false" customHeight="false" outlineLevel="0" collapsed="false">
      <c r="A54" s="19"/>
      <c r="B54" s="19"/>
      <c r="C54" s="19"/>
      <c r="D54" s="19"/>
      <c r="E54" s="19"/>
      <c r="F54" s="25"/>
      <c r="G54" s="25"/>
      <c r="H54" s="25"/>
      <c r="I54" s="25"/>
      <c r="J54" s="25"/>
      <c r="K54" s="25"/>
      <c r="L54" s="26"/>
      <c r="M54" s="19"/>
      <c r="N54" s="19"/>
      <c r="O54" s="19"/>
      <c r="P54" s="19"/>
      <c r="Q54" s="23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"/>
      <c r="AF54" s="1"/>
    </row>
    <row r="55" s="2" customFormat="true" ht="13.8" hidden="false" customHeight="false" outlineLevel="0" collapsed="false">
      <c r="A55" s="19"/>
      <c r="B55" s="19"/>
      <c r="C55" s="19"/>
      <c r="D55" s="19"/>
      <c r="E55" s="19"/>
      <c r="F55" s="25"/>
      <c r="G55" s="25"/>
      <c r="H55" s="25"/>
      <c r="I55" s="25"/>
      <c r="J55" s="25"/>
      <c r="K55" s="25"/>
      <c r="L55" s="26"/>
      <c r="M55" s="19"/>
      <c r="N55" s="19"/>
      <c r="O55" s="19"/>
      <c r="P55" s="19"/>
      <c r="Q55" s="23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"/>
      <c r="AF55" s="1"/>
    </row>
    <row r="56" s="2" customFormat="true" ht="13.8" hidden="false" customHeight="false" outlineLevel="0" collapsed="false">
      <c r="A56" s="19"/>
      <c r="B56" s="19"/>
      <c r="C56" s="19"/>
      <c r="D56" s="19"/>
      <c r="E56" s="19"/>
      <c r="F56" s="25"/>
      <c r="G56" s="25"/>
      <c r="H56" s="25"/>
      <c r="I56" s="25"/>
      <c r="J56" s="25"/>
      <c r="K56" s="25"/>
      <c r="L56" s="26"/>
      <c r="M56" s="19"/>
      <c r="N56" s="19"/>
      <c r="O56" s="19"/>
      <c r="P56" s="19"/>
      <c r="Q56" s="23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"/>
      <c r="AF56" s="1"/>
    </row>
    <row r="57" s="2" customFormat="true" ht="13.8" hidden="false" customHeight="false" outlineLevel="0" collapsed="false">
      <c r="A57" s="19"/>
      <c r="B57" s="19"/>
      <c r="C57" s="19"/>
      <c r="D57" s="19"/>
      <c r="E57" s="19"/>
      <c r="F57" s="25"/>
      <c r="G57" s="25"/>
      <c r="H57" s="25"/>
      <c r="I57" s="25"/>
      <c r="J57" s="25"/>
      <c r="K57" s="25"/>
      <c r="L57" s="26"/>
      <c r="M57" s="19"/>
      <c r="N57" s="19"/>
      <c r="O57" s="19"/>
      <c r="P57" s="19"/>
      <c r="Q57" s="23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"/>
      <c r="AF57" s="1"/>
    </row>
    <row r="58" s="2" customFormat="true" ht="13.8" hidden="false" customHeight="false" outlineLevel="0" collapsed="false">
      <c r="A58" s="19"/>
      <c r="B58" s="19"/>
      <c r="C58" s="19"/>
      <c r="D58" s="19"/>
      <c r="E58" s="19"/>
      <c r="F58" s="25"/>
      <c r="G58" s="25"/>
      <c r="H58" s="25"/>
      <c r="I58" s="25"/>
      <c r="J58" s="25"/>
      <c r="K58" s="25"/>
      <c r="L58" s="26"/>
      <c r="M58" s="19"/>
      <c r="N58" s="19"/>
      <c r="O58" s="19"/>
      <c r="P58" s="19"/>
      <c r="Q58" s="23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"/>
      <c r="AF58" s="1"/>
    </row>
    <row r="59" s="2" customFormat="true" ht="13.8" hidden="false" customHeight="false" outlineLevel="0" collapsed="false">
      <c r="A59" s="19"/>
      <c r="B59" s="19"/>
      <c r="C59" s="19"/>
      <c r="D59" s="19"/>
      <c r="E59" s="19"/>
      <c r="F59" s="25"/>
      <c r="G59" s="25"/>
      <c r="H59" s="25"/>
      <c r="I59" s="25"/>
      <c r="J59" s="25"/>
      <c r="K59" s="25"/>
      <c r="L59" s="26"/>
      <c r="M59" s="19"/>
      <c r="N59" s="19"/>
      <c r="O59" s="19"/>
      <c r="P59" s="19"/>
      <c r="Q59" s="23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"/>
      <c r="AF59" s="1"/>
    </row>
  </sheetData>
  <conditionalFormatting sqref="L2:L49">
    <cfRule type="duplicateValues" priority="2" aboveAverage="0" equalAverage="0" bottom="0" percent="0" rank="0" text="" dxfId="9"/>
  </conditionalFormatting>
  <conditionalFormatting sqref="F50:F59">
    <cfRule type="duplicateValues" priority="3" aboveAverage="0" equalAverage="0" bottom="0" percent="0" rank="0" text="" dxfId="5"/>
    <cfRule type="duplicateValues" priority="4" aboveAverage="0" equalAverage="0" bottom="0" percent="0" rank="0" text="" dxfId="6"/>
  </conditionalFormatting>
  <dataValidations count="1">
    <dataValidation allowBlank="true" errorStyle="stop" operator="between" showDropDown="false" showErrorMessage="true" showInputMessage="true" sqref="F57" type="list">
      <formula1>#ref!</formula1>
      <formula2>0</formula2>
    </dataValidation>
  </dataValidation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5234375" defaultRowHeight="15" zeroHeight="false" outlineLevelRow="0" outlineLevelCol="0"/>
  <cols>
    <col collapsed="false" customWidth="true" hidden="false" outlineLevel="0" max="1" min="1" style="1" width="6.77"/>
    <col collapsed="false" customWidth="true" hidden="false" outlineLevel="0" max="2" min="2" style="1" width="13.65"/>
    <col collapsed="false" customWidth="true" hidden="false" outlineLevel="0" max="3" min="3" style="1" width="14.13"/>
    <col collapsed="false" customWidth="true" hidden="false" outlineLevel="0" max="4" min="4" style="1" width="11.77"/>
    <col collapsed="false" customWidth="true" hidden="false" outlineLevel="0" max="5" min="5" style="1" width="11.67"/>
    <col collapsed="false" customWidth="true" hidden="false" outlineLevel="0" max="6" min="6" style="1" width="15.56"/>
    <col collapsed="false" customWidth="true" hidden="false" outlineLevel="0" max="7" min="7" style="1" width="13.41"/>
  </cols>
  <sheetData>
    <row r="1" customFormat="false" ht="15" hidden="false" customHeight="false" outlineLevel="0" collapsed="false">
      <c r="A1" s="1" t="s">
        <v>271</v>
      </c>
      <c r="B1" s="1" t="s">
        <v>158</v>
      </c>
      <c r="C1" s="1" t="s">
        <v>279</v>
      </c>
      <c r="D1" s="85" t="s">
        <v>340</v>
      </c>
      <c r="E1" s="1" t="s">
        <v>341</v>
      </c>
      <c r="F1" s="1" t="s">
        <v>342</v>
      </c>
      <c r="G1" s="1" t="s">
        <v>343</v>
      </c>
    </row>
    <row r="2" customFormat="false" ht="15" hidden="false" customHeight="false" outlineLevel="0" collapsed="false">
      <c r="A2" s="9" t="s">
        <v>242</v>
      </c>
      <c r="B2" s="9" t="s">
        <v>243</v>
      </c>
      <c r="C2" s="9" t="s">
        <v>344</v>
      </c>
      <c r="D2" s="86" t="n">
        <v>44568</v>
      </c>
      <c r="E2" s="86"/>
      <c r="F2" s="86"/>
      <c r="G2" s="86"/>
    </row>
    <row r="3" customFormat="false" ht="15" hidden="false" customHeight="false" outlineLevel="0" collapsed="false">
      <c r="A3" s="9" t="s">
        <v>242</v>
      </c>
      <c r="B3" s="9" t="s">
        <v>243</v>
      </c>
      <c r="C3" s="9" t="s">
        <v>345</v>
      </c>
      <c r="D3" s="86"/>
      <c r="E3" s="86" t="n">
        <v>44573</v>
      </c>
      <c r="F3" s="86" t="n">
        <v>44573</v>
      </c>
      <c r="G3" s="86" t="n">
        <v>44573</v>
      </c>
      <c r="I3" s="85"/>
    </row>
    <row r="4" customFormat="false" ht="15" hidden="false" customHeight="false" outlineLevel="0" collapsed="false">
      <c r="A4" s="9" t="s">
        <v>242</v>
      </c>
      <c r="B4" s="9" t="s">
        <v>243</v>
      </c>
      <c r="C4" s="9" t="s">
        <v>346</v>
      </c>
      <c r="D4" s="86" t="n">
        <v>44585</v>
      </c>
      <c r="E4" s="86" t="n">
        <v>44587</v>
      </c>
      <c r="F4" s="86" t="n">
        <v>44587</v>
      </c>
      <c r="G4" s="86" t="n">
        <v>44588</v>
      </c>
    </row>
    <row r="5" customFormat="false" ht="15" hidden="false" customHeight="false" outlineLevel="0" collapsed="false">
      <c r="A5" s="6" t="s">
        <v>244</v>
      </c>
      <c r="B5" s="6" t="s">
        <v>245</v>
      </c>
      <c r="C5" s="6" t="s">
        <v>345</v>
      </c>
      <c r="D5" s="87" t="n">
        <v>44574</v>
      </c>
      <c r="E5" s="87" t="n">
        <v>44574</v>
      </c>
      <c r="F5" s="87" t="n">
        <v>44574</v>
      </c>
      <c r="G5" s="87" t="n">
        <v>44573</v>
      </c>
    </row>
    <row r="6" customFormat="false" ht="15" hidden="false" customHeight="false" outlineLevel="0" collapsed="false">
      <c r="A6" s="6" t="s">
        <v>244</v>
      </c>
      <c r="B6" s="6" t="s">
        <v>245</v>
      </c>
      <c r="C6" s="6" t="s">
        <v>346</v>
      </c>
      <c r="D6" s="87" t="n">
        <v>44587</v>
      </c>
      <c r="E6" s="87" t="n">
        <v>44589</v>
      </c>
      <c r="F6" s="87" t="n">
        <v>44589</v>
      </c>
      <c r="G6" s="87" t="n">
        <v>44588</v>
      </c>
    </row>
    <row r="7" customFormat="false" ht="15" hidden="false" customHeight="false" outlineLevel="0" collapsed="false">
      <c r="A7" s="6" t="s">
        <v>244</v>
      </c>
      <c r="B7" s="6" t="s">
        <v>245</v>
      </c>
      <c r="C7" s="6" t="s">
        <v>347</v>
      </c>
      <c r="D7" s="87" t="n">
        <v>44601</v>
      </c>
      <c r="E7" s="87" t="n">
        <v>44600</v>
      </c>
      <c r="F7" s="87" t="n">
        <v>44600</v>
      </c>
      <c r="G7" s="87" t="n">
        <v>44601</v>
      </c>
    </row>
    <row r="8" customFormat="false" ht="15" hidden="false" customHeight="false" outlineLevel="0" collapsed="false">
      <c r="A8" s="6" t="s">
        <v>244</v>
      </c>
      <c r="B8" s="6" t="s">
        <v>245</v>
      </c>
      <c r="C8" s="6" t="s">
        <v>348</v>
      </c>
      <c r="D8" s="87" t="n">
        <v>44614</v>
      </c>
      <c r="E8" s="87" t="n">
        <v>44616</v>
      </c>
      <c r="F8" s="87" t="n">
        <v>44616</v>
      </c>
      <c r="G8" s="87" t="n">
        <v>44617</v>
      </c>
    </row>
    <row r="9" customFormat="false" ht="15" hidden="false" customHeight="false" outlineLevel="0" collapsed="false">
      <c r="A9" s="6" t="s">
        <v>244</v>
      </c>
      <c r="B9" s="6" t="s">
        <v>245</v>
      </c>
      <c r="C9" s="6" t="s">
        <v>349</v>
      </c>
      <c r="D9" s="87" t="n">
        <v>44645</v>
      </c>
      <c r="E9" s="87" t="n">
        <v>44648</v>
      </c>
      <c r="F9" s="87" t="n">
        <v>44648</v>
      </c>
      <c r="G9" s="87" t="n">
        <v>44650</v>
      </c>
    </row>
    <row r="10" customFormat="false" ht="15" hidden="false" customHeight="false" outlineLevel="0" collapsed="false">
      <c r="A10" s="9" t="s">
        <v>247</v>
      </c>
      <c r="B10" s="9" t="s">
        <v>248</v>
      </c>
      <c r="C10" s="9" t="s">
        <v>345</v>
      </c>
      <c r="D10" s="86" t="n">
        <v>44575</v>
      </c>
      <c r="E10" s="86" t="n">
        <v>44575</v>
      </c>
      <c r="F10" s="86" t="n">
        <v>44575</v>
      </c>
      <c r="G10" s="86" t="n">
        <v>44578</v>
      </c>
    </row>
    <row r="11" customFormat="false" ht="15" hidden="false" customHeight="false" outlineLevel="0" collapsed="false">
      <c r="A11" s="6" t="s">
        <v>250</v>
      </c>
      <c r="B11" s="6" t="s">
        <v>251</v>
      </c>
      <c r="C11" s="6" t="s">
        <v>345</v>
      </c>
      <c r="D11" s="87" t="n">
        <v>44581</v>
      </c>
      <c r="E11" s="87" t="n">
        <v>44581</v>
      </c>
      <c r="F11" s="87" t="n">
        <v>44581</v>
      </c>
      <c r="G11" s="87" t="n">
        <v>44582</v>
      </c>
    </row>
    <row r="12" customFormat="false" ht="15" hidden="false" customHeight="false" outlineLevel="0" collapsed="false">
      <c r="A12" s="6" t="s">
        <v>250</v>
      </c>
      <c r="B12" s="6" t="s">
        <v>251</v>
      </c>
      <c r="C12" s="6" t="s">
        <v>346</v>
      </c>
      <c r="D12" s="87" t="n">
        <v>44594</v>
      </c>
      <c r="E12" s="87" t="n">
        <v>44595</v>
      </c>
      <c r="F12" s="87" t="n">
        <v>44595</v>
      </c>
      <c r="G12" s="87" t="n">
        <v>44596</v>
      </c>
    </row>
    <row r="13" customFormat="false" ht="15" hidden="false" customHeight="false" outlineLevel="0" collapsed="false">
      <c r="A13" s="6" t="s">
        <v>250</v>
      </c>
      <c r="B13" s="6" t="s">
        <v>251</v>
      </c>
      <c r="C13" s="6" t="s">
        <v>347</v>
      </c>
      <c r="D13" s="87" t="n">
        <v>44609</v>
      </c>
      <c r="E13" s="87" t="n">
        <v>44608</v>
      </c>
      <c r="F13" s="87" t="n">
        <v>44608</v>
      </c>
      <c r="G13" s="87" t="n">
        <v>44610</v>
      </c>
    </row>
    <row r="14" customFormat="false" ht="15" hidden="false" customHeight="false" outlineLevel="0" collapsed="false">
      <c r="A14" s="9" t="s">
        <v>253</v>
      </c>
      <c r="B14" s="9" t="s">
        <v>254</v>
      </c>
      <c r="C14" s="9" t="s">
        <v>345</v>
      </c>
      <c r="D14" s="86" t="n">
        <v>44585</v>
      </c>
      <c r="E14" s="86" t="n">
        <v>44587</v>
      </c>
      <c r="F14" s="86" t="n">
        <v>44587</v>
      </c>
      <c r="G14" s="86" t="n">
        <v>44588</v>
      </c>
    </row>
    <row r="15" customFormat="false" ht="15" hidden="false" customHeight="false" outlineLevel="0" collapsed="false">
      <c r="A15" s="9" t="s">
        <v>253</v>
      </c>
      <c r="B15" s="9" t="s">
        <v>254</v>
      </c>
      <c r="C15" s="9" t="s">
        <v>346</v>
      </c>
      <c r="D15" s="86" t="n">
        <v>44600</v>
      </c>
      <c r="E15" s="86" t="n">
        <v>44600</v>
      </c>
      <c r="F15" s="86" t="n">
        <v>44600</v>
      </c>
      <c r="G15" s="86" t="n">
        <v>44601</v>
      </c>
    </row>
    <row r="16" customFormat="false" ht="15" hidden="false" customHeight="false" outlineLevel="0" collapsed="false">
      <c r="A16" s="9" t="s">
        <v>253</v>
      </c>
      <c r="B16" s="9" t="s">
        <v>254</v>
      </c>
      <c r="C16" s="9" t="s">
        <v>347</v>
      </c>
      <c r="D16" s="86" t="n">
        <v>44615</v>
      </c>
      <c r="E16" s="86" t="n">
        <v>44615</v>
      </c>
      <c r="F16" s="86" t="n">
        <v>44615</v>
      </c>
      <c r="G16" s="86" t="n">
        <v>44617</v>
      </c>
    </row>
    <row r="17" customFormat="false" ht="15" hidden="false" customHeight="false" outlineLevel="0" collapsed="false">
      <c r="A17" s="9" t="s">
        <v>253</v>
      </c>
      <c r="B17" s="9" t="s">
        <v>254</v>
      </c>
      <c r="C17" s="9" t="s">
        <v>348</v>
      </c>
      <c r="D17" s="86" t="n">
        <v>44627</v>
      </c>
      <c r="E17" s="86" t="n">
        <v>44629</v>
      </c>
      <c r="F17" s="86" t="n">
        <v>44629</v>
      </c>
      <c r="G17" s="86" t="n">
        <v>44628</v>
      </c>
    </row>
    <row r="18" customFormat="false" ht="15" hidden="false" customHeight="false" outlineLevel="0" collapsed="false">
      <c r="A18" s="6" t="s">
        <v>255</v>
      </c>
      <c r="B18" s="6" t="s">
        <v>256</v>
      </c>
      <c r="C18" s="6" t="s">
        <v>345</v>
      </c>
      <c r="D18" s="87" t="n">
        <v>44601</v>
      </c>
      <c r="E18" s="87" t="n">
        <v>44600</v>
      </c>
      <c r="F18" s="87" t="n">
        <v>44600</v>
      </c>
      <c r="G18" s="87" t="n">
        <v>44601</v>
      </c>
    </row>
    <row r="19" customFormat="false" ht="15" hidden="false" customHeight="false" outlineLevel="0" collapsed="false">
      <c r="A19" s="6" t="s">
        <v>255</v>
      </c>
      <c r="B19" s="6" t="s">
        <v>256</v>
      </c>
      <c r="C19" s="6" t="s">
        <v>346</v>
      </c>
      <c r="D19" s="87" t="n">
        <v>44614</v>
      </c>
      <c r="E19" s="87" t="n">
        <v>44615</v>
      </c>
      <c r="F19" s="87" t="n">
        <v>44615</v>
      </c>
      <c r="G19" s="87" t="n">
        <v>44617</v>
      </c>
    </row>
    <row r="20" customFormat="false" ht="15" hidden="false" customHeight="false" outlineLevel="0" collapsed="false">
      <c r="A20" s="9" t="s">
        <v>258</v>
      </c>
      <c r="B20" s="9" t="s">
        <v>259</v>
      </c>
      <c r="C20" s="9" t="s">
        <v>345</v>
      </c>
      <c r="D20" s="86" t="n">
        <v>44610</v>
      </c>
      <c r="E20" s="86" t="n">
        <v>44609</v>
      </c>
      <c r="F20" s="86" t="n">
        <v>44609</v>
      </c>
      <c r="G20" s="86" t="n">
        <v>44610</v>
      </c>
    </row>
    <row r="21" customFormat="false" ht="15" hidden="false" customHeight="false" outlineLevel="0" collapsed="false">
      <c r="A21" s="9" t="s">
        <v>258</v>
      </c>
      <c r="B21" s="9" t="s">
        <v>259</v>
      </c>
      <c r="C21" s="9" t="s">
        <v>346</v>
      </c>
      <c r="D21" s="86" t="n">
        <v>44623</v>
      </c>
      <c r="E21" s="86" t="n">
        <v>44622</v>
      </c>
      <c r="F21" s="86" t="n">
        <v>44622</v>
      </c>
      <c r="G21" s="86" t="n">
        <v>44623</v>
      </c>
    </row>
    <row r="22" customFormat="false" ht="15" hidden="false" customHeight="false" outlineLevel="0" collapsed="false">
      <c r="A22" s="9" t="s">
        <v>258</v>
      </c>
      <c r="B22" s="9" t="s">
        <v>259</v>
      </c>
      <c r="C22" s="9" t="s">
        <v>347</v>
      </c>
      <c r="D22" s="86" t="n">
        <v>44638</v>
      </c>
      <c r="E22" s="86" t="n">
        <v>44637</v>
      </c>
      <c r="F22" s="86" t="n">
        <v>44637</v>
      </c>
      <c r="G22" s="86" t="n">
        <v>44636</v>
      </c>
    </row>
    <row r="23" customFormat="false" ht="15" hidden="false" customHeight="false" outlineLevel="0" collapsed="false">
      <c r="A23" s="9" t="s">
        <v>258</v>
      </c>
      <c r="B23" s="9" t="s">
        <v>259</v>
      </c>
      <c r="C23" s="9" t="s">
        <v>348</v>
      </c>
      <c r="D23" s="86" t="n">
        <v>44652</v>
      </c>
      <c r="E23" s="86" t="n">
        <v>44651</v>
      </c>
      <c r="F23" s="86" t="n">
        <v>44651</v>
      </c>
      <c r="G23" s="86" t="n">
        <v>44650</v>
      </c>
    </row>
    <row r="24" customFormat="false" ht="15" hidden="false" customHeight="false" outlineLevel="0" collapsed="false">
      <c r="A24" s="6" t="s">
        <v>260</v>
      </c>
      <c r="B24" s="6" t="s">
        <v>261</v>
      </c>
      <c r="C24" s="6" t="s">
        <v>345</v>
      </c>
      <c r="D24" s="87" t="n">
        <v>44616</v>
      </c>
      <c r="E24" s="87" t="n">
        <v>44616</v>
      </c>
      <c r="F24" s="87" t="n">
        <v>44616</v>
      </c>
      <c r="G24" s="87" t="n">
        <v>44617</v>
      </c>
    </row>
    <row r="25" customFormat="false" ht="15" hidden="false" customHeight="false" outlineLevel="0" collapsed="false">
      <c r="A25" s="6" t="s">
        <v>260</v>
      </c>
      <c r="B25" s="6" t="s">
        <v>261</v>
      </c>
      <c r="C25" s="6" t="s">
        <v>346</v>
      </c>
      <c r="D25" s="87" t="n">
        <v>44630</v>
      </c>
      <c r="E25" s="87" t="n">
        <v>44629</v>
      </c>
      <c r="F25" s="87" t="n">
        <v>44629</v>
      </c>
      <c r="G25" s="87" t="n">
        <v>44628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796875" defaultRowHeight="15" zeroHeight="false" outlineLevelRow="0" outlineLevelCol="0"/>
  <cols>
    <col collapsed="false" customWidth="true" hidden="false" outlineLevel="0" max="2" min="2" style="1" width="16.44"/>
    <col collapsed="false" customWidth="true" hidden="false" outlineLevel="0" max="3" min="3" style="1" width="5.19"/>
    <col collapsed="false" customWidth="true" hidden="false" outlineLevel="0" max="4" min="4" style="1" width="7.49"/>
    <col collapsed="false" customWidth="true" hidden="false" outlineLevel="0" max="5" min="5" style="1" width="18.59"/>
    <col collapsed="false" customWidth="true" hidden="false" outlineLevel="0" max="6" min="6" style="1" width="16"/>
  </cols>
  <sheetData>
    <row r="1" customFormat="false" ht="15" hidden="false" customHeight="false" outlineLevel="0" collapsed="false">
      <c r="A1" s="1" t="s">
        <v>158</v>
      </c>
      <c r="B1" s="1" t="s">
        <v>157</v>
      </c>
      <c r="C1" s="1" t="s">
        <v>350</v>
      </c>
      <c r="D1" s="1" t="s">
        <v>351</v>
      </c>
      <c r="E1" s="1" t="s">
        <v>352</v>
      </c>
      <c r="F1" s="1" t="s">
        <v>353</v>
      </c>
    </row>
    <row r="2" customFormat="false" ht="15" hidden="false" customHeight="false" outlineLevel="0" collapsed="false">
      <c r="A2" s="1" t="s">
        <v>354</v>
      </c>
      <c r="B2" s="1" t="s">
        <v>355</v>
      </c>
      <c r="C2" s="1" t="s">
        <v>356</v>
      </c>
      <c r="D2" s="1" t="s">
        <v>357</v>
      </c>
      <c r="E2" s="1" t="s">
        <v>358</v>
      </c>
      <c r="F2" s="1" t="s">
        <v>359</v>
      </c>
    </row>
    <row r="3" customFormat="false" ht="15" hidden="false" customHeight="false" outlineLevel="0" collapsed="false">
      <c r="A3" s="1" t="s">
        <v>360</v>
      </c>
      <c r="B3" s="1" t="s">
        <v>361</v>
      </c>
      <c r="C3" s="1" t="s">
        <v>356</v>
      </c>
      <c r="D3" s="1" t="s">
        <v>357</v>
      </c>
      <c r="E3" s="1" t="s">
        <v>362</v>
      </c>
      <c r="F3" s="1" t="s">
        <v>359</v>
      </c>
    </row>
    <row r="4" customFormat="false" ht="15" hidden="false" customHeight="false" outlineLevel="0" collapsed="false">
      <c r="A4" s="1" t="s">
        <v>363</v>
      </c>
      <c r="B4" s="1" t="s">
        <v>364</v>
      </c>
      <c r="C4" s="1" t="s">
        <v>356</v>
      </c>
      <c r="D4" s="1" t="s">
        <v>357</v>
      </c>
      <c r="E4" s="1" t="s">
        <v>365</v>
      </c>
      <c r="F4" s="1" t="s">
        <v>359</v>
      </c>
    </row>
    <row r="5" customFormat="false" ht="15" hidden="false" customHeight="false" outlineLevel="0" collapsed="false">
      <c r="A5" s="1" t="s">
        <v>366</v>
      </c>
      <c r="B5" s="1" t="s">
        <v>367</v>
      </c>
      <c r="C5" s="1" t="s">
        <v>356</v>
      </c>
      <c r="D5" s="1" t="s">
        <v>357</v>
      </c>
      <c r="E5" s="1" t="s">
        <v>368</v>
      </c>
      <c r="F5" s="1" t="s">
        <v>359</v>
      </c>
    </row>
    <row r="6" customFormat="false" ht="15" hidden="false" customHeight="false" outlineLevel="0" collapsed="false">
      <c r="A6" s="1" t="s">
        <v>369</v>
      </c>
      <c r="B6" s="1" t="s">
        <v>370</v>
      </c>
      <c r="C6" s="1" t="s">
        <v>356</v>
      </c>
      <c r="D6" s="1" t="s">
        <v>357</v>
      </c>
      <c r="E6" s="1" t="s">
        <v>371</v>
      </c>
      <c r="F6" s="1" t="s">
        <v>359</v>
      </c>
    </row>
    <row r="7" customFormat="false" ht="15" hidden="false" customHeight="false" outlineLevel="0" collapsed="false">
      <c r="A7" s="1" t="s">
        <v>372</v>
      </c>
      <c r="B7" s="1" t="s">
        <v>373</v>
      </c>
      <c r="C7" s="1" t="s">
        <v>356</v>
      </c>
      <c r="D7" s="1" t="s">
        <v>357</v>
      </c>
      <c r="E7" s="1" t="s">
        <v>374</v>
      </c>
      <c r="F7" s="1" t="s">
        <v>359</v>
      </c>
    </row>
    <row r="8" customFormat="false" ht="15" hidden="false" customHeight="false" outlineLevel="0" collapsed="false">
      <c r="A8" s="1" t="s">
        <v>375</v>
      </c>
      <c r="B8" s="1" t="s">
        <v>376</v>
      </c>
      <c r="C8" s="1" t="s">
        <v>356</v>
      </c>
      <c r="D8" s="1" t="s">
        <v>357</v>
      </c>
      <c r="E8" s="1" t="s">
        <v>377</v>
      </c>
      <c r="F8" s="1" t="s">
        <v>359</v>
      </c>
    </row>
    <row r="9" customFormat="false" ht="15" hidden="false" customHeight="false" outlineLevel="0" collapsed="false">
      <c r="A9" s="1" t="s">
        <v>378</v>
      </c>
      <c r="B9" s="1" t="s">
        <v>379</v>
      </c>
      <c r="C9" s="1" t="s">
        <v>356</v>
      </c>
      <c r="D9" s="1" t="s">
        <v>357</v>
      </c>
      <c r="E9" s="1" t="s">
        <v>380</v>
      </c>
      <c r="F9" s="1" t="s">
        <v>359</v>
      </c>
    </row>
    <row r="10" customFormat="false" ht="15" hidden="false" customHeight="false" outlineLevel="0" collapsed="false">
      <c r="A10" s="1" t="s">
        <v>381</v>
      </c>
      <c r="B10" s="1" t="s">
        <v>382</v>
      </c>
      <c r="C10" s="1" t="s">
        <v>356</v>
      </c>
      <c r="D10" s="1" t="s">
        <v>357</v>
      </c>
      <c r="E10" s="1" t="s">
        <v>383</v>
      </c>
      <c r="F10" s="1" t="s">
        <v>359</v>
      </c>
    </row>
    <row r="11" customFormat="false" ht="15" hidden="false" customHeight="false" outlineLevel="0" collapsed="false">
      <c r="A11" s="1" t="s">
        <v>384</v>
      </c>
      <c r="B11" s="1" t="s">
        <v>385</v>
      </c>
      <c r="C11" s="1" t="s">
        <v>356</v>
      </c>
      <c r="D11" s="1" t="s">
        <v>357</v>
      </c>
      <c r="E11" s="1" t="s">
        <v>386</v>
      </c>
      <c r="F11" s="1" t="s">
        <v>359</v>
      </c>
    </row>
    <row r="12" customFormat="false" ht="15" hidden="false" customHeight="false" outlineLevel="0" collapsed="false">
      <c r="A12" s="1" t="s">
        <v>387</v>
      </c>
      <c r="B12" s="1" t="s">
        <v>388</v>
      </c>
      <c r="C12" s="1" t="s">
        <v>356</v>
      </c>
      <c r="D12" s="1" t="s">
        <v>357</v>
      </c>
      <c r="E12" s="1" t="s">
        <v>389</v>
      </c>
      <c r="F12" s="1" t="s">
        <v>359</v>
      </c>
    </row>
    <row r="13" customFormat="false" ht="15" hidden="false" customHeight="false" outlineLevel="0" collapsed="false">
      <c r="A13" s="1" t="s">
        <v>390</v>
      </c>
      <c r="B13" s="1" t="s">
        <v>391</v>
      </c>
      <c r="C13" s="1" t="s">
        <v>356</v>
      </c>
      <c r="D13" s="1" t="s">
        <v>357</v>
      </c>
      <c r="E13" s="1" t="s">
        <v>392</v>
      </c>
      <c r="F13" s="1" t="s">
        <v>359</v>
      </c>
    </row>
    <row r="14" customFormat="false" ht="15" hidden="false" customHeight="false" outlineLevel="0" collapsed="false">
      <c r="A14" s="1" t="s">
        <v>393</v>
      </c>
      <c r="B14" s="1" t="s">
        <v>394</v>
      </c>
      <c r="C14" s="1" t="s">
        <v>356</v>
      </c>
      <c r="D14" s="1" t="s">
        <v>357</v>
      </c>
      <c r="E14" s="1" t="s">
        <v>395</v>
      </c>
      <c r="F14" s="1" t="s">
        <v>359</v>
      </c>
    </row>
    <row r="15" customFormat="false" ht="15" hidden="false" customHeight="false" outlineLevel="0" collapsed="false">
      <c r="A15" s="1" t="s">
        <v>396</v>
      </c>
      <c r="B15" s="1" t="s">
        <v>397</v>
      </c>
      <c r="C15" s="1" t="s">
        <v>356</v>
      </c>
      <c r="D15" s="1" t="s">
        <v>357</v>
      </c>
      <c r="E15" s="1" t="s">
        <v>398</v>
      </c>
      <c r="F15" s="1" t="s">
        <v>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&amp;C&amp;"Calibri,Regular"&amp;12&amp;A</oddHeader>
    <oddFooter>&amp;C&amp;"Calibri,Regular"&amp;12Page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796875" defaultRowHeight="15" zeroHeight="false" outlineLevelRow="0" outlineLevelCol="0"/>
  <sheetData>
    <row r="1" customFormat="false" ht="15" hidden="false" customHeight="false" outlineLevel="0" collapsed="false">
      <c r="A1" s="1" t="s">
        <v>4</v>
      </c>
      <c r="B1" s="1" t="s">
        <v>399</v>
      </c>
    </row>
    <row r="2" customFormat="false" ht="15" hidden="false" customHeight="false" outlineLevel="0" collapsed="false">
      <c r="A2" s="1" t="s">
        <v>127</v>
      </c>
      <c r="B2" s="1" t="s">
        <v>400</v>
      </c>
    </row>
    <row r="3" customFormat="false" ht="15" hidden="false" customHeight="false" outlineLevel="0" collapsed="false">
      <c r="A3" s="1" t="s">
        <v>131</v>
      </c>
      <c r="B3" s="1" t="s">
        <v>401</v>
      </c>
    </row>
    <row r="4" customFormat="false" ht="15" hidden="false" customHeight="false" outlineLevel="0" collapsed="false">
      <c r="A4" s="1" t="s">
        <v>138</v>
      </c>
      <c r="B4" s="1" t="s">
        <v>402</v>
      </c>
    </row>
    <row r="5" customFormat="false" ht="15" hidden="false" customHeight="false" outlineLevel="0" collapsed="false">
      <c r="A5" s="1" t="s">
        <v>142</v>
      </c>
      <c r="B5" s="1" t="s">
        <v>403</v>
      </c>
    </row>
    <row r="6" customFormat="false" ht="15" hidden="false" customHeight="false" outlineLevel="0" collapsed="false">
      <c r="A6" s="1" t="s">
        <v>149</v>
      </c>
      <c r="B6" s="1" t="s">
        <v>404</v>
      </c>
    </row>
    <row r="7" customFormat="false" ht="15" hidden="false" customHeight="false" outlineLevel="0" collapsed="false">
      <c r="A7" s="1" t="s">
        <v>405</v>
      </c>
      <c r="B7" s="1" t="s">
        <v>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&amp;C&amp;"Calibri,Regular"&amp;12&amp;A</oddHeader>
    <oddFooter>&amp;C&amp;"Calibri,Regular"&amp;12Page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9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8" activeCellId="0" sqref="A28"/>
    </sheetView>
  </sheetViews>
  <sheetFormatPr defaultColWidth="11.6796875" defaultRowHeight="15" zeroHeight="false" outlineLevelRow="0" outlineLevelCol="0"/>
  <cols>
    <col collapsed="false" customWidth="true" hidden="false" outlineLevel="0" max="1" min="1" style="1" width="34.6"/>
    <col collapsed="false" customWidth="true" hidden="false" outlineLevel="0" max="2" min="2" style="1" width="40.79"/>
    <col collapsed="false" customWidth="true" hidden="false" outlineLevel="0" max="3" min="3" style="1" width="11.39"/>
    <col collapsed="false" customWidth="true" hidden="false" outlineLevel="0" max="4" min="4" style="1" width="32"/>
    <col collapsed="false" customWidth="true" hidden="false" outlineLevel="0" max="5" min="5" style="1" width="13.27"/>
    <col collapsed="false" customWidth="true" hidden="false" outlineLevel="0" max="6" min="6" style="1" width="14.84"/>
    <col collapsed="false" customWidth="true" hidden="false" outlineLevel="0" max="7" min="7" style="1" width="12.68"/>
    <col collapsed="false" customWidth="true" hidden="false" outlineLevel="0" max="8" min="8" style="1" width="15.14"/>
  </cols>
  <sheetData>
    <row r="1" customFormat="false" ht="15" hidden="false" customHeight="false" outlineLevel="0" collapsed="false">
      <c r="A1" s="1" t="s">
        <v>407</v>
      </c>
      <c r="B1" s="1" t="s">
        <v>408</v>
      </c>
      <c r="C1" s="1" t="s">
        <v>409</v>
      </c>
      <c r="D1" s="1" t="s">
        <v>410</v>
      </c>
      <c r="E1" s="1" t="s">
        <v>411</v>
      </c>
      <c r="F1" s="1" t="s">
        <v>412</v>
      </c>
      <c r="G1" s="1" t="s">
        <v>413</v>
      </c>
      <c r="H1" s="1" t="s">
        <v>414</v>
      </c>
      <c r="I1" s="1" t="s">
        <v>415</v>
      </c>
      <c r="J1" s="1" t="s">
        <v>416</v>
      </c>
      <c r="K1" s="1" t="s">
        <v>417</v>
      </c>
      <c r="L1" s="1" t="s">
        <v>418</v>
      </c>
      <c r="M1" s="1" t="s">
        <v>419</v>
      </c>
      <c r="N1" s="1"/>
    </row>
    <row r="2" customFormat="false" ht="15" hidden="false" customHeight="false" outlineLevel="0" collapsed="false">
      <c r="A2" s="88" t="s">
        <v>159</v>
      </c>
      <c r="B2" s="1" t="s">
        <v>420</v>
      </c>
      <c r="C2" s="1" t="s">
        <v>421</v>
      </c>
      <c r="D2" s="1" t="s">
        <v>422</v>
      </c>
      <c r="E2" s="1" t="s">
        <v>423</v>
      </c>
      <c r="G2" s="1" t="s">
        <v>424</v>
      </c>
      <c r="I2" s="1" t="s">
        <v>425</v>
      </c>
      <c r="J2" s="1" t="s">
        <v>426</v>
      </c>
      <c r="K2" s="1" t="s">
        <v>427</v>
      </c>
      <c r="L2" s="1"/>
      <c r="M2" s="1"/>
      <c r="N2" s="1"/>
    </row>
    <row r="3" customFormat="false" ht="15" hidden="false" customHeight="false" outlineLevel="0" collapsed="false">
      <c r="A3" s="88" t="s">
        <v>160</v>
      </c>
      <c r="B3" s="1" t="s">
        <v>420</v>
      </c>
      <c r="C3" s="1" t="s">
        <v>428</v>
      </c>
      <c r="D3" s="1" t="s">
        <v>429</v>
      </c>
      <c r="G3" s="1" t="s">
        <v>430</v>
      </c>
      <c r="H3" s="1" t="s">
        <v>431</v>
      </c>
      <c r="I3" s="1"/>
      <c r="J3" s="1" t="s">
        <v>426</v>
      </c>
      <c r="K3" s="1" t="s">
        <v>427</v>
      </c>
      <c r="L3" s="1"/>
      <c r="M3" s="1"/>
      <c r="N3" s="1"/>
    </row>
    <row r="4" customFormat="false" ht="15" hidden="false" customHeight="false" outlineLevel="0" collapsed="false">
      <c r="A4" s="89" t="s">
        <v>432</v>
      </c>
      <c r="B4" s="1" t="s">
        <v>420</v>
      </c>
      <c r="C4" s="1" t="s">
        <v>433</v>
      </c>
      <c r="D4" s="1" t="s">
        <v>434</v>
      </c>
      <c r="G4" s="1" t="s">
        <v>424</v>
      </c>
      <c r="I4" s="1" t="s">
        <v>435</v>
      </c>
      <c r="J4" s="1" t="s">
        <v>426</v>
      </c>
      <c r="K4" s="1"/>
      <c r="L4" s="1"/>
      <c r="M4" s="1"/>
      <c r="N4" s="1"/>
    </row>
    <row r="5" customFormat="false" ht="15" hidden="false" customHeight="false" outlineLevel="0" collapsed="false">
      <c r="A5" s="88" t="s">
        <v>436</v>
      </c>
      <c r="B5" s="1" t="s">
        <v>420</v>
      </c>
      <c r="C5" s="1" t="s">
        <v>437</v>
      </c>
      <c r="D5" s="1" t="s">
        <v>438</v>
      </c>
      <c r="G5" s="1" t="s">
        <v>439</v>
      </c>
      <c r="I5" s="1" t="s">
        <v>440</v>
      </c>
      <c r="J5" s="1" t="s">
        <v>426</v>
      </c>
      <c r="K5" s="1" t="s">
        <v>441</v>
      </c>
      <c r="L5" s="1" t="s">
        <v>442</v>
      </c>
      <c r="M5" s="90" t="n">
        <v>106714</v>
      </c>
      <c r="N5" s="1"/>
    </row>
    <row r="6" customFormat="false" ht="15" hidden="false" customHeight="false" outlineLevel="0" collapsed="false">
      <c r="A6" s="1" t="s">
        <v>443</v>
      </c>
      <c r="B6" s="1" t="s">
        <v>420</v>
      </c>
      <c r="C6" s="1" t="s">
        <v>444</v>
      </c>
      <c r="D6" s="1" t="s">
        <v>445</v>
      </c>
      <c r="E6" s="1" t="s">
        <v>446</v>
      </c>
      <c r="G6" s="1" t="s">
        <v>424</v>
      </c>
      <c r="I6" s="1" t="s">
        <v>447</v>
      </c>
      <c r="J6" s="1" t="s">
        <v>426</v>
      </c>
      <c r="K6" s="1"/>
      <c r="L6" s="1" t="s">
        <v>448</v>
      </c>
      <c r="M6" s="90" t="n">
        <v>6</v>
      </c>
      <c r="N6" s="1"/>
    </row>
    <row r="7" customFormat="false" ht="15" hidden="false" customHeight="false" outlineLevel="0" collapsed="false">
      <c r="A7" s="1" t="s">
        <v>449</v>
      </c>
      <c r="B7" s="1" t="s">
        <v>420</v>
      </c>
      <c r="C7" s="1" t="s">
        <v>450</v>
      </c>
      <c r="D7" s="1" t="s">
        <v>451</v>
      </c>
      <c r="E7" s="1" t="s">
        <v>452</v>
      </c>
      <c r="G7" s="1" t="s">
        <v>424</v>
      </c>
      <c r="I7" s="1" t="s">
        <v>453</v>
      </c>
      <c r="J7" s="1" t="s">
        <v>426</v>
      </c>
      <c r="K7" s="1"/>
      <c r="L7" s="1" t="s">
        <v>454</v>
      </c>
      <c r="M7" s="90" t="n">
        <v>7</v>
      </c>
      <c r="N7" s="1"/>
    </row>
    <row r="8" customFormat="false" ht="15" hidden="false" customHeight="false" outlineLevel="0" collapsed="false">
      <c r="A8" s="1" t="s">
        <v>455</v>
      </c>
      <c r="B8" s="1" t="s">
        <v>456</v>
      </c>
      <c r="C8" s="90" t="n">
        <v>77386006</v>
      </c>
      <c r="D8" s="1" t="s">
        <v>457</v>
      </c>
      <c r="G8" s="1" t="s">
        <v>430</v>
      </c>
      <c r="H8" s="1" t="s">
        <v>458</v>
      </c>
      <c r="I8" s="1" t="s">
        <v>459</v>
      </c>
      <c r="J8" s="1" t="s">
        <v>426</v>
      </c>
      <c r="K8" s="1" t="s">
        <v>460</v>
      </c>
      <c r="L8" s="1"/>
      <c r="M8" s="1"/>
      <c r="N8" s="1"/>
    </row>
    <row r="9" customFormat="false" ht="15" hidden="false" customHeight="false" outlineLevel="0" collapsed="false">
      <c r="A9" s="88" t="s">
        <v>461</v>
      </c>
      <c r="B9" s="1" t="s">
        <v>456</v>
      </c>
      <c r="C9" s="90" t="n">
        <v>184305005</v>
      </c>
      <c r="D9" s="1" t="s">
        <v>462</v>
      </c>
      <c r="G9" s="1" t="s">
        <v>463</v>
      </c>
      <c r="I9" s="1" t="s">
        <v>464</v>
      </c>
      <c r="J9" s="1" t="s">
        <v>426</v>
      </c>
      <c r="K9" s="1" t="s">
        <v>465</v>
      </c>
      <c r="L9" s="1"/>
      <c r="M9" s="1"/>
      <c r="N9" s="1"/>
    </row>
    <row r="10" customFormat="false" ht="15" hidden="false" customHeight="false" outlineLevel="0" collapsed="false">
      <c r="A10" s="1" t="s">
        <v>466</v>
      </c>
      <c r="G10" s="1" t="s">
        <v>430</v>
      </c>
      <c r="H10" s="1" t="s">
        <v>467</v>
      </c>
      <c r="I10" s="1" t="s">
        <v>468</v>
      </c>
      <c r="J10" s="1" t="s">
        <v>469</v>
      </c>
      <c r="K10" s="1" t="s">
        <v>465</v>
      </c>
      <c r="L10" s="1"/>
      <c r="M10" s="1"/>
      <c r="N10" s="1"/>
    </row>
    <row r="11" customFormat="false" ht="15" hidden="false" customHeight="false" outlineLevel="0" collapsed="false">
      <c r="A11" s="89" t="s">
        <v>470</v>
      </c>
      <c r="G11" s="1" t="s">
        <v>430</v>
      </c>
      <c r="H11" s="1" t="s">
        <v>471</v>
      </c>
      <c r="I11" s="1" t="s">
        <v>472</v>
      </c>
      <c r="J11" s="1" t="s">
        <v>469</v>
      </c>
      <c r="K11" s="1" t="s">
        <v>465</v>
      </c>
      <c r="L11" s="1"/>
      <c r="M11" s="1"/>
      <c r="N11" s="1"/>
    </row>
    <row r="12" customFormat="false" ht="15" hidden="false" customHeight="false" outlineLevel="0" collapsed="false">
      <c r="A12" s="89" t="s">
        <v>473</v>
      </c>
      <c r="G12" s="1" t="s">
        <v>430</v>
      </c>
      <c r="H12" s="1" t="s">
        <v>458</v>
      </c>
      <c r="I12" s="1" t="s">
        <v>474</v>
      </c>
      <c r="J12" s="1" t="s">
        <v>469</v>
      </c>
      <c r="K12" s="1" t="s">
        <v>465</v>
      </c>
      <c r="L12" s="1"/>
      <c r="M12" s="1"/>
      <c r="N12" s="1"/>
    </row>
    <row r="13" customFormat="false" ht="15" hidden="false" customHeight="false" outlineLevel="0" collapsed="false">
      <c r="A13" s="89" t="s">
        <v>475</v>
      </c>
      <c r="G13" s="1" t="s">
        <v>430</v>
      </c>
      <c r="H13" s="1" t="s">
        <v>458</v>
      </c>
      <c r="I13" s="1" t="s">
        <v>476</v>
      </c>
      <c r="J13" s="1" t="s">
        <v>469</v>
      </c>
      <c r="K13" s="1" t="s">
        <v>465</v>
      </c>
      <c r="L13" s="1"/>
      <c r="M13" s="1"/>
      <c r="N13" s="1"/>
    </row>
    <row r="14" customFormat="false" ht="15" hidden="false" customHeight="false" outlineLevel="0" collapsed="false">
      <c r="A14" s="89" t="s">
        <v>477</v>
      </c>
      <c r="G14" s="1" t="s">
        <v>430</v>
      </c>
      <c r="H14" s="1" t="s">
        <v>478</v>
      </c>
      <c r="I14" s="1" t="s">
        <v>479</v>
      </c>
      <c r="J14" s="1" t="s">
        <v>469</v>
      </c>
      <c r="K14" s="1" t="s">
        <v>465</v>
      </c>
      <c r="L14" s="1"/>
      <c r="M14" s="1"/>
      <c r="N14" s="1"/>
    </row>
    <row r="15" customFormat="false" ht="15" hidden="false" customHeight="false" outlineLevel="0" collapsed="false">
      <c r="A15" s="1" t="s">
        <v>480</v>
      </c>
      <c r="G15" s="1" t="s">
        <v>430</v>
      </c>
      <c r="H15" s="1" t="s">
        <v>458</v>
      </c>
      <c r="I15" s="1" t="s">
        <v>481</v>
      </c>
      <c r="J15" s="1" t="s">
        <v>469</v>
      </c>
      <c r="K15" s="1" t="s">
        <v>465</v>
      </c>
      <c r="L15" s="1"/>
      <c r="M15" s="1"/>
      <c r="N15" s="1"/>
    </row>
    <row r="16" customFormat="false" ht="15" hidden="false" customHeight="false" outlineLevel="0" collapsed="false">
      <c r="A16" s="1" t="s">
        <v>482</v>
      </c>
      <c r="G16" s="1" t="s">
        <v>430</v>
      </c>
      <c r="H16" s="1" t="s">
        <v>458</v>
      </c>
      <c r="I16" s="1" t="s">
        <v>483</v>
      </c>
      <c r="J16" s="1" t="s">
        <v>469</v>
      </c>
      <c r="K16" s="1" t="s">
        <v>465</v>
      </c>
      <c r="L16" s="1"/>
      <c r="M16" s="1"/>
      <c r="N16" s="1"/>
    </row>
    <row r="17" customFormat="false" ht="15" hidden="false" customHeight="false" outlineLevel="0" collapsed="false">
      <c r="A17" s="1" t="s">
        <v>484</v>
      </c>
      <c r="G17" s="1" t="s">
        <v>430</v>
      </c>
      <c r="H17" s="1" t="s">
        <v>485</v>
      </c>
      <c r="I17" s="1" t="s">
        <v>486</v>
      </c>
      <c r="J17" s="1" t="s">
        <v>469</v>
      </c>
      <c r="K17" s="1" t="s">
        <v>465</v>
      </c>
      <c r="L17" s="1"/>
      <c r="M17" s="1"/>
      <c r="N17" s="1"/>
    </row>
    <row r="18" customFormat="false" ht="15" hidden="false" customHeight="false" outlineLevel="0" collapsed="false">
      <c r="A18" s="1" t="s">
        <v>487</v>
      </c>
      <c r="G18" s="1" t="s">
        <v>430</v>
      </c>
      <c r="H18" s="1" t="s">
        <v>458</v>
      </c>
      <c r="I18" s="1" t="s">
        <v>488</v>
      </c>
      <c r="J18" s="1" t="s">
        <v>469</v>
      </c>
      <c r="K18" s="1" t="s">
        <v>465</v>
      </c>
      <c r="L18" s="1"/>
      <c r="M18" s="1"/>
      <c r="N18" s="1"/>
    </row>
    <row r="19" customFormat="false" ht="15" hidden="false" customHeight="false" outlineLevel="0" collapsed="false">
      <c r="A19" s="1" t="s">
        <v>489</v>
      </c>
      <c r="G19" s="1" t="s">
        <v>430</v>
      </c>
      <c r="H19" s="1" t="s">
        <v>458</v>
      </c>
      <c r="I19" s="1" t="s">
        <v>490</v>
      </c>
      <c r="J19" s="1" t="s">
        <v>469</v>
      </c>
      <c r="K19" s="1" t="s">
        <v>465</v>
      </c>
      <c r="L19" s="1"/>
      <c r="M19" s="1"/>
      <c r="N19" s="1"/>
    </row>
    <row r="20" customFormat="false" ht="15" hidden="false" customHeight="false" outlineLevel="0" collapsed="false">
      <c r="A20" s="1" t="s">
        <v>491</v>
      </c>
      <c r="G20" s="1" t="s">
        <v>430</v>
      </c>
      <c r="H20" s="1" t="s">
        <v>458</v>
      </c>
      <c r="I20" s="1" t="s">
        <v>492</v>
      </c>
      <c r="J20" s="1" t="s">
        <v>469</v>
      </c>
      <c r="K20" s="1" t="s">
        <v>465</v>
      </c>
      <c r="L20" s="1"/>
      <c r="M20" s="1"/>
      <c r="N20" s="1"/>
    </row>
    <row r="21" customFormat="false" ht="15" hidden="false" customHeight="false" outlineLevel="0" collapsed="false">
      <c r="A21" s="89" t="s">
        <v>493</v>
      </c>
      <c r="G21" s="1" t="s">
        <v>430</v>
      </c>
      <c r="H21" s="1" t="s">
        <v>458</v>
      </c>
      <c r="I21" s="1" t="s">
        <v>494</v>
      </c>
      <c r="J21" s="1" t="s">
        <v>469</v>
      </c>
      <c r="K21" s="1" t="s">
        <v>465</v>
      </c>
      <c r="L21" s="1"/>
      <c r="M21" s="1"/>
      <c r="N21" s="1"/>
    </row>
    <row r="22" customFormat="false" ht="15" hidden="false" customHeight="false" outlineLevel="0" collapsed="false">
      <c r="A22" s="89" t="s">
        <v>495</v>
      </c>
      <c r="G22" s="1" t="s">
        <v>430</v>
      </c>
      <c r="H22" s="1" t="s">
        <v>496</v>
      </c>
      <c r="I22" s="1" t="s">
        <v>497</v>
      </c>
      <c r="J22" s="1" t="s">
        <v>469</v>
      </c>
      <c r="K22" s="1" t="s">
        <v>465</v>
      </c>
      <c r="L22" s="1"/>
      <c r="M22" s="1"/>
      <c r="N22" s="1"/>
    </row>
    <row r="23" customFormat="false" ht="15" hidden="false" customHeight="false" outlineLevel="0" collapsed="false">
      <c r="A23" s="89" t="s">
        <v>498</v>
      </c>
      <c r="G23" s="1" t="s">
        <v>430</v>
      </c>
      <c r="H23" s="1" t="s">
        <v>458</v>
      </c>
      <c r="I23" s="1" t="s">
        <v>499</v>
      </c>
      <c r="J23" s="1" t="s">
        <v>469</v>
      </c>
      <c r="K23" s="1" t="s">
        <v>465</v>
      </c>
      <c r="L23" s="1"/>
      <c r="M23" s="1"/>
      <c r="N23" s="1"/>
    </row>
    <row r="24" customFormat="false" ht="15" hidden="false" customHeight="false" outlineLevel="0" collapsed="false">
      <c r="A24" s="1" t="s">
        <v>500</v>
      </c>
      <c r="G24" s="1" t="s">
        <v>430</v>
      </c>
      <c r="I24" s="1" t="s">
        <v>501</v>
      </c>
      <c r="J24" s="1" t="s">
        <v>469</v>
      </c>
      <c r="K24" s="1" t="s">
        <v>465</v>
      </c>
      <c r="L24" s="1"/>
      <c r="M24" s="1"/>
      <c r="N24" s="1"/>
    </row>
    <row r="25" customFormat="false" ht="15" hidden="false" customHeight="false" outlineLevel="0" collapsed="false">
      <c r="A25" s="1" t="s">
        <v>502</v>
      </c>
      <c r="B25" s="1" t="s">
        <v>456</v>
      </c>
      <c r="C25" s="90" t="n">
        <v>304253006</v>
      </c>
      <c r="D25" s="1" t="s">
        <v>503</v>
      </c>
      <c r="G25" s="1" t="s">
        <v>430</v>
      </c>
      <c r="H25" s="1" t="s">
        <v>458</v>
      </c>
      <c r="I25" s="1"/>
      <c r="J25" s="1" t="s">
        <v>469</v>
      </c>
      <c r="K25" s="1" t="s">
        <v>465</v>
      </c>
      <c r="L25" s="1"/>
      <c r="M25" s="1"/>
      <c r="N25" s="1"/>
    </row>
    <row r="26" customFormat="false" ht="15" hidden="false" customHeight="false" outlineLevel="0" collapsed="false">
      <c r="A26" s="91" t="s">
        <v>504</v>
      </c>
      <c r="G26" s="1" t="s">
        <v>430</v>
      </c>
      <c r="H26" s="90" t="n">
        <v>1</v>
      </c>
      <c r="I26" s="1" t="s">
        <v>505</v>
      </c>
      <c r="J26" s="1" t="s">
        <v>506</v>
      </c>
      <c r="K26" s="1" t="s">
        <v>507</v>
      </c>
      <c r="L26" s="1"/>
      <c r="M26" s="1"/>
      <c r="N26" s="1"/>
    </row>
    <row r="27" customFormat="false" ht="15" hidden="false" customHeight="false" outlineLevel="0" collapsed="false">
      <c r="A27" s="1" t="s">
        <v>508</v>
      </c>
      <c r="G27" s="1" t="s">
        <v>430</v>
      </c>
      <c r="H27" s="1" t="s">
        <v>458</v>
      </c>
      <c r="I27" s="1" t="s">
        <v>509</v>
      </c>
      <c r="J27" s="1" t="s">
        <v>506</v>
      </c>
      <c r="K27" s="1" t="s">
        <v>507</v>
      </c>
      <c r="L27" s="1"/>
      <c r="M27" s="1"/>
      <c r="N27" s="1"/>
    </row>
    <row r="28" customFormat="false" ht="15" hidden="false" customHeight="false" outlineLevel="0" collapsed="false">
      <c r="A28" s="1" t="s">
        <v>510</v>
      </c>
      <c r="G28" s="1" t="s">
        <v>430</v>
      </c>
      <c r="H28" s="90" t="n">
        <v>1</v>
      </c>
      <c r="I28" s="1" t="s">
        <v>511</v>
      </c>
      <c r="J28" s="1" t="s">
        <v>506</v>
      </c>
      <c r="K28" s="1" t="s">
        <v>507</v>
      </c>
      <c r="L28" s="1"/>
      <c r="M28" s="1"/>
      <c r="N28" s="1"/>
    </row>
    <row r="29" customFormat="false" ht="15" hidden="false" customHeight="false" outlineLevel="0" collapsed="false">
      <c r="A29" s="1" t="s">
        <v>512</v>
      </c>
      <c r="G29" s="1" t="s">
        <v>430</v>
      </c>
      <c r="H29" s="1" t="s">
        <v>458</v>
      </c>
      <c r="I29" s="1"/>
      <c r="J29" s="1" t="s">
        <v>506</v>
      </c>
      <c r="K29" s="1" t="s">
        <v>507</v>
      </c>
      <c r="L29" s="1"/>
      <c r="M29" s="1"/>
      <c r="N29" s="1"/>
    </row>
    <row r="30" customFormat="false" ht="15" hidden="false" customHeight="false" outlineLevel="0" collapsed="false">
      <c r="A30" s="91" t="s">
        <v>513</v>
      </c>
      <c r="B30" s="1" t="s">
        <v>456</v>
      </c>
      <c r="C30" s="90" t="n">
        <v>702975009</v>
      </c>
      <c r="D30" s="1" t="s">
        <v>514</v>
      </c>
      <c r="G30" s="1" t="s">
        <v>430</v>
      </c>
      <c r="H30" s="1" t="s">
        <v>458</v>
      </c>
      <c r="I30" s="1"/>
      <c r="J30" s="1" t="s">
        <v>506</v>
      </c>
      <c r="K30" s="1" t="s">
        <v>507</v>
      </c>
      <c r="L30" s="1"/>
      <c r="M30" s="1"/>
      <c r="N30" s="1"/>
    </row>
    <row r="31" customFormat="false" ht="15" hidden="false" customHeight="false" outlineLevel="0" collapsed="false">
      <c r="A31" s="91" t="s">
        <v>515</v>
      </c>
      <c r="B31" s="1" t="s">
        <v>456</v>
      </c>
      <c r="C31" s="90" t="n">
        <v>77176002</v>
      </c>
      <c r="D31" s="1" t="s">
        <v>516</v>
      </c>
      <c r="G31" s="1" t="s">
        <v>430</v>
      </c>
      <c r="H31" s="1" t="s">
        <v>458</v>
      </c>
      <c r="I31" s="1"/>
      <c r="J31" s="1" t="s">
        <v>506</v>
      </c>
      <c r="K31" s="1" t="s">
        <v>507</v>
      </c>
      <c r="L31" s="1"/>
      <c r="M31" s="1"/>
      <c r="N31" s="1"/>
    </row>
    <row r="32" customFormat="false" ht="15" hidden="false" customHeight="false" outlineLevel="0" collapsed="false">
      <c r="A32" s="1" t="s">
        <v>517</v>
      </c>
      <c r="B32" s="1" t="s">
        <v>456</v>
      </c>
      <c r="C32" s="90" t="n">
        <v>304253006</v>
      </c>
      <c r="D32" s="1" t="s">
        <v>503</v>
      </c>
      <c r="G32" s="1" t="s">
        <v>430</v>
      </c>
      <c r="H32" s="1" t="s">
        <v>458</v>
      </c>
      <c r="I32" s="1"/>
      <c r="J32" s="1" t="s">
        <v>506</v>
      </c>
      <c r="K32" s="1" t="s">
        <v>507</v>
      </c>
      <c r="L32" s="1"/>
      <c r="M32" s="1"/>
      <c r="N32" s="1"/>
    </row>
    <row r="33" customFormat="false" ht="15" hidden="false" customHeight="false" outlineLevel="0" collapsed="false">
      <c r="A33" s="1" t="s">
        <v>518</v>
      </c>
      <c r="G33" s="1" t="s">
        <v>430</v>
      </c>
      <c r="H33" s="1" t="s">
        <v>458</v>
      </c>
      <c r="I33" s="1"/>
      <c r="J33" s="1" t="s">
        <v>506</v>
      </c>
      <c r="K33" s="1" t="s">
        <v>507</v>
      </c>
      <c r="L33" s="1"/>
      <c r="M33" s="1"/>
      <c r="N33" s="1"/>
    </row>
    <row r="34" customFormat="false" ht="15" hidden="false" customHeight="false" outlineLevel="0" collapsed="false">
      <c r="A34" s="1" t="s">
        <v>519</v>
      </c>
      <c r="G34" s="1" t="s">
        <v>463</v>
      </c>
      <c r="I34" s="1"/>
      <c r="J34" s="1" t="s">
        <v>506</v>
      </c>
      <c r="K34" s="1" t="s">
        <v>507</v>
      </c>
      <c r="L34" s="1"/>
      <c r="M34" s="1"/>
      <c r="N34" s="1"/>
    </row>
    <row r="35" customFormat="false" ht="15" hidden="false" customHeight="false" outlineLevel="0" collapsed="false">
      <c r="A35" s="1" t="s">
        <v>520</v>
      </c>
      <c r="B35" s="1" t="s">
        <v>456</v>
      </c>
      <c r="C35" s="90" t="n">
        <v>86406008</v>
      </c>
      <c r="D35" s="1" t="s">
        <v>521</v>
      </c>
      <c r="G35" s="1" t="s">
        <v>430</v>
      </c>
      <c r="H35" s="1" t="s">
        <v>458</v>
      </c>
      <c r="I35" s="1"/>
      <c r="J35" s="1" t="s">
        <v>506</v>
      </c>
      <c r="K35" s="1" t="s">
        <v>507</v>
      </c>
      <c r="L35" s="1"/>
      <c r="M35" s="1"/>
      <c r="N35" s="1"/>
    </row>
    <row r="36" customFormat="false" ht="15" hidden="false" customHeight="false" outlineLevel="0" collapsed="false">
      <c r="A36" s="1" t="s">
        <v>522</v>
      </c>
      <c r="B36" s="1" t="s">
        <v>456</v>
      </c>
      <c r="C36" s="90" t="n">
        <v>62479008</v>
      </c>
      <c r="D36" s="1" t="s">
        <v>523</v>
      </c>
      <c r="G36" s="1" t="s">
        <v>430</v>
      </c>
      <c r="H36" s="1" t="s">
        <v>458</v>
      </c>
      <c r="I36" s="1"/>
      <c r="J36" s="1" t="s">
        <v>506</v>
      </c>
      <c r="K36" s="1" t="s">
        <v>507</v>
      </c>
      <c r="L36" s="1"/>
      <c r="M36" s="1"/>
      <c r="N36" s="1"/>
    </row>
    <row r="37" customFormat="false" ht="15" hidden="false" customHeight="false" outlineLevel="0" collapsed="false">
      <c r="A37" s="1" t="s">
        <v>524</v>
      </c>
      <c r="B37" s="1" t="s">
        <v>456</v>
      </c>
      <c r="C37" s="90" t="n">
        <v>302509004</v>
      </c>
      <c r="D37" s="1" t="s">
        <v>525</v>
      </c>
      <c r="G37" s="1" t="s">
        <v>430</v>
      </c>
      <c r="H37" s="1" t="s">
        <v>458</v>
      </c>
      <c r="I37" s="1"/>
      <c r="J37" s="1" t="s">
        <v>506</v>
      </c>
      <c r="K37" s="1" t="s">
        <v>507</v>
      </c>
      <c r="L37" s="1"/>
      <c r="M37" s="1"/>
      <c r="N37" s="1"/>
    </row>
    <row r="38" customFormat="false" ht="15" hidden="false" customHeight="false" outlineLevel="0" collapsed="false">
      <c r="A38" s="1" t="s">
        <v>526</v>
      </c>
      <c r="B38" s="1" t="s">
        <v>456</v>
      </c>
      <c r="C38" s="90" t="n">
        <v>181216001</v>
      </c>
      <c r="D38" s="1" t="s">
        <v>527</v>
      </c>
      <c r="G38" s="1" t="s">
        <v>430</v>
      </c>
      <c r="H38" s="1" t="s">
        <v>458</v>
      </c>
      <c r="I38" s="1"/>
      <c r="J38" s="1" t="s">
        <v>506</v>
      </c>
      <c r="K38" s="1" t="s">
        <v>507</v>
      </c>
      <c r="L38" s="1"/>
      <c r="M38" s="1"/>
      <c r="N38" s="1"/>
    </row>
    <row r="39" customFormat="false" ht="15" hidden="false" customHeight="false" outlineLevel="0" collapsed="false">
      <c r="A39" s="1" t="s">
        <v>528</v>
      </c>
      <c r="B39" s="1" t="s">
        <v>456</v>
      </c>
      <c r="C39" s="90" t="n">
        <v>181268008</v>
      </c>
      <c r="D39" s="1" t="s">
        <v>529</v>
      </c>
      <c r="G39" s="1" t="s">
        <v>430</v>
      </c>
      <c r="H39" s="1" t="s">
        <v>458</v>
      </c>
      <c r="I39" s="1"/>
      <c r="J39" s="1" t="s">
        <v>506</v>
      </c>
      <c r="K39" s="1" t="s">
        <v>507</v>
      </c>
      <c r="L39" s="1"/>
      <c r="M39" s="1"/>
      <c r="N39" s="1"/>
    </row>
    <row r="40" customFormat="false" ht="15" hidden="false" customHeight="false" outlineLevel="0" collapsed="false">
      <c r="A40" s="1" t="s">
        <v>530</v>
      </c>
      <c r="B40" s="1" t="s">
        <v>456</v>
      </c>
      <c r="C40" s="90" t="n">
        <v>181414000</v>
      </c>
      <c r="D40" s="1" t="s">
        <v>531</v>
      </c>
      <c r="G40" s="1" t="s">
        <v>430</v>
      </c>
      <c r="H40" s="1" t="s">
        <v>458</v>
      </c>
      <c r="I40" s="1"/>
      <c r="J40" s="1" t="s">
        <v>506</v>
      </c>
      <c r="K40" s="1" t="s">
        <v>507</v>
      </c>
      <c r="L40" s="1"/>
      <c r="M40" s="1"/>
      <c r="N40" s="1"/>
    </row>
    <row r="41" customFormat="false" ht="15" hidden="false" customHeight="false" outlineLevel="0" collapsed="false">
      <c r="A41" s="1" t="s">
        <v>532</v>
      </c>
      <c r="B41" s="1" t="s">
        <v>456</v>
      </c>
      <c r="C41" s="90" t="n">
        <v>181277001</v>
      </c>
      <c r="D41" s="1" t="s">
        <v>533</v>
      </c>
      <c r="G41" s="1" t="s">
        <v>430</v>
      </c>
      <c r="H41" s="1" t="s">
        <v>458</v>
      </c>
      <c r="I41" s="1"/>
      <c r="J41" s="1" t="s">
        <v>506</v>
      </c>
      <c r="K41" s="1" t="s">
        <v>507</v>
      </c>
      <c r="L41" s="1"/>
      <c r="M41" s="1"/>
      <c r="N41" s="1"/>
    </row>
    <row r="42" customFormat="false" ht="15" hidden="false" customHeight="false" outlineLevel="0" collapsed="false">
      <c r="A42" s="1" t="s">
        <v>534</v>
      </c>
      <c r="B42" s="1" t="s">
        <v>456</v>
      </c>
      <c r="C42" s="90" t="n">
        <v>181285005</v>
      </c>
      <c r="D42" s="1" t="s">
        <v>535</v>
      </c>
      <c r="G42" s="1" t="s">
        <v>430</v>
      </c>
      <c r="H42" s="1" t="s">
        <v>458</v>
      </c>
      <c r="I42" s="1"/>
      <c r="J42" s="1" t="s">
        <v>506</v>
      </c>
      <c r="K42" s="1" t="s">
        <v>507</v>
      </c>
      <c r="L42" s="1"/>
      <c r="M42" s="1"/>
      <c r="N42" s="1"/>
    </row>
    <row r="43" customFormat="false" ht="15" hidden="false" customHeight="false" outlineLevel="0" collapsed="false">
      <c r="A43" s="1" t="s">
        <v>536</v>
      </c>
      <c r="B43" s="1" t="s">
        <v>456</v>
      </c>
      <c r="C43" s="90" t="n">
        <v>38341003</v>
      </c>
      <c r="D43" s="1" t="s">
        <v>537</v>
      </c>
      <c r="G43" s="1" t="s">
        <v>430</v>
      </c>
      <c r="H43" s="1" t="s">
        <v>458</v>
      </c>
      <c r="I43" s="1"/>
      <c r="J43" s="1" t="s">
        <v>506</v>
      </c>
      <c r="K43" s="1" t="s">
        <v>507</v>
      </c>
      <c r="L43" s="1"/>
      <c r="M43" s="1"/>
      <c r="N43" s="1"/>
    </row>
    <row r="44" customFormat="false" ht="15" hidden="false" customHeight="false" outlineLevel="0" collapsed="false">
      <c r="A44" s="1" t="s">
        <v>538</v>
      </c>
      <c r="B44" s="1" t="s">
        <v>456</v>
      </c>
      <c r="C44" s="90" t="n">
        <v>399211009</v>
      </c>
      <c r="D44" s="1" t="s">
        <v>539</v>
      </c>
      <c r="G44" s="1" t="s">
        <v>430</v>
      </c>
      <c r="H44" s="1" t="s">
        <v>458</v>
      </c>
      <c r="I44" s="1"/>
      <c r="J44" s="1" t="s">
        <v>506</v>
      </c>
      <c r="K44" s="1" t="s">
        <v>507</v>
      </c>
      <c r="L44" s="1"/>
      <c r="M44" s="1"/>
      <c r="N44" s="1"/>
    </row>
    <row r="45" customFormat="false" ht="15" hidden="false" customHeight="false" outlineLevel="0" collapsed="false">
      <c r="A45" s="1" t="s">
        <v>540</v>
      </c>
      <c r="B45" s="1" t="s">
        <v>456</v>
      </c>
      <c r="C45" s="90" t="n">
        <v>49436004</v>
      </c>
      <c r="D45" s="1" t="s">
        <v>541</v>
      </c>
      <c r="G45" s="1" t="s">
        <v>430</v>
      </c>
      <c r="H45" s="1" t="s">
        <v>458</v>
      </c>
      <c r="I45" s="1"/>
      <c r="J45" s="1" t="s">
        <v>506</v>
      </c>
      <c r="K45" s="1" t="s">
        <v>507</v>
      </c>
      <c r="L45" s="1"/>
      <c r="M45" s="1"/>
      <c r="N45" s="1"/>
    </row>
    <row r="46" customFormat="false" ht="15" hidden="false" customHeight="false" outlineLevel="0" collapsed="false">
      <c r="A46" s="1" t="s">
        <v>542</v>
      </c>
      <c r="B46" s="1" t="s">
        <v>456</v>
      </c>
      <c r="C46" s="90" t="n">
        <v>698247007</v>
      </c>
      <c r="D46" s="1" t="s">
        <v>543</v>
      </c>
      <c r="G46" s="1" t="s">
        <v>430</v>
      </c>
      <c r="H46" s="1" t="s">
        <v>458</v>
      </c>
      <c r="I46" s="1"/>
      <c r="J46" s="1" t="s">
        <v>506</v>
      </c>
      <c r="K46" s="1" t="s">
        <v>507</v>
      </c>
      <c r="L46" s="1"/>
      <c r="M46" s="1"/>
      <c r="N46" s="1"/>
    </row>
    <row r="47" customFormat="false" ht="15" hidden="false" customHeight="false" outlineLevel="0" collapsed="false">
      <c r="A47" s="1" t="s">
        <v>544</v>
      </c>
      <c r="G47" s="1" t="s">
        <v>463</v>
      </c>
      <c r="I47" s="1"/>
      <c r="J47" s="1" t="s">
        <v>506</v>
      </c>
      <c r="K47" s="1" t="s">
        <v>507</v>
      </c>
      <c r="L47" s="1"/>
      <c r="M47" s="1"/>
      <c r="N47" s="1"/>
    </row>
    <row r="48" customFormat="false" ht="15" hidden="false" customHeight="false" outlineLevel="0" collapsed="false">
      <c r="A48" s="1" t="s">
        <v>545</v>
      </c>
      <c r="B48" s="1" t="s">
        <v>456</v>
      </c>
      <c r="C48" s="90" t="n">
        <v>84114007</v>
      </c>
      <c r="D48" s="1" t="s">
        <v>546</v>
      </c>
      <c r="G48" s="1" t="s">
        <v>430</v>
      </c>
      <c r="H48" s="1" t="s">
        <v>458</v>
      </c>
      <c r="I48" s="1"/>
      <c r="J48" s="1" t="s">
        <v>506</v>
      </c>
      <c r="K48" s="1" t="s">
        <v>507</v>
      </c>
      <c r="L48" s="1"/>
      <c r="M48" s="1"/>
      <c r="N48" s="1"/>
    </row>
    <row r="49" customFormat="false" ht="15" hidden="false" customHeight="false" outlineLevel="0" collapsed="false">
      <c r="A49" s="1" t="s">
        <v>547</v>
      </c>
      <c r="B49" s="1" t="s">
        <v>420</v>
      </c>
      <c r="C49" s="1" t="s">
        <v>548</v>
      </c>
      <c r="D49" s="1" t="s">
        <v>549</v>
      </c>
      <c r="E49" s="1" t="s">
        <v>550</v>
      </c>
      <c r="G49" s="1" t="s">
        <v>424</v>
      </c>
      <c r="I49" s="1"/>
      <c r="J49" s="1" t="s">
        <v>506</v>
      </c>
      <c r="K49" s="1" t="s">
        <v>507</v>
      </c>
      <c r="L49" s="1"/>
      <c r="M49" s="1"/>
      <c r="N49" s="1"/>
    </row>
    <row r="50" customFormat="false" ht="15" hidden="false" customHeight="false" outlineLevel="0" collapsed="false">
      <c r="A50" s="1" t="s">
        <v>551</v>
      </c>
      <c r="B50" s="1" t="s">
        <v>456</v>
      </c>
      <c r="C50" s="90" t="n">
        <v>399957001</v>
      </c>
      <c r="D50" s="1" t="s">
        <v>552</v>
      </c>
      <c r="G50" s="1" t="s">
        <v>430</v>
      </c>
      <c r="H50" s="1" t="s">
        <v>458</v>
      </c>
      <c r="I50" s="1"/>
      <c r="J50" s="1" t="s">
        <v>506</v>
      </c>
      <c r="K50" s="1" t="s">
        <v>507</v>
      </c>
      <c r="L50" s="1"/>
      <c r="M50" s="1"/>
      <c r="N50" s="1"/>
    </row>
    <row r="51" customFormat="false" ht="15" hidden="false" customHeight="false" outlineLevel="0" collapsed="false">
      <c r="A51" s="1" t="s">
        <v>553</v>
      </c>
      <c r="B51" s="1" t="s">
        <v>456</v>
      </c>
      <c r="C51" s="90" t="n">
        <v>53741008</v>
      </c>
      <c r="D51" s="1" t="s">
        <v>554</v>
      </c>
      <c r="G51" s="1" t="s">
        <v>430</v>
      </c>
      <c r="H51" s="1" t="s">
        <v>458</v>
      </c>
      <c r="I51" s="1"/>
      <c r="J51" s="1" t="s">
        <v>506</v>
      </c>
      <c r="K51" s="1" t="s">
        <v>507</v>
      </c>
      <c r="L51" s="1"/>
      <c r="M51" s="1"/>
      <c r="N51" s="1"/>
    </row>
    <row r="52" customFormat="false" ht="15" hidden="false" customHeight="false" outlineLevel="0" collapsed="false">
      <c r="A52" s="1" t="s">
        <v>555</v>
      </c>
      <c r="B52" s="1" t="s">
        <v>456</v>
      </c>
      <c r="C52" s="90" t="n">
        <v>64586002</v>
      </c>
      <c r="D52" s="1" t="s">
        <v>556</v>
      </c>
      <c r="G52" s="1" t="s">
        <v>430</v>
      </c>
      <c r="H52" s="1" t="s">
        <v>458</v>
      </c>
      <c r="I52" s="1"/>
      <c r="J52" s="1" t="s">
        <v>506</v>
      </c>
      <c r="K52" s="1" t="s">
        <v>507</v>
      </c>
      <c r="L52" s="1"/>
      <c r="M52" s="1"/>
      <c r="N52" s="1"/>
    </row>
    <row r="53" customFormat="false" ht="15" hidden="false" customHeight="false" outlineLevel="0" collapsed="false">
      <c r="A53" s="1" t="s">
        <v>557</v>
      </c>
      <c r="B53" s="1" t="s">
        <v>558</v>
      </c>
      <c r="C53" s="1" t="s">
        <v>559</v>
      </c>
      <c r="D53" s="1" t="s">
        <v>560</v>
      </c>
      <c r="G53" s="1" t="s">
        <v>430</v>
      </c>
      <c r="H53" s="1" t="s">
        <v>458</v>
      </c>
      <c r="I53" s="1"/>
      <c r="J53" s="1" t="s">
        <v>506</v>
      </c>
      <c r="K53" s="1" t="s">
        <v>507</v>
      </c>
      <c r="L53" s="1"/>
      <c r="M53" s="1"/>
      <c r="N53" s="1"/>
    </row>
    <row r="54" customFormat="false" ht="15" hidden="false" customHeight="false" outlineLevel="0" collapsed="false">
      <c r="A54" s="1" t="s">
        <v>561</v>
      </c>
      <c r="B54" s="1" t="s">
        <v>456</v>
      </c>
      <c r="C54" s="90" t="n">
        <v>73211009</v>
      </c>
      <c r="D54" s="1" t="s">
        <v>562</v>
      </c>
      <c r="G54" s="1" t="s">
        <v>430</v>
      </c>
      <c r="H54" s="1" t="s">
        <v>458</v>
      </c>
      <c r="I54" s="1"/>
      <c r="J54" s="1" t="s">
        <v>506</v>
      </c>
      <c r="K54" s="1" t="s">
        <v>507</v>
      </c>
      <c r="L54" s="1"/>
      <c r="M54" s="1"/>
      <c r="N54" s="1"/>
    </row>
    <row r="55" customFormat="false" ht="15" hidden="false" customHeight="false" outlineLevel="0" collapsed="false">
      <c r="A55" s="1" t="s">
        <v>563</v>
      </c>
      <c r="B55" s="1" t="s">
        <v>456</v>
      </c>
      <c r="C55" s="90" t="n">
        <v>46635009</v>
      </c>
      <c r="D55" s="1" t="s">
        <v>564</v>
      </c>
      <c r="G55" s="1" t="s">
        <v>430</v>
      </c>
      <c r="H55" s="1" t="s">
        <v>458</v>
      </c>
      <c r="I55" s="1"/>
      <c r="J55" s="1" t="s">
        <v>506</v>
      </c>
      <c r="K55" s="1" t="s">
        <v>507</v>
      </c>
      <c r="L55" s="1"/>
      <c r="M55" s="1"/>
      <c r="N55" s="1"/>
    </row>
    <row r="56" customFormat="false" ht="15" hidden="false" customHeight="false" outlineLevel="0" collapsed="false">
      <c r="A56" s="1" t="s">
        <v>565</v>
      </c>
      <c r="B56" s="1" t="s">
        <v>456</v>
      </c>
      <c r="C56" s="90" t="n">
        <v>44054006</v>
      </c>
      <c r="D56" s="1" t="s">
        <v>566</v>
      </c>
      <c r="G56" s="1" t="s">
        <v>430</v>
      </c>
      <c r="H56" s="1" t="s">
        <v>458</v>
      </c>
      <c r="I56" s="1"/>
      <c r="J56" s="1" t="s">
        <v>506</v>
      </c>
      <c r="K56" s="1" t="s">
        <v>507</v>
      </c>
      <c r="L56" s="1"/>
      <c r="M56" s="1"/>
      <c r="N56" s="1"/>
    </row>
    <row r="57" customFormat="false" ht="15" hidden="false" customHeight="false" outlineLevel="0" collapsed="false">
      <c r="A57" s="1" t="s">
        <v>567</v>
      </c>
      <c r="B57" s="1" t="s">
        <v>456</v>
      </c>
      <c r="C57" s="90" t="n">
        <v>195967001</v>
      </c>
      <c r="D57" s="1" t="s">
        <v>568</v>
      </c>
      <c r="G57" s="1" t="s">
        <v>430</v>
      </c>
      <c r="H57" s="1" t="s">
        <v>458</v>
      </c>
      <c r="I57" s="1"/>
      <c r="J57" s="1" t="s">
        <v>506</v>
      </c>
      <c r="K57" s="1" t="s">
        <v>507</v>
      </c>
      <c r="L57" s="1"/>
      <c r="M57" s="1"/>
      <c r="N57" s="1"/>
    </row>
    <row r="58" customFormat="false" ht="15" hidden="false" customHeight="false" outlineLevel="0" collapsed="false">
      <c r="A58" s="88" t="s">
        <v>569</v>
      </c>
      <c r="B58" s="1" t="s">
        <v>456</v>
      </c>
      <c r="C58" s="90" t="n">
        <v>13645005</v>
      </c>
      <c r="D58" s="1" t="s">
        <v>570</v>
      </c>
      <c r="G58" s="1" t="s">
        <v>430</v>
      </c>
      <c r="H58" s="1" t="s">
        <v>458</v>
      </c>
      <c r="I58" s="1"/>
      <c r="J58" s="1" t="s">
        <v>506</v>
      </c>
      <c r="K58" s="1" t="s">
        <v>507</v>
      </c>
      <c r="L58" s="1"/>
      <c r="M58" s="1"/>
      <c r="N58" s="1"/>
    </row>
    <row r="59" customFormat="false" ht="15" hidden="false" customHeight="false" outlineLevel="0" collapsed="false">
      <c r="A59" s="88" t="s">
        <v>571</v>
      </c>
      <c r="B59" s="1" t="s">
        <v>456</v>
      </c>
      <c r="C59" s="90" t="n">
        <v>51615001</v>
      </c>
      <c r="D59" s="1" t="s">
        <v>572</v>
      </c>
      <c r="G59" s="1" t="s">
        <v>430</v>
      </c>
      <c r="H59" s="1" t="s">
        <v>458</v>
      </c>
      <c r="I59" s="1"/>
      <c r="J59" s="1" t="s">
        <v>506</v>
      </c>
      <c r="K59" s="1" t="s">
        <v>507</v>
      </c>
      <c r="L59" s="1"/>
      <c r="M59" s="1"/>
      <c r="N59" s="1"/>
    </row>
    <row r="60" customFormat="false" ht="15" hidden="false" customHeight="false" outlineLevel="0" collapsed="false">
      <c r="A60" s="89" t="s">
        <v>573</v>
      </c>
      <c r="B60" s="1" t="s">
        <v>456</v>
      </c>
      <c r="C60" s="90" t="n">
        <v>70995007</v>
      </c>
      <c r="D60" s="1" t="s">
        <v>574</v>
      </c>
      <c r="G60" s="1" t="s">
        <v>430</v>
      </c>
      <c r="H60" s="1" t="s">
        <v>458</v>
      </c>
      <c r="I60" s="1"/>
      <c r="J60" s="1" t="s">
        <v>506</v>
      </c>
      <c r="K60" s="1" t="s">
        <v>507</v>
      </c>
      <c r="L60" s="1"/>
      <c r="M60" s="1"/>
      <c r="N60" s="1"/>
    </row>
    <row r="61" customFormat="false" ht="15" hidden="false" customHeight="false" outlineLevel="0" collapsed="false">
      <c r="A61" s="1" t="s">
        <v>575</v>
      </c>
      <c r="B61" s="1" t="s">
        <v>456</v>
      </c>
      <c r="C61" s="90" t="n">
        <v>190966007</v>
      </c>
      <c r="D61" s="1" t="s">
        <v>576</v>
      </c>
      <c r="G61" s="1" t="s">
        <v>430</v>
      </c>
      <c r="H61" s="1" t="s">
        <v>458</v>
      </c>
      <c r="I61" s="1"/>
      <c r="J61" s="1" t="s">
        <v>506</v>
      </c>
      <c r="K61" s="1" t="s">
        <v>507</v>
      </c>
      <c r="L61" s="1"/>
      <c r="M61" s="1"/>
      <c r="N61" s="1"/>
    </row>
    <row r="62" customFormat="false" ht="15" hidden="false" customHeight="false" outlineLevel="0" collapsed="false">
      <c r="A62" s="1" t="s">
        <v>577</v>
      </c>
      <c r="B62" s="1" t="s">
        <v>456</v>
      </c>
      <c r="C62" s="90" t="n">
        <v>78275009</v>
      </c>
      <c r="D62" s="1" t="s">
        <v>578</v>
      </c>
      <c r="G62" s="1" t="s">
        <v>430</v>
      </c>
      <c r="H62" s="1" t="s">
        <v>458</v>
      </c>
      <c r="I62" s="1"/>
      <c r="J62" s="1" t="s">
        <v>506</v>
      </c>
      <c r="K62" s="1" t="s">
        <v>507</v>
      </c>
      <c r="L62" s="1"/>
      <c r="M62" s="1"/>
      <c r="N62" s="1"/>
    </row>
    <row r="63" customFormat="false" ht="15" hidden="false" customHeight="false" outlineLevel="0" collapsed="false">
      <c r="A63" s="89" t="s">
        <v>579</v>
      </c>
      <c r="B63" s="1" t="s">
        <v>456</v>
      </c>
      <c r="C63" s="90" t="n">
        <v>190905008</v>
      </c>
      <c r="D63" s="1" t="s">
        <v>580</v>
      </c>
      <c r="G63" s="1" t="s">
        <v>430</v>
      </c>
      <c r="H63" s="1" t="s">
        <v>458</v>
      </c>
      <c r="I63" s="1"/>
      <c r="J63" s="1" t="s">
        <v>506</v>
      </c>
      <c r="K63" s="1" t="s">
        <v>507</v>
      </c>
      <c r="L63" s="1"/>
      <c r="M63" s="1"/>
      <c r="N63" s="1"/>
    </row>
    <row r="64" customFormat="false" ht="15" hidden="false" customHeight="false" outlineLevel="0" collapsed="false">
      <c r="A64" s="1" t="s">
        <v>581</v>
      </c>
      <c r="B64" s="1" t="s">
        <v>456</v>
      </c>
      <c r="C64" s="90" t="n">
        <v>197480006</v>
      </c>
      <c r="D64" s="1" t="s">
        <v>582</v>
      </c>
      <c r="G64" s="1" t="s">
        <v>430</v>
      </c>
      <c r="H64" s="1" t="s">
        <v>458</v>
      </c>
      <c r="I64" s="1"/>
      <c r="J64" s="1" t="s">
        <v>506</v>
      </c>
      <c r="K64" s="1" t="s">
        <v>507</v>
      </c>
      <c r="L64" s="1"/>
      <c r="M64" s="1"/>
      <c r="N64" s="1"/>
    </row>
    <row r="65" customFormat="false" ht="15" hidden="false" customHeight="false" outlineLevel="0" collapsed="false">
      <c r="A65" s="1" t="s">
        <v>583</v>
      </c>
      <c r="B65" s="1" t="s">
        <v>456</v>
      </c>
      <c r="C65" s="90" t="n">
        <v>35489007</v>
      </c>
      <c r="D65" s="1" t="s">
        <v>584</v>
      </c>
      <c r="G65" s="1" t="s">
        <v>430</v>
      </c>
      <c r="H65" s="1" t="s">
        <v>458</v>
      </c>
      <c r="I65" s="1"/>
      <c r="J65" s="1" t="s">
        <v>506</v>
      </c>
      <c r="K65" s="1" t="s">
        <v>507</v>
      </c>
      <c r="L65" s="1"/>
      <c r="M65" s="1"/>
      <c r="N65" s="1"/>
    </row>
    <row r="66" customFormat="false" ht="15" hidden="false" customHeight="false" outlineLevel="0" collapsed="false">
      <c r="A66" s="1" t="s">
        <v>585</v>
      </c>
      <c r="B66" s="1" t="s">
        <v>456</v>
      </c>
      <c r="C66" s="90" t="n">
        <v>69322001</v>
      </c>
      <c r="D66" s="1" t="s">
        <v>586</v>
      </c>
      <c r="G66" s="1" t="s">
        <v>430</v>
      </c>
      <c r="H66" s="1" t="s">
        <v>458</v>
      </c>
      <c r="I66" s="1"/>
      <c r="J66" s="1" t="s">
        <v>506</v>
      </c>
      <c r="K66" s="1" t="s">
        <v>507</v>
      </c>
      <c r="L66" s="1"/>
      <c r="M66" s="1"/>
      <c r="N66" s="1"/>
    </row>
    <row r="67" customFormat="false" ht="15" hidden="false" customHeight="false" outlineLevel="0" collapsed="false">
      <c r="A67" s="1" t="s">
        <v>587</v>
      </c>
      <c r="B67" s="1" t="s">
        <v>456</v>
      </c>
      <c r="C67" s="90" t="n">
        <v>49049000</v>
      </c>
      <c r="D67" s="1" t="s">
        <v>588</v>
      </c>
      <c r="G67" s="1" t="s">
        <v>430</v>
      </c>
      <c r="H67" s="1" t="s">
        <v>458</v>
      </c>
      <c r="I67" s="1"/>
      <c r="J67" s="1" t="s">
        <v>506</v>
      </c>
      <c r="K67" s="1" t="s">
        <v>507</v>
      </c>
      <c r="L67" s="1"/>
      <c r="M67" s="1"/>
      <c r="N67" s="1"/>
    </row>
    <row r="68" customFormat="false" ht="15" hidden="false" customHeight="false" outlineLevel="0" collapsed="false">
      <c r="A68" s="1" t="s">
        <v>589</v>
      </c>
      <c r="B68" s="1" t="s">
        <v>456</v>
      </c>
      <c r="C68" s="90" t="n">
        <v>52448006</v>
      </c>
      <c r="D68" s="1" t="s">
        <v>590</v>
      </c>
      <c r="G68" s="1" t="s">
        <v>430</v>
      </c>
      <c r="H68" s="1" t="s">
        <v>458</v>
      </c>
      <c r="I68" s="1"/>
      <c r="J68" s="1" t="s">
        <v>506</v>
      </c>
      <c r="K68" s="1" t="s">
        <v>507</v>
      </c>
      <c r="L68" s="1"/>
      <c r="M68" s="1"/>
      <c r="N68" s="1"/>
    </row>
    <row r="69" customFormat="false" ht="15" hidden="false" customHeight="false" outlineLevel="0" collapsed="false">
      <c r="A69" s="1" t="s">
        <v>591</v>
      </c>
      <c r="B69" s="1" t="s">
        <v>456</v>
      </c>
      <c r="C69" s="90" t="n">
        <v>24700007</v>
      </c>
      <c r="D69" s="1" t="s">
        <v>592</v>
      </c>
      <c r="G69" s="1" t="s">
        <v>430</v>
      </c>
      <c r="H69" s="1" t="s">
        <v>458</v>
      </c>
      <c r="I69" s="1"/>
      <c r="J69" s="1" t="s">
        <v>506</v>
      </c>
      <c r="K69" s="1" t="s">
        <v>507</v>
      </c>
      <c r="L69" s="1"/>
      <c r="M69" s="1"/>
      <c r="N69" s="1"/>
    </row>
    <row r="70" customFormat="false" ht="15" hidden="false" customHeight="false" outlineLevel="0" collapsed="false">
      <c r="A70" s="1" t="s">
        <v>593</v>
      </c>
      <c r="B70" s="1" t="s">
        <v>456</v>
      </c>
      <c r="C70" s="90" t="n">
        <v>257277002</v>
      </c>
      <c r="D70" s="1" t="s">
        <v>594</v>
      </c>
      <c r="G70" s="1" t="s">
        <v>430</v>
      </c>
      <c r="H70" s="1" t="s">
        <v>458</v>
      </c>
      <c r="I70" s="1"/>
      <c r="J70" s="1" t="s">
        <v>506</v>
      </c>
      <c r="K70" s="1" t="s">
        <v>507</v>
      </c>
      <c r="L70" s="1"/>
      <c r="M70" s="1"/>
      <c r="N70" s="1"/>
    </row>
    <row r="71" customFormat="false" ht="15" hidden="false" customHeight="false" outlineLevel="0" collapsed="false">
      <c r="A71" s="1" t="s">
        <v>595</v>
      </c>
      <c r="B71" s="1" t="s">
        <v>456</v>
      </c>
      <c r="C71" s="90" t="n">
        <v>84757009</v>
      </c>
      <c r="D71" s="1" t="s">
        <v>596</v>
      </c>
      <c r="G71" s="1" t="s">
        <v>430</v>
      </c>
      <c r="H71" s="1" t="s">
        <v>458</v>
      </c>
      <c r="I71" s="1"/>
      <c r="J71" s="1" t="s">
        <v>506</v>
      </c>
      <c r="K71" s="1" t="s">
        <v>507</v>
      </c>
      <c r="L71" s="1"/>
      <c r="M71" s="1"/>
      <c r="N71" s="1"/>
    </row>
    <row r="72" customFormat="false" ht="15" hidden="false" customHeight="false" outlineLevel="0" collapsed="false">
      <c r="A72" s="1" t="s">
        <v>597</v>
      </c>
      <c r="B72" s="1" t="s">
        <v>456</v>
      </c>
      <c r="C72" s="90" t="n">
        <v>37796009</v>
      </c>
      <c r="D72" s="1" t="s">
        <v>598</v>
      </c>
      <c r="G72" s="1" t="s">
        <v>430</v>
      </c>
      <c r="H72" s="1" t="s">
        <v>458</v>
      </c>
      <c r="I72" s="1"/>
      <c r="J72" s="1" t="s">
        <v>506</v>
      </c>
      <c r="K72" s="1" t="s">
        <v>507</v>
      </c>
      <c r="L72" s="1"/>
      <c r="M72" s="1"/>
      <c r="N72" s="1"/>
    </row>
    <row r="73" customFormat="false" ht="15" hidden="false" customHeight="false" outlineLevel="0" collapsed="false">
      <c r="A73" s="1" t="s">
        <v>599</v>
      </c>
      <c r="B73" s="1" t="s">
        <v>456</v>
      </c>
      <c r="C73" s="90" t="n">
        <v>440140008</v>
      </c>
      <c r="D73" s="1" t="s">
        <v>600</v>
      </c>
      <c r="G73" s="1" t="s">
        <v>430</v>
      </c>
      <c r="H73" s="1" t="s">
        <v>458</v>
      </c>
      <c r="I73" s="1"/>
      <c r="J73" s="1" t="s">
        <v>506</v>
      </c>
      <c r="K73" s="1" t="s">
        <v>507</v>
      </c>
      <c r="L73" s="1"/>
      <c r="M73" s="1"/>
      <c r="N73" s="1"/>
    </row>
    <row r="74" customFormat="false" ht="15" hidden="false" customHeight="false" outlineLevel="0" collapsed="false">
      <c r="A74" s="1" t="s">
        <v>601</v>
      </c>
      <c r="B74" s="1" t="s">
        <v>456</v>
      </c>
      <c r="C74" s="90" t="n">
        <v>429993008</v>
      </c>
      <c r="D74" s="1" t="s">
        <v>602</v>
      </c>
      <c r="G74" s="1" t="s">
        <v>430</v>
      </c>
      <c r="H74" s="1" t="s">
        <v>458</v>
      </c>
      <c r="I74" s="1"/>
      <c r="J74" s="1" t="s">
        <v>506</v>
      </c>
      <c r="K74" s="1" t="s">
        <v>507</v>
      </c>
      <c r="L74" s="1"/>
      <c r="M74" s="1"/>
      <c r="N74" s="1"/>
    </row>
    <row r="75" customFormat="false" ht="15" hidden="false" customHeight="false" outlineLevel="0" collapsed="false">
      <c r="A75" s="1" t="s">
        <v>603</v>
      </c>
      <c r="B75" s="1" t="s">
        <v>456</v>
      </c>
      <c r="C75" s="90" t="n">
        <v>50582007</v>
      </c>
      <c r="D75" s="1" t="s">
        <v>604</v>
      </c>
      <c r="G75" s="1" t="s">
        <v>430</v>
      </c>
      <c r="H75" s="1" t="s">
        <v>458</v>
      </c>
      <c r="I75" s="1"/>
      <c r="J75" s="1" t="s">
        <v>506</v>
      </c>
      <c r="K75" s="1" t="s">
        <v>507</v>
      </c>
      <c r="L75" s="1"/>
      <c r="M75" s="1"/>
      <c r="N75" s="1"/>
    </row>
    <row r="76" customFormat="false" ht="15" hidden="false" customHeight="false" outlineLevel="0" collapsed="false">
      <c r="A76" s="1" t="s">
        <v>605</v>
      </c>
      <c r="B76" s="1" t="s">
        <v>456</v>
      </c>
      <c r="C76" s="90" t="n">
        <v>709044004</v>
      </c>
      <c r="D76" s="1" t="s">
        <v>606</v>
      </c>
      <c r="G76" s="1" t="s">
        <v>430</v>
      </c>
      <c r="H76" s="1" t="s">
        <v>458</v>
      </c>
      <c r="I76" s="1"/>
      <c r="J76" s="1" t="s">
        <v>506</v>
      </c>
      <c r="K76" s="1" t="s">
        <v>507</v>
      </c>
      <c r="L76" s="1"/>
      <c r="M76" s="1"/>
      <c r="N76" s="1"/>
    </row>
    <row r="77" customFormat="false" ht="15" hidden="false" customHeight="false" outlineLevel="0" collapsed="false">
      <c r="A77" s="1" t="s">
        <v>607</v>
      </c>
      <c r="B77" s="1" t="s">
        <v>456</v>
      </c>
      <c r="C77" s="90" t="n">
        <v>431855005</v>
      </c>
      <c r="D77" s="1" t="s">
        <v>608</v>
      </c>
      <c r="G77" s="1" t="s">
        <v>430</v>
      </c>
      <c r="H77" s="1" t="s">
        <v>458</v>
      </c>
      <c r="I77" s="1"/>
      <c r="J77" s="1" t="s">
        <v>506</v>
      </c>
      <c r="K77" s="1" t="s">
        <v>507</v>
      </c>
      <c r="L77" s="1"/>
      <c r="M77" s="1"/>
      <c r="N77" s="1"/>
    </row>
    <row r="78" customFormat="false" ht="15" hidden="false" customHeight="false" outlineLevel="0" collapsed="false">
      <c r="A78" s="1" t="s">
        <v>609</v>
      </c>
      <c r="B78" s="1" t="s">
        <v>456</v>
      </c>
      <c r="C78" s="90" t="n">
        <v>431856006</v>
      </c>
      <c r="D78" s="1" t="s">
        <v>610</v>
      </c>
      <c r="G78" s="1" t="s">
        <v>430</v>
      </c>
      <c r="H78" s="1" t="s">
        <v>458</v>
      </c>
      <c r="I78" s="1"/>
      <c r="J78" s="1" t="s">
        <v>506</v>
      </c>
      <c r="K78" s="1" t="s">
        <v>507</v>
      </c>
      <c r="L78" s="1"/>
      <c r="M78" s="1"/>
      <c r="N78" s="1"/>
    </row>
    <row r="79" customFormat="false" ht="15" hidden="false" customHeight="false" outlineLevel="0" collapsed="false">
      <c r="A79" s="1" t="s">
        <v>611</v>
      </c>
      <c r="B79" s="1" t="s">
        <v>456</v>
      </c>
      <c r="C79" s="90" t="n">
        <v>433144002</v>
      </c>
      <c r="D79" s="1" t="s">
        <v>612</v>
      </c>
      <c r="G79" s="1" t="s">
        <v>430</v>
      </c>
      <c r="H79" s="1" t="s">
        <v>458</v>
      </c>
      <c r="I79" s="1"/>
      <c r="J79" s="1" t="s">
        <v>506</v>
      </c>
      <c r="K79" s="1" t="s">
        <v>507</v>
      </c>
      <c r="L79" s="1"/>
      <c r="M79" s="1"/>
      <c r="N79" s="1"/>
    </row>
    <row r="80" customFormat="false" ht="15" hidden="false" customHeight="false" outlineLevel="0" collapsed="false">
      <c r="A80" s="1" t="s">
        <v>613</v>
      </c>
      <c r="B80" s="1" t="s">
        <v>456</v>
      </c>
      <c r="C80" s="90" t="n">
        <v>431857002</v>
      </c>
      <c r="D80" s="1" t="s">
        <v>614</v>
      </c>
      <c r="G80" s="1" t="s">
        <v>430</v>
      </c>
      <c r="H80" s="1" t="s">
        <v>458</v>
      </c>
      <c r="I80" s="1"/>
      <c r="J80" s="1" t="s">
        <v>506</v>
      </c>
      <c r="K80" s="1" t="s">
        <v>507</v>
      </c>
      <c r="L80" s="1"/>
      <c r="M80" s="1"/>
      <c r="N80" s="1"/>
    </row>
    <row r="81" customFormat="false" ht="15" hidden="false" customHeight="false" outlineLevel="0" collapsed="false">
      <c r="A81" s="1" t="s">
        <v>615</v>
      </c>
      <c r="B81" s="1" t="s">
        <v>456</v>
      </c>
      <c r="C81" s="90" t="n">
        <v>433146000</v>
      </c>
      <c r="D81" s="1" t="s">
        <v>616</v>
      </c>
      <c r="G81" s="1" t="s">
        <v>430</v>
      </c>
      <c r="H81" s="1" t="s">
        <v>458</v>
      </c>
      <c r="I81" s="1"/>
      <c r="J81" s="1" t="s">
        <v>506</v>
      </c>
      <c r="K81" s="1" t="s">
        <v>507</v>
      </c>
      <c r="L81" s="1"/>
      <c r="M81" s="1"/>
      <c r="N81" s="1"/>
    </row>
    <row r="82" customFormat="false" ht="15" hidden="false" customHeight="false" outlineLevel="0" collapsed="false">
      <c r="A82" s="1" t="s">
        <v>617</v>
      </c>
      <c r="B82" s="1" t="s">
        <v>456</v>
      </c>
      <c r="C82" s="90" t="n">
        <v>714152005</v>
      </c>
      <c r="D82" s="1" t="s">
        <v>618</v>
      </c>
      <c r="G82" s="1" t="s">
        <v>430</v>
      </c>
      <c r="H82" s="1" t="s">
        <v>458</v>
      </c>
      <c r="I82" s="1"/>
      <c r="J82" s="1" t="s">
        <v>506</v>
      </c>
      <c r="K82" s="1" t="s">
        <v>507</v>
      </c>
      <c r="L82" s="1"/>
      <c r="M82" s="1"/>
      <c r="N82" s="1"/>
    </row>
    <row r="83" customFormat="false" ht="15" hidden="false" customHeight="false" outlineLevel="0" collapsed="false">
      <c r="A83" s="1" t="s">
        <v>619</v>
      </c>
      <c r="B83" s="1" t="s">
        <v>456</v>
      </c>
      <c r="C83" s="90" t="n">
        <v>363346000</v>
      </c>
      <c r="D83" s="1" t="s">
        <v>620</v>
      </c>
      <c r="G83" s="1" t="s">
        <v>430</v>
      </c>
      <c r="H83" s="1" t="s">
        <v>458</v>
      </c>
      <c r="I83" s="1"/>
      <c r="J83" s="1" t="s">
        <v>506</v>
      </c>
      <c r="K83" s="1" t="s">
        <v>507</v>
      </c>
      <c r="L83" s="1"/>
      <c r="M83" s="1"/>
      <c r="N83" s="1"/>
    </row>
    <row r="84" customFormat="false" ht="15" hidden="false" customHeight="false" outlineLevel="0" collapsed="false">
      <c r="A84" s="1" t="s">
        <v>621</v>
      </c>
      <c r="B84" s="1" t="s">
        <v>456</v>
      </c>
      <c r="C84" s="90" t="n">
        <v>266987004</v>
      </c>
      <c r="D84" s="1" t="s">
        <v>622</v>
      </c>
      <c r="G84" s="1" t="s">
        <v>430</v>
      </c>
      <c r="H84" s="1" t="s">
        <v>458</v>
      </c>
      <c r="I84" s="1"/>
      <c r="J84" s="1" t="s">
        <v>506</v>
      </c>
      <c r="K84" s="1" t="s">
        <v>507</v>
      </c>
      <c r="L84" s="1"/>
      <c r="M84" s="1"/>
      <c r="N84" s="1"/>
    </row>
    <row r="85" customFormat="false" ht="15" hidden="false" customHeight="false" outlineLevel="0" collapsed="false">
      <c r="A85" s="1" t="s">
        <v>623</v>
      </c>
      <c r="G85" s="1" t="s">
        <v>430</v>
      </c>
      <c r="H85" s="1" t="s">
        <v>458</v>
      </c>
      <c r="I85" s="1" t="s">
        <v>624</v>
      </c>
      <c r="J85" s="1" t="s">
        <v>506</v>
      </c>
      <c r="K85" s="1" t="s">
        <v>507</v>
      </c>
      <c r="L85" s="1"/>
      <c r="M85" s="1"/>
      <c r="N85" s="1"/>
    </row>
    <row r="86" customFormat="false" ht="15" hidden="false" customHeight="false" outlineLevel="0" collapsed="false">
      <c r="A86" s="1" t="s">
        <v>625</v>
      </c>
      <c r="G86" s="1" t="s">
        <v>430</v>
      </c>
      <c r="H86" s="1" t="s">
        <v>458</v>
      </c>
      <c r="I86" s="1" t="s">
        <v>624</v>
      </c>
      <c r="J86" s="1" t="s">
        <v>506</v>
      </c>
      <c r="K86" s="1" t="s">
        <v>507</v>
      </c>
      <c r="L86" s="1"/>
      <c r="M86" s="1"/>
      <c r="N86" s="1"/>
    </row>
    <row r="87" customFormat="false" ht="15" hidden="false" customHeight="false" outlineLevel="0" collapsed="false">
      <c r="A87" s="1" t="s">
        <v>626</v>
      </c>
      <c r="B87" s="1" t="s">
        <v>456</v>
      </c>
      <c r="C87" s="90" t="n">
        <v>87163000</v>
      </c>
      <c r="D87" s="1" t="s">
        <v>627</v>
      </c>
      <c r="G87" s="1" t="s">
        <v>430</v>
      </c>
      <c r="H87" s="1" t="s">
        <v>458</v>
      </c>
      <c r="I87" s="1"/>
      <c r="J87" s="1" t="s">
        <v>506</v>
      </c>
      <c r="K87" s="1" t="s">
        <v>507</v>
      </c>
      <c r="L87" s="1"/>
      <c r="M87" s="1"/>
      <c r="N87" s="1"/>
    </row>
    <row r="88" customFormat="false" ht="15" hidden="false" customHeight="false" outlineLevel="0" collapsed="false">
      <c r="A88" s="1" t="s">
        <v>628</v>
      </c>
      <c r="B88" s="1" t="s">
        <v>456</v>
      </c>
      <c r="C88" s="90" t="n">
        <v>21964009</v>
      </c>
      <c r="D88" s="1" t="s">
        <v>629</v>
      </c>
      <c r="G88" s="1" t="s">
        <v>430</v>
      </c>
      <c r="H88" s="1" t="s">
        <v>458</v>
      </c>
      <c r="I88" s="1"/>
      <c r="J88" s="1" t="s">
        <v>506</v>
      </c>
      <c r="K88" s="1" t="s">
        <v>507</v>
      </c>
      <c r="L88" s="1"/>
      <c r="M88" s="1"/>
      <c r="N88" s="1"/>
    </row>
    <row r="89" customFormat="false" ht="15" hidden="false" customHeight="false" outlineLevel="0" collapsed="false">
      <c r="A89" s="1" t="s">
        <v>630</v>
      </c>
      <c r="B89" s="1" t="s">
        <v>456</v>
      </c>
      <c r="C89" s="90" t="n">
        <v>24526004</v>
      </c>
      <c r="D89" s="1" t="s">
        <v>631</v>
      </c>
      <c r="G89" s="1" t="s">
        <v>430</v>
      </c>
      <c r="H89" s="1" t="s">
        <v>458</v>
      </c>
      <c r="I89" s="1"/>
      <c r="J89" s="1" t="s">
        <v>506</v>
      </c>
      <c r="K89" s="1" t="s">
        <v>507</v>
      </c>
      <c r="L89" s="1"/>
      <c r="M89" s="1"/>
      <c r="N89" s="1"/>
    </row>
    <row r="90" customFormat="false" ht="15" hidden="false" customHeight="false" outlineLevel="0" collapsed="false">
      <c r="A90" s="1" t="s">
        <v>632</v>
      </c>
      <c r="B90" s="1" t="s">
        <v>456</v>
      </c>
      <c r="C90" s="90" t="n">
        <v>69896004</v>
      </c>
      <c r="D90" s="1" t="s">
        <v>633</v>
      </c>
      <c r="G90" s="1" t="s">
        <v>430</v>
      </c>
      <c r="H90" s="1" t="s">
        <v>458</v>
      </c>
      <c r="I90" s="1"/>
      <c r="J90" s="1" t="s">
        <v>506</v>
      </c>
      <c r="K90" s="1" t="s">
        <v>507</v>
      </c>
      <c r="L90" s="1"/>
      <c r="M90" s="1"/>
      <c r="N90" s="1"/>
    </row>
    <row r="91" customFormat="false" ht="15" hidden="false" customHeight="false" outlineLevel="0" collapsed="false">
      <c r="A91" s="1" t="s">
        <v>634</v>
      </c>
      <c r="B91" s="1" t="s">
        <v>456</v>
      </c>
      <c r="C91" s="90" t="n">
        <v>105969002</v>
      </c>
      <c r="D91" s="1" t="s">
        <v>635</v>
      </c>
      <c r="G91" s="1" t="s">
        <v>430</v>
      </c>
      <c r="H91" s="1" t="s">
        <v>458</v>
      </c>
      <c r="I91" s="1"/>
      <c r="J91" s="1" t="s">
        <v>506</v>
      </c>
      <c r="K91" s="1" t="s">
        <v>507</v>
      </c>
      <c r="L91" s="1"/>
      <c r="M91" s="1"/>
      <c r="N91" s="1"/>
    </row>
    <row r="92" customFormat="false" ht="15" hidden="false" customHeight="false" outlineLevel="0" collapsed="false">
      <c r="A92" s="1" t="s">
        <v>636</v>
      </c>
      <c r="B92" s="1" t="s">
        <v>456</v>
      </c>
      <c r="C92" s="90" t="n">
        <v>31996006</v>
      </c>
      <c r="D92" s="1" t="s">
        <v>637</v>
      </c>
      <c r="G92" s="1" t="s">
        <v>430</v>
      </c>
      <c r="H92" s="1" t="s">
        <v>458</v>
      </c>
      <c r="I92" s="1"/>
      <c r="J92" s="1" t="s">
        <v>506</v>
      </c>
      <c r="K92" s="1" t="s">
        <v>507</v>
      </c>
      <c r="L92" s="1"/>
      <c r="M92" s="1"/>
      <c r="N92" s="1"/>
    </row>
    <row r="93" customFormat="false" ht="15" hidden="false" customHeight="false" outlineLevel="0" collapsed="false">
      <c r="A93" s="1" t="s">
        <v>638</v>
      </c>
      <c r="B93" s="1" t="s">
        <v>456</v>
      </c>
      <c r="C93" s="90" t="n">
        <v>357182002</v>
      </c>
      <c r="D93" s="1" t="s">
        <v>639</v>
      </c>
      <c r="G93" s="1" t="s">
        <v>430</v>
      </c>
      <c r="H93" s="1" t="s">
        <v>458</v>
      </c>
      <c r="I93" s="1"/>
      <c r="J93" s="1" t="s">
        <v>506</v>
      </c>
      <c r="K93" s="1" t="s">
        <v>507</v>
      </c>
      <c r="L93" s="1"/>
      <c r="M93" s="1"/>
      <c r="N93" s="1"/>
    </row>
    <row r="94" customFormat="false" ht="15" hidden="false" customHeight="false" outlineLevel="0" collapsed="false">
      <c r="A94" s="1" t="s">
        <v>640</v>
      </c>
      <c r="G94" s="1" t="s">
        <v>430</v>
      </c>
      <c r="H94" s="1" t="s">
        <v>458</v>
      </c>
      <c r="I94" s="1"/>
      <c r="J94" s="1" t="s">
        <v>506</v>
      </c>
      <c r="K94" s="1" t="s">
        <v>507</v>
      </c>
      <c r="L94" s="1"/>
      <c r="M94" s="1"/>
      <c r="N94" s="1"/>
    </row>
    <row r="95" customFormat="false" ht="15" hidden="false" customHeight="false" outlineLevel="0" collapsed="false">
      <c r="A95" s="1" t="s">
        <v>641</v>
      </c>
      <c r="G95" s="1" t="s">
        <v>463</v>
      </c>
      <c r="I95" s="1"/>
      <c r="J95" s="1" t="s">
        <v>506</v>
      </c>
      <c r="K95" s="1" t="s">
        <v>507</v>
      </c>
      <c r="L95" s="1"/>
      <c r="M95" s="1"/>
      <c r="N95" s="1"/>
    </row>
    <row r="96" customFormat="false" ht="15" hidden="false" customHeight="false" outlineLevel="0" collapsed="false">
      <c r="A96" s="1" t="s">
        <v>642</v>
      </c>
      <c r="B96" s="1" t="s">
        <v>456</v>
      </c>
      <c r="C96" s="90" t="n">
        <v>36138009</v>
      </c>
      <c r="D96" s="1" t="s">
        <v>643</v>
      </c>
      <c r="G96" s="1" t="s">
        <v>430</v>
      </c>
      <c r="H96" s="1" t="s">
        <v>458</v>
      </c>
      <c r="I96" s="1"/>
      <c r="J96" s="1" t="s">
        <v>506</v>
      </c>
      <c r="K96" s="1" t="s">
        <v>507</v>
      </c>
      <c r="L96" s="1"/>
      <c r="M96" s="1"/>
      <c r="N96" s="1"/>
    </row>
    <row r="97" customFormat="false" ht="15" hidden="false" customHeight="false" outlineLevel="0" collapsed="false">
      <c r="A97" s="1" t="s">
        <v>644</v>
      </c>
      <c r="B97" s="1" t="s">
        <v>456</v>
      </c>
      <c r="C97" s="90" t="n">
        <v>397825006</v>
      </c>
      <c r="D97" s="1" t="s">
        <v>645</v>
      </c>
      <c r="G97" s="1" t="s">
        <v>430</v>
      </c>
      <c r="H97" s="1" t="s">
        <v>458</v>
      </c>
      <c r="I97" s="1"/>
      <c r="J97" s="1" t="s">
        <v>506</v>
      </c>
      <c r="K97" s="1" t="s">
        <v>507</v>
      </c>
      <c r="L97" s="1"/>
      <c r="M97" s="1"/>
      <c r="N97" s="1"/>
    </row>
    <row r="98" customFormat="false" ht="15" hidden="false" customHeight="false" outlineLevel="0" collapsed="false">
      <c r="A98" s="1" t="s">
        <v>646</v>
      </c>
      <c r="B98" s="1" t="s">
        <v>456</v>
      </c>
      <c r="C98" s="90" t="n">
        <v>197321007</v>
      </c>
      <c r="D98" s="1" t="s">
        <v>647</v>
      </c>
      <c r="G98" s="1" t="s">
        <v>430</v>
      </c>
      <c r="H98" s="1" t="s">
        <v>458</v>
      </c>
      <c r="I98" s="1"/>
      <c r="J98" s="1" t="s">
        <v>506</v>
      </c>
      <c r="K98" s="1" t="s">
        <v>507</v>
      </c>
      <c r="L98" s="1"/>
      <c r="M98" s="1"/>
      <c r="N98" s="1"/>
    </row>
    <row r="99" customFormat="false" ht="15" hidden="false" customHeight="false" outlineLevel="0" collapsed="false">
      <c r="A99" s="1" t="s">
        <v>648</v>
      </c>
      <c r="B99" s="1" t="s">
        <v>456</v>
      </c>
      <c r="C99" s="90" t="n">
        <v>19943007</v>
      </c>
      <c r="D99" s="1" t="s">
        <v>649</v>
      </c>
      <c r="G99" s="1" t="s">
        <v>430</v>
      </c>
      <c r="H99" s="1" t="s">
        <v>458</v>
      </c>
      <c r="I99" s="1"/>
      <c r="J99" s="1" t="s">
        <v>506</v>
      </c>
      <c r="K99" s="1" t="s">
        <v>507</v>
      </c>
      <c r="L99" s="1"/>
      <c r="M99" s="1"/>
      <c r="N99" s="1"/>
    </row>
    <row r="100" customFormat="false" ht="15" hidden="false" customHeight="false" outlineLevel="0" collapsed="false">
      <c r="A100" s="1" t="s">
        <v>650</v>
      </c>
      <c r="B100" s="1" t="s">
        <v>456</v>
      </c>
      <c r="C100" s="90" t="n">
        <v>34742003</v>
      </c>
      <c r="D100" s="1" t="s">
        <v>651</v>
      </c>
      <c r="G100" s="1" t="s">
        <v>430</v>
      </c>
      <c r="H100" s="1" t="s">
        <v>458</v>
      </c>
      <c r="I100" s="1"/>
      <c r="J100" s="1" t="s">
        <v>506</v>
      </c>
      <c r="K100" s="1" t="s">
        <v>507</v>
      </c>
      <c r="L100" s="1"/>
      <c r="M100" s="1"/>
      <c r="N100" s="1"/>
    </row>
    <row r="101" customFormat="false" ht="15" hidden="false" customHeight="false" outlineLevel="0" collapsed="false">
      <c r="A101" s="1" t="s">
        <v>652</v>
      </c>
      <c r="B101" s="1" t="s">
        <v>456</v>
      </c>
      <c r="C101" s="90" t="n">
        <v>17709002</v>
      </c>
      <c r="D101" s="1" t="s">
        <v>653</v>
      </c>
      <c r="G101" s="1" t="s">
        <v>430</v>
      </c>
      <c r="H101" s="1" t="s">
        <v>458</v>
      </c>
      <c r="I101" s="1"/>
      <c r="J101" s="1" t="s">
        <v>506</v>
      </c>
      <c r="K101" s="1" t="s">
        <v>507</v>
      </c>
      <c r="L101" s="1"/>
      <c r="M101" s="1"/>
      <c r="N101" s="1"/>
    </row>
    <row r="102" customFormat="false" ht="15" hidden="false" customHeight="false" outlineLevel="0" collapsed="false">
      <c r="A102" s="1" t="s">
        <v>654</v>
      </c>
      <c r="B102" s="1" t="s">
        <v>456</v>
      </c>
      <c r="C102" s="90" t="n">
        <v>10295004</v>
      </c>
      <c r="D102" s="1" t="s">
        <v>655</v>
      </c>
      <c r="G102" s="1" t="s">
        <v>430</v>
      </c>
      <c r="H102" s="1" t="s">
        <v>458</v>
      </c>
      <c r="I102" s="1"/>
      <c r="J102" s="1" t="s">
        <v>506</v>
      </c>
      <c r="K102" s="1" t="s">
        <v>507</v>
      </c>
      <c r="L102" s="1"/>
      <c r="M102" s="1"/>
      <c r="N102" s="1"/>
    </row>
    <row r="103" customFormat="false" ht="15" hidden="false" customHeight="false" outlineLevel="0" collapsed="false">
      <c r="A103" s="1" t="s">
        <v>656</v>
      </c>
      <c r="B103" s="1" t="s">
        <v>456</v>
      </c>
      <c r="C103" s="90" t="n">
        <v>235890007</v>
      </c>
      <c r="D103" s="1" t="s">
        <v>657</v>
      </c>
      <c r="G103" s="1" t="s">
        <v>430</v>
      </c>
      <c r="H103" s="1" t="s">
        <v>458</v>
      </c>
      <c r="I103" s="1"/>
      <c r="J103" s="1" t="s">
        <v>506</v>
      </c>
      <c r="K103" s="1" t="s">
        <v>507</v>
      </c>
      <c r="L103" s="1"/>
      <c r="M103" s="1"/>
      <c r="N103" s="1"/>
    </row>
    <row r="104" customFormat="false" ht="15" hidden="false" customHeight="false" outlineLevel="0" collapsed="false">
      <c r="A104" s="1" t="s">
        <v>658</v>
      </c>
      <c r="B104" s="1" t="s">
        <v>456</v>
      </c>
      <c r="C104" s="90" t="n">
        <v>762713009</v>
      </c>
      <c r="D104" s="1" t="s">
        <v>659</v>
      </c>
      <c r="G104" s="1" t="s">
        <v>430</v>
      </c>
      <c r="I104" s="1"/>
      <c r="J104" s="1" t="s">
        <v>506</v>
      </c>
      <c r="K104" s="1" t="s">
        <v>507</v>
      </c>
      <c r="L104" s="1"/>
      <c r="M104" s="1"/>
      <c r="N104" s="1"/>
    </row>
    <row r="105" customFormat="false" ht="15" hidden="false" customHeight="false" outlineLevel="0" collapsed="false">
      <c r="A105" s="88" t="s">
        <v>660</v>
      </c>
      <c r="G105" s="1" t="s">
        <v>430</v>
      </c>
      <c r="I105" s="1"/>
      <c r="J105" s="1" t="s">
        <v>661</v>
      </c>
      <c r="K105" s="1" t="s">
        <v>460</v>
      </c>
      <c r="L105" s="1"/>
      <c r="M105" s="1"/>
      <c r="N105" s="1"/>
    </row>
    <row r="106" customFormat="false" ht="15" hidden="false" customHeight="false" outlineLevel="0" collapsed="false">
      <c r="A106" s="1" t="s">
        <v>662</v>
      </c>
      <c r="I106" s="1"/>
      <c r="J106" s="1" t="s">
        <v>663</v>
      </c>
      <c r="K106" s="1"/>
      <c r="L106" s="1" t="s">
        <v>664</v>
      </c>
      <c r="M106" s="90" t="n">
        <v>101707</v>
      </c>
      <c r="N106" s="1"/>
    </row>
    <row r="107" customFormat="false" ht="15" hidden="false" customHeight="false" outlineLevel="0" collapsed="false">
      <c r="A107" s="1" t="s">
        <v>665</v>
      </c>
      <c r="B107" s="1" t="s">
        <v>456</v>
      </c>
      <c r="C107" s="90" t="n">
        <v>417071008</v>
      </c>
      <c r="D107" s="1" t="s">
        <v>666</v>
      </c>
      <c r="E107" s="1" t="s">
        <v>667</v>
      </c>
      <c r="I107" s="1"/>
      <c r="J107" s="1" t="s">
        <v>663</v>
      </c>
      <c r="K107" s="1"/>
      <c r="L107" s="1" t="s">
        <v>668</v>
      </c>
      <c r="M107" s="90" t="n">
        <v>101703</v>
      </c>
      <c r="N107" s="1"/>
    </row>
    <row r="108" customFormat="false" ht="15" hidden="false" customHeight="false" outlineLevel="0" collapsed="false">
      <c r="A108" s="1" t="s">
        <v>669</v>
      </c>
      <c r="E108" s="1" t="s">
        <v>670</v>
      </c>
      <c r="I108" s="1"/>
      <c r="J108" s="1" t="s">
        <v>663</v>
      </c>
      <c r="K108" s="1"/>
      <c r="L108" s="1" t="s">
        <v>671</v>
      </c>
      <c r="M108" s="90" t="n">
        <v>107316</v>
      </c>
      <c r="N108" s="1"/>
    </row>
    <row r="109" customFormat="false" ht="15" hidden="false" customHeight="false" outlineLevel="0" collapsed="false">
      <c r="A109" s="1" t="s">
        <v>672</v>
      </c>
      <c r="B109" s="1" t="s">
        <v>420</v>
      </c>
      <c r="C109" s="1" t="s">
        <v>673</v>
      </c>
      <c r="D109" s="1" t="s">
        <v>674</v>
      </c>
      <c r="E109" s="1" t="s">
        <v>667</v>
      </c>
      <c r="I109" s="1"/>
      <c r="J109" s="1" t="s">
        <v>663</v>
      </c>
      <c r="K109" s="1"/>
      <c r="L109" s="1" t="s">
        <v>675</v>
      </c>
      <c r="M109" s="90" t="n">
        <v>100119</v>
      </c>
      <c r="N109" s="1"/>
    </row>
    <row r="110" customFormat="false" ht="15" hidden="false" customHeight="false" outlineLevel="0" collapsed="false">
      <c r="A110" s="1" t="s">
        <v>676</v>
      </c>
      <c r="B110" s="1" t="s">
        <v>420</v>
      </c>
      <c r="C110" s="1" t="s">
        <v>677</v>
      </c>
      <c r="D110" s="1" t="s">
        <v>678</v>
      </c>
      <c r="E110" s="1" t="s">
        <v>670</v>
      </c>
      <c r="I110" s="1"/>
      <c r="J110" s="1" t="s">
        <v>663</v>
      </c>
      <c r="K110" s="1"/>
      <c r="L110" s="1" t="s">
        <v>679</v>
      </c>
      <c r="M110" s="90" t="n">
        <v>101705</v>
      </c>
      <c r="N110" s="1"/>
    </row>
    <row r="111" customFormat="false" ht="15" hidden="false" customHeight="false" outlineLevel="0" collapsed="false">
      <c r="A111" s="1" t="s">
        <v>680</v>
      </c>
      <c r="B111" s="1" t="s">
        <v>420</v>
      </c>
      <c r="C111" s="1" t="s">
        <v>681</v>
      </c>
      <c r="D111" s="1" t="s">
        <v>682</v>
      </c>
      <c r="E111" s="1" t="s">
        <v>550</v>
      </c>
      <c r="I111" s="1"/>
      <c r="J111" s="1" t="s">
        <v>663</v>
      </c>
      <c r="K111" s="1"/>
      <c r="L111" s="1" t="s">
        <v>683</v>
      </c>
      <c r="M111" s="90" t="n">
        <v>101701</v>
      </c>
      <c r="N111" s="1"/>
    </row>
    <row r="112" customFormat="false" ht="15" hidden="false" customHeight="false" outlineLevel="0" collapsed="false">
      <c r="A112" s="1" t="s">
        <v>684</v>
      </c>
      <c r="B112" s="1" t="s">
        <v>420</v>
      </c>
      <c r="C112" s="1" t="s">
        <v>685</v>
      </c>
      <c r="D112" s="1" t="s">
        <v>686</v>
      </c>
      <c r="E112" s="1" t="s">
        <v>670</v>
      </c>
      <c r="I112" s="1"/>
      <c r="J112" s="1" t="s">
        <v>663</v>
      </c>
      <c r="K112" s="1"/>
      <c r="L112" s="1" t="s">
        <v>687</v>
      </c>
      <c r="M112" s="90" t="n">
        <v>100121</v>
      </c>
      <c r="N112" s="1"/>
    </row>
    <row r="113" customFormat="false" ht="15" hidden="false" customHeight="false" outlineLevel="0" collapsed="false">
      <c r="A113" s="1" t="s">
        <v>688</v>
      </c>
      <c r="B113" s="1" t="s">
        <v>420</v>
      </c>
      <c r="C113" s="1" t="s">
        <v>689</v>
      </c>
      <c r="D113" s="1" t="s">
        <v>690</v>
      </c>
      <c r="E113" s="1" t="s">
        <v>667</v>
      </c>
      <c r="I113" s="1"/>
      <c r="J113" s="1" t="s">
        <v>663</v>
      </c>
      <c r="K113" s="1"/>
      <c r="L113" s="1" t="s">
        <v>691</v>
      </c>
      <c r="M113" s="90" t="n">
        <v>101704</v>
      </c>
      <c r="N113" s="1"/>
    </row>
    <row r="114" customFormat="false" ht="15" hidden="false" customHeight="false" outlineLevel="0" collapsed="false">
      <c r="A114" s="1" t="s">
        <v>692</v>
      </c>
      <c r="B114" s="1" t="s">
        <v>420</v>
      </c>
      <c r="C114" s="1" t="s">
        <v>693</v>
      </c>
      <c r="D114" s="1" t="s">
        <v>694</v>
      </c>
      <c r="E114" s="1" t="s">
        <v>667</v>
      </c>
      <c r="I114" s="1"/>
      <c r="J114" s="1" t="s">
        <v>663</v>
      </c>
      <c r="K114" s="1"/>
      <c r="L114" s="1" t="s">
        <v>695</v>
      </c>
      <c r="M114" s="90" t="n">
        <v>101713</v>
      </c>
      <c r="N114" s="1"/>
    </row>
    <row r="115" customFormat="false" ht="15" hidden="false" customHeight="false" outlineLevel="0" collapsed="false">
      <c r="A115" s="1" t="s">
        <v>696</v>
      </c>
      <c r="B115" s="1" t="s">
        <v>420</v>
      </c>
      <c r="C115" s="1" t="s">
        <v>697</v>
      </c>
      <c r="D115" s="1" t="s">
        <v>698</v>
      </c>
      <c r="E115" s="1" t="s">
        <v>667</v>
      </c>
      <c r="I115" s="1"/>
      <c r="J115" s="1" t="s">
        <v>663</v>
      </c>
      <c r="K115" s="1"/>
      <c r="L115" s="1" t="s">
        <v>699</v>
      </c>
      <c r="M115" s="90" t="n">
        <v>101706</v>
      </c>
      <c r="N115" s="1"/>
    </row>
    <row r="116" customFormat="false" ht="15" hidden="false" customHeight="false" outlineLevel="0" collapsed="false">
      <c r="A116" s="1" t="s">
        <v>700</v>
      </c>
      <c r="E116" s="1" t="s">
        <v>670</v>
      </c>
      <c r="I116" s="1"/>
      <c r="J116" s="1" t="s">
        <v>663</v>
      </c>
      <c r="K116" s="1"/>
      <c r="L116" s="1" t="s">
        <v>701</v>
      </c>
      <c r="M116" s="90" t="n">
        <v>101712</v>
      </c>
      <c r="N116" s="1"/>
    </row>
    <row r="117" customFormat="false" ht="15" hidden="false" customHeight="false" outlineLevel="0" collapsed="false">
      <c r="A117" s="1" t="s">
        <v>702</v>
      </c>
      <c r="B117" s="1" t="s">
        <v>420</v>
      </c>
      <c r="C117" s="1" t="s">
        <v>703</v>
      </c>
      <c r="D117" s="1" t="s">
        <v>704</v>
      </c>
      <c r="E117" s="1" t="s">
        <v>705</v>
      </c>
      <c r="I117" s="1"/>
      <c r="J117" s="1" t="s">
        <v>663</v>
      </c>
      <c r="K117" s="1"/>
      <c r="L117" s="1" t="s">
        <v>706</v>
      </c>
      <c r="M117" s="90" t="n">
        <v>100120</v>
      </c>
      <c r="N117" s="1"/>
    </row>
    <row r="118" customFormat="false" ht="15" hidden="false" customHeight="false" outlineLevel="0" collapsed="false">
      <c r="A118" s="1" t="s">
        <v>707</v>
      </c>
      <c r="B118" s="1" t="s">
        <v>420</v>
      </c>
      <c r="C118" s="1" t="s">
        <v>708</v>
      </c>
      <c r="D118" s="1" t="s">
        <v>709</v>
      </c>
      <c r="E118" s="1" t="s">
        <v>710</v>
      </c>
      <c r="I118" s="1"/>
      <c r="J118" s="1" t="s">
        <v>663</v>
      </c>
      <c r="K118" s="1"/>
      <c r="L118" s="1" t="s">
        <v>711</v>
      </c>
      <c r="M118" s="90" t="n">
        <v>101711</v>
      </c>
      <c r="N118" s="1"/>
    </row>
    <row r="119" customFormat="false" ht="15" hidden="false" customHeight="false" outlineLevel="0" collapsed="false">
      <c r="A119" s="1" t="s">
        <v>712</v>
      </c>
      <c r="B119" s="1" t="s">
        <v>420</v>
      </c>
      <c r="C119" s="1" t="s">
        <v>713</v>
      </c>
      <c r="D119" s="1" t="s">
        <v>714</v>
      </c>
      <c r="E119" s="1" t="s">
        <v>670</v>
      </c>
      <c r="I119" s="1"/>
      <c r="J119" s="1" t="s">
        <v>663</v>
      </c>
      <c r="K119" s="1"/>
      <c r="L119" s="1" t="s">
        <v>715</v>
      </c>
      <c r="M119" s="90" t="n">
        <v>101718</v>
      </c>
      <c r="N119" s="1"/>
    </row>
    <row r="120" customFormat="false" ht="15" hidden="false" customHeight="false" outlineLevel="0" collapsed="false">
      <c r="A120" s="1" t="s">
        <v>716</v>
      </c>
      <c r="B120" s="1" t="s">
        <v>420</v>
      </c>
      <c r="C120" s="1" t="s">
        <v>717</v>
      </c>
      <c r="D120" s="1" t="s">
        <v>718</v>
      </c>
      <c r="E120" s="1" t="s">
        <v>705</v>
      </c>
      <c r="I120" s="1"/>
      <c r="J120" s="1" t="s">
        <v>663</v>
      </c>
      <c r="K120" s="1"/>
      <c r="L120" s="1" t="s">
        <v>719</v>
      </c>
      <c r="M120" s="90" t="n">
        <v>101702</v>
      </c>
      <c r="N120" s="1"/>
    </row>
    <row r="121" customFormat="false" ht="15" hidden="false" customHeight="false" outlineLevel="0" collapsed="false">
      <c r="A121" s="1" t="s">
        <v>720</v>
      </c>
      <c r="B121" s="1" t="s">
        <v>420</v>
      </c>
      <c r="C121" s="1" t="s">
        <v>721</v>
      </c>
      <c r="D121" s="1" t="s">
        <v>722</v>
      </c>
      <c r="E121" s="1" t="s">
        <v>667</v>
      </c>
      <c r="I121" s="1"/>
      <c r="J121" s="1" t="s">
        <v>663</v>
      </c>
      <c r="K121" s="1"/>
      <c r="L121" s="1" t="s">
        <v>723</v>
      </c>
      <c r="M121" s="90" t="n">
        <v>101714</v>
      </c>
      <c r="N121" s="1"/>
    </row>
    <row r="122" customFormat="false" ht="15" hidden="false" customHeight="false" outlineLevel="0" collapsed="false">
      <c r="A122" s="1" t="s">
        <v>724</v>
      </c>
      <c r="B122" s="1" t="s">
        <v>420</v>
      </c>
      <c r="C122" s="1" t="s">
        <v>725</v>
      </c>
      <c r="D122" s="1" t="s">
        <v>726</v>
      </c>
      <c r="E122" s="1" t="s">
        <v>727</v>
      </c>
      <c r="I122" s="1"/>
      <c r="J122" s="1" t="s">
        <v>663</v>
      </c>
      <c r="K122" s="1"/>
      <c r="L122" s="1" t="s">
        <v>728</v>
      </c>
      <c r="M122" s="90" t="n">
        <v>102563</v>
      </c>
      <c r="N122" s="1"/>
    </row>
    <row r="123" customFormat="false" ht="15" hidden="false" customHeight="false" outlineLevel="0" collapsed="false">
      <c r="A123" s="1" t="s">
        <v>729</v>
      </c>
      <c r="B123" s="1" t="s">
        <v>420</v>
      </c>
      <c r="C123" s="1" t="s">
        <v>730</v>
      </c>
      <c r="D123" s="1" t="s">
        <v>731</v>
      </c>
      <c r="I123" s="1"/>
      <c r="J123" s="1" t="s">
        <v>663</v>
      </c>
      <c r="K123" s="1"/>
      <c r="L123" s="1" t="s">
        <v>732</v>
      </c>
      <c r="M123" s="90" t="n">
        <v>101717</v>
      </c>
      <c r="N123" s="1"/>
    </row>
    <row r="124" customFormat="false" ht="15" hidden="false" customHeight="false" outlineLevel="0" collapsed="false">
      <c r="A124" s="1" t="s">
        <v>733</v>
      </c>
      <c r="B124" s="1" t="s">
        <v>420</v>
      </c>
      <c r="C124" s="1" t="s">
        <v>734</v>
      </c>
      <c r="D124" s="1" t="s">
        <v>735</v>
      </c>
      <c r="I124" s="1"/>
      <c r="J124" s="1" t="s">
        <v>663</v>
      </c>
      <c r="K124" s="1"/>
      <c r="L124" s="1" t="s">
        <v>736</v>
      </c>
      <c r="M124" s="90" t="n">
        <v>101716</v>
      </c>
      <c r="N124" s="1"/>
    </row>
    <row r="125" customFormat="false" ht="15" hidden="false" customHeight="false" outlineLevel="0" collapsed="false">
      <c r="A125" s="1" t="s">
        <v>737</v>
      </c>
      <c r="B125" s="1" t="s">
        <v>420</v>
      </c>
      <c r="C125" s="1" t="s">
        <v>738</v>
      </c>
      <c r="D125" s="1" t="s">
        <v>739</v>
      </c>
      <c r="I125" s="1"/>
      <c r="J125" s="1" t="s">
        <v>663</v>
      </c>
      <c r="K125" s="1"/>
      <c r="L125" s="1" t="s">
        <v>740</v>
      </c>
      <c r="M125" s="90" t="n">
        <v>101708</v>
      </c>
      <c r="N125" s="1"/>
    </row>
    <row r="126" customFormat="false" ht="15" hidden="false" customHeight="false" outlineLevel="0" collapsed="false">
      <c r="A126" s="1" t="s">
        <v>741</v>
      </c>
      <c r="B126" s="1" t="s">
        <v>420</v>
      </c>
      <c r="C126" s="1" t="s">
        <v>742</v>
      </c>
      <c r="D126" s="1" t="s">
        <v>743</v>
      </c>
      <c r="E126" s="1" t="s">
        <v>705</v>
      </c>
      <c r="I126" s="1"/>
      <c r="J126" s="1" t="s">
        <v>663</v>
      </c>
      <c r="K126" s="1"/>
      <c r="L126" s="1" t="s">
        <v>744</v>
      </c>
      <c r="M126" s="90" t="n">
        <v>101710</v>
      </c>
      <c r="N126" s="1"/>
    </row>
    <row r="127" customFormat="false" ht="15" hidden="false" customHeight="false" outlineLevel="0" collapsed="false">
      <c r="A127" s="1" t="s">
        <v>745</v>
      </c>
      <c r="B127" s="1" t="s">
        <v>420</v>
      </c>
      <c r="C127" s="1" t="s">
        <v>746</v>
      </c>
      <c r="D127" s="1" t="s">
        <v>747</v>
      </c>
      <c r="E127" s="1" t="s">
        <v>727</v>
      </c>
      <c r="I127" s="1"/>
      <c r="J127" s="1" t="s">
        <v>663</v>
      </c>
      <c r="K127" s="1"/>
      <c r="L127" s="1" t="s">
        <v>748</v>
      </c>
      <c r="M127" s="90" t="n">
        <v>102564</v>
      </c>
      <c r="N127" s="1"/>
    </row>
    <row r="128" customFormat="false" ht="15" hidden="false" customHeight="false" outlineLevel="0" collapsed="false">
      <c r="A128" s="1" t="s">
        <v>749</v>
      </c>
      <c r="B128" s="1" t="s">
        <v>456</v>
      </c>
      <c r="C128" s="90" t="n">
        <v>273812009</v>
      </c>
      <c r="D128" s="1" t="s">
        <v>750</v>
      </c>
      <c r="I128" s="1"/>
      <c r="J128" s="10" t="s">
        <v>751</v>
      </c>
      <c r="K128" s="1" t="s">
        <v>752</v>
      </c>
      <c r="L128" s="1"/>
      <c r="M128" s="1"/>
      <c r="N128" s="1"/>
    </row>
    <row r="129" customFormat="false" ht="15" hidden="false" customHeight="false" outlineLevel="0" collapsed="false">
      <c r="A129" s="1" t="s">
        <v>753</v>
      </c>
      <c r="B129" s="1" t="s">
        <v>456</v>
      </c>
      <c r="C129" s="90" t="n">
        <v>278302007</v>
      </c>
      <c r="D129" s="1" t="s">
        <v>754</v>
      </c>
      <c r="I129" s="1"/>
      <c r="J129" s="10" t="s">
        <v>751</v>
      </c>
      <c r="K129" s="1" t="s">
        <v>752</v>
      </c>
      <c r="L129" s="1"/>
      <c r="M129" s="1"/>
      <c r="N129" s="1"/>
    </row>
    <row r="130" customFormat="false" ht="15" hidden="false" customHeight="false" outlineLevel="0" collapsed="false">
      <c r="A130" s="1" t="s">
        <v>755</v>
      </c>
      <c r="B130" s="1" t="s">
        <v>456</v>
      </c>
      <c r="C130" s="1" t="s">
        <v>756</v>
      </c>
      <c r="D130" s="1" t="s">
        <v>757</v>
      </c>
      <c r="I130" s="1"/>
      <c r="J130" s="10" t="s">
        <v>751</v>
      </c>
      <c r="K130" s="1" t="s">
        <v>752</v>
      </c>
      <c r="L130" s="1"/>
      <c r="M130" s="1"/>
      <c r="N130" s="1"/>
    </row>
    <row r="131" customFormat="false" ht="15" hidden="false" customHeight="false" outlineLevel="0" collapsed="false">
      <c r="A131" s="1" t="s">
        <v>758</v>
      </c>
      <c r="B131" s="1" t="s">
        <v>420</v>
      </c>
      <c r="C131" s="1" t="s">
        <v>759</v>
      </c>
      <c r="D131" s="1" t="s">
        <v>760</v>
      </c>
      <c r="I131" s="1"/>
      <c r="J131" s="10" t="s">
        <v>751</v>
      </c>
      <c r="K131" s="1" t="s">
        <v>752</v>
      </c>
      <c r="L131" s="1"/>
      <c r="M131" s="1"/>
      <c r="N131" s="1"/>
    </row>
    <row r="132" customFormat="false" ht="15" hidden="false" customHeight="false" outlineLevel="0" collapsed="false">
      <c r="A132" s="1" t="s">
        <v>761</v>
      </c>
      <c r="B132" s="1" t="s">
        <v>420</v>
      </c>
      <c r="C132" s="1" t="s">
        <v>762</v>
      </c>
      <c r="D132" s="1" t="s">
        <v>763</v>
      </c>
      <c r="I132" s="1"/>
      <c r="J132" s="10" t="s">
        <v>751</v>
      </c>
      <c r="K132" s="1" t="s">
        <v>752</v>
      </c>
      <c r="L132" s="1"/>
      <c r="M132" s="1"/>
      <c r="N132" s="1"/>
    </row>
    <row r="133" customFormat="false" ht="15" hidden="false" customHeight="false" outlineLevel="0" collapsed="false">
      <c r="A133" s="1" t="s">
        <v>764</v>
      </c>
      <c r="D133" s="1" t="s">
        <v>765</v>
      </c>
      <c r="I133" s="1"/>
      <c r="J133" s="10" t="s">
        <v>751</v>
      </c>
      <c r="K133" s="1" t="s">
        <v>752</v>
      </c>
      <c r="L133" s="1"/>
      <c r="M133" s="1"/>
      <c r="N133" s="1"/>
    </row>
    <row r="134" customFormat="false" ht="15" hidden="false" customHeight="false" outlineLevel="0" collapsed="false">
      <c r="A134" s="1" t="s">
        <v>766</v>
      </c>
      <c r="I134" s="1"/>
      <c r="J134" s="10" t="s">
        <v>751</v>
      </c>
      <c r="K134" s="1"/>
      <c r="L134" s="1" t="s">
        <v>767</v>
      </c>
      <c r="M134" s="90" t="n">
        <v>108657</v>
      </c>
      <c r="N134" s="1"/>
    </row>
    <row r="135" customFormat="false" ht="15" hidden="false" customHeight="false" outlineLevel="0" collapsed="false">
      <c r="A135" s="1" t="s">
        <v>768</v>
      </c>
      <c r="B135" s="1" t="s">
        <v>420</v>
      </c>
      <c r="C135" s="1" t="s">
        <v>769</v>
      </c>
      <c r="D135" s="1" t="s">
        <v>770</v>
      </c>
      <c r="I135" s="1"/>
      <c r="J135" s="10" t="s">
        <v>751</v>
      </c>
      <c r="K135" s="1" t="s">
        <v>752</v>
      </c>
      <c r="L135" s="1"/>
      <c r="M135" s="1"/>
      <c r="N135" s="1"/>
    </row>
    <row r="136" customFormat="false" ht="15" hidden="false" customHeight="false" outlineLevel="0" collapsed="false">
      <c r="A136" s="1" t="s">
        <v>771</v>
      </c>
      <c r="B136" s="1" t="s">
        <v>456</v>
      </c>
      <c r="C136" s="90" t="n">
        <v>736537001</v>
      </c>
      <c r="D136" s="1" t="s">
        <v>772</v>
      </c>
      <c r="I136" s="1"/>
      <c r="J136" s="10" t="s">
        <v>751</v>
      </c>
      <c r="K136" s="1"/>
      <c r="L136" s="1" t="s">
        <v>773</v>
      </c>
      <c r="M136" s="90" t="n">
        <v>108731</v>
      </c>
      <c r="N136" s="1"/>
    </row>
    <row r="137" customFormat="false" ht="15" hidden="false" customHeight="false" outlineLevel="0" collapsed="false">
      <c r="A137" s="1" t="s">
        <v>774</v>
      </c>
      <c r="I137" s="1"/>
      <c r="J137" s="10" t="s">
        <v>751</v>
      </c>
      <c r="K137" s="1"/>
      <c r="L137" s="1" t="s">
        <v>775</v>
      </c>
      <c r="M137" s="90" t="n">
        <v>109326</v>
      </c>
      <c r="N137" s="1"/>
    </row>
    <row r="138" customFormat="false" ht="15" hidden="false" customHeight="false" outlineLevel="0" collapsed="false">
      <c r="A138" s="1" t="s">
        <v>776</v>
      </c>
      <c r="D138" s="1" t="s">
        <v>777</v>
      </c>
      <c r="I138" s="1"/>
      <c r="J138" s="10" t="s">
        <v>751</v>
      </c>
      <c r="K138" s="1"/>
      <c r="L138" s="1" t="s">
        <v>778</v>
      </c>
      <c r="M138" s="90" t="n">
        <v>108692</v>
      </c>
      <c r="N138" s="1"/>
    </row>
    <row r="139" customFormat="false" ht="15" hidden="false" customHeight="false" outlineLevel="0" collapsed="false">
      <c r="A139" s="1" t="s">
        <v>779</v>
      </c>
      <c r="I139" s="1"/>
      <c r="J139" s="10" t="s">
        <v>751</v>
      </c>
      <c r="K139" s="1" t="s">
        <v>752</v>
      </c>
      <c r="L139" s="1"/>
      <c r="M139" s="1"/>
      <c r="N139" s="1"/>
    </row>
    <row r="140" customFormat="false" ht="15" hidden="false" customHeight="false" outlineLevel="0" collapsed="false">
      <c r="A140" s="1" t="s">
        <v>780</v>
      </c>
      <c r="B140" s="1" t="s">
        <v>456</v>
      </c>
      <c r="C140" s="90" t="n">
        <v>450741005</v>
      </c>
      <c r="D140" s="1" t="s">
        <v>781</v>
      </c>
      <c r="I140" s="1"/>
      <c r="J140" s="10" t="s">
        <v>751</v>
      </c>
      <c r="K140" s="1" t="s">
        <v>752</v>
      </c>
      <c r="L140" s="1"/>
      <c r="M140" s="1"/>
      <c r="N140" s="1"/>
    </row>
    <row r="141" customFormat="false" ht="15" hidden="false" customHeight="false" outlineLevel="0" collapsed="false">
      <c r="A141" s="1" t="s">
        <v>782</v>
      </c>
      <c r="B141" s="1" t="s">
        <v>456</v>
      </c>
      <c r="C141" s="90" t="n">
        <v>713636003</v>
      </c>
      <c r="D141" s="1" t="s">
        <v>783</v>
      </c>
      <c r="I141" s="1"/>
      <c r="J141" s="10" t="s">
        <v>751</v>
      </c>
      <c r="K141" s="1" t="s">
        <v>752</v>
      </c>
      <c r="L141" s="1"/>
      <c r="M141" s="1"/>
      <c r="N141" s="1"/>
    </row>
    <row r="142" customFormat="false" ht="15" hidden="false" customHeight="false" outlineLevel="0" collapsed="false">
      <c r="A142" s="89" t="s">
        <v>784</v>
      </c>
      <c r="G142" s="1" t="s">
        <v>439</v>
      </c>
      <c r="I142" s="1"/>
      <c r="J142" s="1" t="s">
        <v>785</v>
      </c>
      <c r="K142" s="1"/>
      <c r="L142" s="1" t="s">
        <v>786</v>
      </c>
      <c r="M142" s="90" t="n">
        <v>107736</v>
      </c>
      <c r="N142" s="1"/>
    </row>
    <row r="143" customFormat="false" ht="15" hidden="false" customHeight="false" outlineLevel="0" collapsed="false">
      <c r="A143" s="89" t="s">
        <v>787</v>
      </c>
      <c r="G143" s="1" t="s">
        <v>439</v>
      </c>
      <c r="I143" s="1"/>
      <c r="J143" s="1" t="s">
        <v>785</v>
      </c>
      <c r="K143" s="1"/>
      <c r="L143" s="1" t="s">
        <v>788</v>
      </c>
      <c r="M143" s="90" t="n">
        <v>106078</v>
      </c>
      <c r="N143" s="1"/>
    </row>
    <row r="144" customFormat="false" ht="15" hidden="false" customHeight="false" outlineLevel="0" collapsed="false">
      <c r="A144" s="1" t="s">
        <v>789</v>
      </c>
      <c r="G144" s="1" t="s">
        <v>463</v>
      </c>
      <c r="I144" s="1"/>
      <c r="J144" s="1" t="s">
        <v>785</v>
      </c>
      <c r="K144" s="1"/>
      <c r="L144" s="1" t="s">
        <v>790</v>
      </c>
      <c r="M144" s="90" t="n">
        <v>101992</v>
      </c>
      <c r="N144" s="1"/>
    </row>
    <row r="145" customFormat="false" ht="15" hidden="false" customHeight="false" outlineLevel="0" collapsed="false">
      <c r="A145" s="1" t="s">
        <v>791</v>
      </c>
      <c r="G145" s="1" t="s">
        <v>463</v>
      </c>
      <c r="I145" s="1"/>
      <c r="J145" s="1" t="s">
        <v>785</v>
      </c>
      <c r="K145" s="1"/>
      <c r="L145" s="1" t="s">
        <v>792</v>
      </c>
      <c r="M145" s="90" t="n">
        <v>101993</v>
      </c>
      <c r="N145" s="1"/>
    </row>
    <row r="146" customFormat="false" ht="15" hidden="false" customHeight="false" outlineLevel="0" collapsed="false">
      <c r="A146" s="1" t="s">
        <v>793</v>
      </c>
      <c r="G146" s="1" t="s">
        <v>463</v>
      </c>
      <c r="I146" s="1"/>
      <c r="J146" s="1" t="s">
        <v>785</v>
      </c>
      <c r="K146" s="1"/>
      <c r="L146" s="1" t="s">
        <v>794</v>
      </c>
      <c r="M146" s="90" t="n">
        <v>106077</v>
      </c>
      <c r="N146" s="1"/>
    </row>
    <row r="147" customFormat="false" ht="15" hidden="false" customHeight="false" outlineLevel="0" collapsed="false">
      <c r="A147" s="1" t="s">
        <v>795</v>
      </c>
      <c r="G147" s="1" t="s">
        <v>430</v>
      </c>
      <c r="H147" s="1" t="s">
        <v>796</v>
      </c>
      <c r="I147" s="1" t="s">
        <v>797</v>
      </c>
      <c r="J147" s="1" t="s">
        <v>785</v>
      </c>
      <c r="K147" s="1"/>
      <c r="L147" s="1"/>
      <c r="M147" s="1"/>
      <c r="N147" s="1"/>
    </row>
    <row r="148" customFormat="false" ht="15" hidden="false" customHeight="false" outlineLevel="0" collapsed="false">
      <c r="A148" s="1" t="s">
        <v>798</v>
      </c>
      <c r="G148" s="1" t="s">
        <v>463</v>
      </c>
      <c r="I148" s="1"/>
      <c r="J148" s="1" t="s">
        <v>785</v>
      </c>
      <c r="K148" s="1"/>
      <c r="L148" s="1" t="s">
        <v>799</v>
      </c>
      <c r="M148" s="90" t="n">
        <v>101996</v>
      </c>
      <c r="N148" s="1"/>
    </row>
    <row r="149" customFormat="false" ht="15" hidden="false" customHeight="false" outlineLevel="0" collapsed="false">
      <c r="A149" s="1" t="s">
        <v>800</v>
      </c>
      <c r="B149" s="1" t="s">
        <v>420</v>
      </c>
      <c r="C149" s="1" t="s">
        <v>801</v>
      </c>
      <c r="D149" s="1" t="s">
        <v>802</v>
      </c>
      <c r="E149" s="1" t="s">
        <v>803</v>
      </c>
      <c r="I149" s="1"/>
      <c r="J149" s="1" t="s">
        <v>804</v>
      </c>
      <c r="K149" s="1"/>
      <c r="L149" s="1" t="s">
        <v>805</v>
      </c>
      <c r="M149" s="90" t="n">
        <v>100150</v>
      </c>
      <c r="N149" s="1"/>
    </row>
    <row r="150" customFormat="false" ht="15" hidden="false" customHeight="false" outlineLevel="0" collapsed="false">
      <c r="A150" s="1" t="s">
        <v>806</v>
      </c>
      <c r="B150" s="1" t="s">
        <v>420</v>
      </c>
      <c r="C150" s="1" t="s">
        <v>807</v>
      </c>
      <c r="D150" s="1" t="s">
        <v>808</v>
      </c>
      <c r="E150" s="1" t="s">
        <v>803</v>
      </c>
      <c r="I150" s="1"/>
      <c r="J150" s="1" t="s">
        <v>804</v>
      </c>
      <c r="K150" s="1"/>
      <c r="L150" s="1" t="s">
        <v>805</v>
      </c>
      <c r="M150" s="90" t="n">
        <v>100150</v>
      </c>
      <c r="N150" s="1"/>
    </row>
    <row r="151" customFormat="false" ht="15" hidden="false" customHeight="false" outlineLevel="0" collapsed="false">
      <c r="A151" s="1" t="s">
        <v>809</v>
      </c>
      <c r="B151" s="1" t="s">
        <v>420</v>
      </c>
      <c r="C151" s="1" t="s">
        <v>810</v>
      </c>
      <c r="D151" s="1" t="s">
        <v>811</v>
      </c>
      <c r="E151" s="1" t="s">
        <v>803</v>
      </c>
      <c r="I151" s="1"/>
      <c r="J151" s="1" t="s">
        <v>804</v>
      </c>
      <c r="K151" s="1"/>
      <c r="L151" s="1" t="s">
        <v>805</v>
      </c>
      <c r="M151" s="90" t="n">
        <v>100150</v>
      </c>
      <c r="N151" s="1"/>
    </row>
    <row r="152" customFormat="false" ht="15" hidden="false" customHeight="false" outlineLevel="0" collapsed="false">
      <c r="A152" s="1" t="s">
        <v>812</v>
      </c>
      <c r="B152" s="1" t="s">
        <v>420</v>
      </c>
      <c r="C152" s="1" t="s">
        <v>813</v>
      </c>
      <c r="D152" s="1" t="s">
        <v>814</v>
      </c>
      <c r="E152" s="1" t="s">
        <v>803</v>
      </c>
      <c r="I152" s="1"/>
      <c r="J152" s="1" t="s">
        <v>804</v>
      </c>
      <c r="K152" s="1"/>
      <c r="L152" s="1" t="s">
        <v>815</v>
      </c>
      <c r="M152" s="90" t="n">
        <v>100149</v>
      </c>
      <c r="N152" s="1"/>
    </row>
    <row r="153" customFormat="false" ht="15" hidden="false" customHeight="false" outlineLevel="0" collapsed="false">
      <c r="A153" s="1" t="s">
        <v>816</v>
      </c>
      <c r="B153" s="1" t="s">
        <v>420</v>
      </c>
      <c r="C153" s="1" t="s">
        <v>817</v>
      </c>
      <c r="D153" s="1" t="s">
        <v>818</v>
      </c>
      <c r="E153" s="1" t="s">
        <v>803</v>
      </c>
      <c r="I153" s="1"/>
      <c r="J153" s="1" t="s">
        <v>804</v>
      </c>
      <c r="K153" s="1"/>
      <c r="L153" s="1" t="s">
        <v>815</v>
      </c>
      <c r="M153" s="90" t="n">
        <v>100149</v>
      </c>
      <c r="N153" s="1"/>
    </row>
    <row r="154" customFormat="false" ht="15" hidden="false" customHeight="false" outlineLevel="0" collapsed="false">
      <c r="A154" s="1" t="s">
        <v>819</v>
      </c>
      <c r="B154" s="1" t="s">
        <v>420</v>
      </c>
      <c r="C154" s="1" t="s">
        <v>820</v>
      </c>
      <c r="D154" s="1" t="s">
        <v>821</v>
      </c>
      <c r="E154" s="1" t="s">
        <v>803</v>
      </c>
      <c r="I154" s="1"/>
      <c r="J154" s="1" t="s">
        <v>804</v>
      </c>
      <c r="K154" s="1"/>
      <c r="L154" s="1" t="s">
        <v>815</v>
      </c>
      <c r="M154" s="90" t="n">
        <v>100149</v>
      </c>
      <c r="N154" s="1"/>
    </row>
    <row r="155" customFormat="false" ht="15" hidden="false" customHeight="false" outlineLevel="0" collapsed="false">
      <c r="A155" s="1" t="s">
        <v>822</v>
      </c>
      <c r="B155" s="1" t="s">
        <v>456</v>
      </c>
      <c r="C155" s="90" t="n">
        <v>36118008</v>
      </c>
      <c r="D155" s="1" t="s">
        <v>823</v>
      </c>
      <c r="G155" s="1" t="s">
        <v>430</v>
      </c>
      <c r="H155" s="1" t="s">
        <v>824</v>
      </c>
      <c r="I155" s="1"/>
      <c r="J155" s="1" t="s">
        <v>825</v>
      </c>
      <c r="K155" s="1" t="s">
        <v>826</v>
      </c>
      <c r="L155" s="1"/>
      <c r="M155" s="1"/>
      <c r="N155" s="1"/>
    </row>
    <row r="156" customFormat="false" ht="15" hidden="false" customHeight="false" outlineLevel="0" collapsed="false">
      <c r="A156" s="1" t="s">
        <v>827</v>
      </c>
      <c r="B156" s="1" t="s">
        <v>456</v>
      </c>
      <c r="C156" s="90" t="n">
        <v>3830001</v>
      </c>
      <c r="D156" s="1" t="s">
        <v>828</v>
      </c>
      <c r="G156" s="1" t="s">
        <v>430</v>
      </c>
      <c r="H156" s="1" t="s">
        <v>824</v>
      </c>
      <c r="I156" s="1"/>
      <c r="J156" s="1" t="s">
        <v>825</v>
      </c>
      <c r="K156" s="1" t="s">
        <v>826</v>
      </c>
      <c r="L156" s="1"/>
      <c r="M156" s="1"/>
      <c r="N156" s="1"/>
    </row>
    <row r="157" customFormat="false" ht="15" hidden="false" customHeight="false" outlineLevel="0" collapsed="false">
      <c r="A157" s="1" t="s">
        <v>829</v>
      </c>
      <c r="B157" s="1" t="s">
        <v>456</v>
      </c>
      <c r="C157" s="90" t="n">
        <v>16838000</v>
      </c>
      <c r="D157" s="1" t="s">
        <v>830</v>
      </c>
      <c r="G157" s="1" t="s">
        <v>430</v>
      </c>
      <c r="H157" s="1" t="s">
        <v>824</v>
      </c>
      <c r="I157" s="1"/>
      <c r="J157" s="1" t="s">
        <v>825</v>
      </c>
      <c r="K157" s="1" t="s">
        <v>826</v>
      </c>
      <c r="L157" s="1"/>
      <c r="M157" s="1"/>
      <c r="N157" s="1"/>
    </row>
    <row r="158" customFormat="false" ht="15" hidden="false" customHeight="false" outlineLevel="0" collapsed="false">
      <c r="A158" s="1" t="s">
        <v>831</v>
      </c>
      <c r="B158" s="1" t="s">
        <v>456</v>
      </c>
      <c r="C158" s="90" t="n">
        <v>2776000</v>
      </c>
      <c r="D158" s="1" t="s">
        <v>832</v>
      </c>
      <c r="G158" s="1" t="s">
        <v>430</v>
      </c>
      <c r="H158" s="1" t="s">
        <v>824</v>
      </c>
      <c r="I158" s="1"/>
      <c r="J158" s="1" t="s">
        <v>825</v>
      </c>
      <c r="K158" s="1" t="s">
        <v>826</v>
      </c>
      <c r="L158" s="1"/>
      <c r="M158" s="1"/>
      <c r="N158" s="1"/>
    </row>
    <row r="159" customFormat="false" ht="15" hidden="false" customHeight="false" outlineLevel="0" collapsed="false">
      <c r="A159" s="1" t="s">
        <v>833</v>
      </c>
      <c r="B159" s="1" t="s">
        <v>456</v>
      </c>
      <c r="C159" s="90" t="n">
        <v>197442005</v>
      </c>
      <c r="D159" s="1" t="s">
        <v>834</v>
      </c>
      <c r="G159" s="1" t="s">
        <v>430</v>
      </c>
      <c r="H159" s="1" t="s">
        <v>824</v>
      </c>
      <c r="I159" s="1"/>
      <c r="J159" s="1" t="s">
        <v>825</v>
      </c>
      <c r="K159" s="1" t="s">
        <v>826</v>
      </c>
      <c r="L159" s="1"/>
      <c r="M159" s="1"/>
      <c r="N159" s="1"/>
    </row>
    <row r="160" customFormat="false" ht="15" hidden="false" customHeight="false" outlineLevel="0" collapsed="false">
      <c r="A160" s="1" t="s">
        <v>835</v>
      </c>
      <c r="B160" s="1" t="s">
        <v>456</v>
      </c>
      <c r="C160" s="90" t="n">
        <v>3214003</v>
      </c>
      <c r="D160" s="1" t="s">
        <v>836</v>
      </c>
      <c r="G160" s="1" t="s">
        <v>430</v>
      </c>
      <c r="H160" s="1" t="s">
        <v>824</v>
      </c>
      <c r="I160" s="1"/>
      <c r="J160" s="1" t="s">
        <v>825</v>
      </c>
      <c r="K160" s="1" t="s">
        <v>826</v>
      </c>
      <c r="L160" s="1"/>
      <c r="M160" s="1"/>
      <c r="N160" s="1"/>
    </row>
    <row r="161" customFormat="false" ht="15" hidden="false" customHeight="false" outlineLevel="0" collapsed="false">
      <c r="A161" s="1" t="s">
        <v>837</v>
      </c>
      <c r="B161" s="1" t="s">
        <v>456</v>
      </c>
      <c r="C161" s="90" t="n">
        <v>49436004</v>
      </c>
      <c r="D161" s="1" t="s">
        <v>541</v>
      </c>
      <c r="G161" s="1" t="s">
        <v>430</v>
      </c>
      <c r="H161" s="1" t="s">
        <v>824</v>
      </c>
      <c r="I161" s="1"/>
      <c r="J161" s="1" t="s">
        <v>825</v>
      </c>
      <c r="K161" s="1" t="s">
        <v>826</v>
      </c>
      <c r="L161" s="1"/>
      <c r="M161" s="1"/>
      <c r="N161" s="1"/>
    </row>
    <row r="162" customFormat="false" ht="15" hidden="false" customHeight="false" outlineLevel="0" collapsed="false">
      <c r="A162" s="1" t="s">
        <v>838</v>
      </c>
      <c r="B162" s="1" t="s">
        <v>456</v>
      </c>
      <c r="C162" s="90" t="n">
        <v>410429000</v>
      </c>
      <c r="D162" s="1" t="s">
        <v>839</v>
      </c>
      <c r="G162" s="1" t="s">
        <v>430</v>
      </c>
      <c r="H162" s="1" t="s">
        <v>824</v>
      </c>
      <c r="I162" s="1"/>
      <c r="J162" s="1" t="s">
        <v>825</v>
      </c>
      <c r="K162" s="1" t="s">
        <v>826</v>
      </c>
      <c r="L162" s="1"/>
      <c r="M162" s="1"/>
      <c r="N162" s="1"/>
    </row>
    <row r="163" customFormat="false" ht="15" hidden="false" customHeight="false" outlineLevel="0" collapsed="false">
      <c r="A163" s="1" t="s">
        <v>840</v>
      </c>
      <c r="G163" s="1" t="s">
        <v>430</v>
      </c>
      <c r="H163" s="1" t="s">
        <v>824</v>
      </c>
      <c r="I163" s="1"/>
      <c r="J163" s="1" t="s">
        <v>825</v>
      </c>
      <c r="K163" s="1" t="s">
        <v>826</v>
      </c>
      <c r="L163" s="1"/>
      <c r="M163" s="1"/>
      <c r="N163" s="1"/>
    </row>
    <row r="164" customFormat="false" ht="15" hidden="false" customHeight="false" outlineLevel="0" collapsed="false">
      <c r="A164" s="1" t="s">
        <v>841</v>
      </c>
      <c r="B164" s="1" t="s">
        <v>456</v>
      </c>
      <c r="C164" s="90" t="n">
        <v>76571007</v>
      </c>
      <c r="D164" s="1" t="s">
        <v>842</v>
      </c>
      <c r="G164" s="1" t="s">
        <v>430</v>
      </c>
      <c r="H164" s="1" t="s">
        <v>824</v>
      </c>
      <c r="I164" s="1"/>
      <c r="J164" s="1" t="s">
        <v>825</v>
      </c>
      <c r="K164" s="1" t="s">
        <v>826</v>
      </c>
      <c r="L164" s="1"/>
      <c r="M164" s="1"/>
      <c r="N164" s="1"/>
    </row>
    <row r="165" customFormat="false" ht="15" hidden="false" customHeight="false" outlineLevel="0" collapsed="false">
      <c r="A165" s="1" t="s">
        <v>843</v>
      </c>
      <c r="G165" s="1" t="s">
        <v>430</v>
      </c>
      <c r="H165" s="1" t="s">
        <v>824</v>
      </c>
      <c r="I165" s="1"/>
      <c r="J165" s="1" t="s">
        <v>825</v>
      </c>
      <c r="K165" s="1" t="s">
        <v>826</v>
      </c>
      <c r="L165" s="1"/>
      <c r="M165" s="1"/>
      <c r="N165" s="1"/>
    </row>
    <row r="166" customFormat="false" ht="15" hidden="false" customHeight="false" outlineLevel="0" collapsed="false">
      <c r="A166" s="1" t="s">
        <v>844</v>
      </c>
      <c r="B166" s="1" t="s">
        <v>456</v>
      </c>
      <c r="C166" s="90" t="n">
        <v>59282003</v>
      </c>
      <c r="D166" s="1" t="s">
        <v>845</v>
      </c>
      <c r="G166" s="1" t="s">
        <v>430</v>
      </c>
      <c r="H166" s="1" t="s">
        <v>824</v>
      </c>
      <c r="I166" s="1"/>
      <c r="J166" s="1" t="s">
        <v>825</v>
      </c>
      <c r="K166" s="1" t="s">
        <v>826</v>
      </c>
      <c r="L166" s="1"/>
      <c r="M166" s="1"/>
      <c r="N166" s="1"/>
    </row>
    <row r="167" customFormat="false" ht="15" hidden="false" customHeight="false" outlineLevel="0" collapsed="false">
      <c r="A167" s="1" t="s">
        <v>846</v>
      </c>
      <c r="G167" s="1" t="s">
        <v>439</v>
      </c>
      <c r="I167" s="1"/>
      <c r="J167" s="1" t="s">
        <v>825</v>
      </c>
      <c r="K167" s="1" t="s">
        <v>826</v>
      </c>
      <c r="L167" s="1"/>
      <c r="M167" s="1"/>
      <c r="N167" s="1"/>
    </row>
    <row r="168" customFormat="false" ht="15" hidden="false" customHeight="false" outlineLevel="0" collapsed="false">
      <c r="A168" s="1" t="s">
        <v>847</v>
      </c>
      <c r="B168" s="1" t="s">
        <v>456</v>
      </c>
      <c r="C168" s="90" t="n">
        <v>404223003</v>
      </c>
      <c r="D168" s="1" t="s">
        <v>848</v>
      </c>
      <c r="G168" s="1" t="s">
        <v>430</v>
      </c>
      <c r="H168" s="1" t="s">
        <v>824</v>
      </c>
      <c r="I168" s="1"/>
      <c r="J168" s="1" t="s">
        <v>825</v>
      </c>
      <c r="K168" s="1" t="s">
        <v>826</v>
      </c>
      <c r="L168" s="1"/>
      <c r="M168" s="1"/>
      <c r="N168" s="1"/>
    </row>
    <row r="169" customFormat="false" ht="15" hidden="false" customHeight="false" outlineLevel="0" collapsed="false">
      <c r="A169" s="1" t="s">
        <v>849</v>
      </c>
      <c r="G169" s="1" t="s">
        <v>430</v>
      </c>
      <c r="H169" s="1" t="s">
        <v>824</v>
      </c>
      <c r="I169" s="1"/>
      <c r="J169" s="1" t="s">
        <v>825</v>
      </c>
      <c r="K169" s="1" t="s">
        <v>826</v>
      </c>
      <c r="L169" s="1"/>
      <c r="M169" s="1"/>
      <c r="N169" s="1"/>
    </row>
    <row r="170" customFormat="false" ht="15" hidden="false" customHeight="false" outlineLevel="0" collapsed="false">
      <c r="A170" s="1" t="s">
        <v>850</v>
      </c>
      <c r="G170" s="1" t="s">
        <v>463</v>
      </c>
      <c r="H170" s="1" t="s">
        <v>824</v>
      </c>
      <c r="I170" s="1"/>
      <c r="J170" s="1" t="s">
        <v>825</v>
      </c>
      <c r="K170" s="1" t="s">
        <v>826</v>
      </c>
      <c r="L170" s="1"/>
      <c r="M170" s="1"/>
      <c r="N170" s="1"/>
    </row>
    <row r="171" customFormat="false" ht="15" hidden="false" customHeight="false" outlineLevel="0" collapsed="false">
      <c r="A171" s="1" t="s">
        <v>851</v>
      </c>
      <c r="B171" s="1" t="s">
        <v>456</v>
      </c>
      <c r="C171" s="90" t="n">
        <v>195318006</v>
      </c>
      <c r="D171" s="1" t="s">
        <v>852</v>
      </c>
      <c r="G171" s="1" t="s">
        <v>430</v>
      </c>
      <c r="H171" s="1" t="s">
        <v>824</v>
      </c>
      <c r="I171" s="1"/>
      <c r="J171" s="1" t="s">
        <v>825</v>
      </c>
      <c r="K171" s="1" t="s">
        <v>826</v>
      </c>
      <c r="L171" s="1"/>
      <c r="M171" s="1"/>
      <c r="N171" s="1"/>
    </row>
    <row r="172" customFormat="false" ht="15" hidden="false" customHeight="false" outlineLevel="0" collapsed="false">
      <c r="A172" s="1" t="s">
        <v>853</v>
      </c>
      <c r="B172" s="1" t="s">
        <v>456</v>
      </c>
      <c r="C172" s="90" t="n">
        <v>243410003</v>
      </c>
      <c r="D172" s="1" t="s">
        <v>854</v>
      </c>
      <c r="G172" s="1" t="s">
        <v>430</v>
      </c>
      <c r="H172" s="1" t="s">
        <v>824</v>
      </c>
      <c r="I172" s="1"/>
      <c r="J172" s="1" t="s">
        <v>825</v>
      </c>
      <c r="K172" s="1" t="s">
        <v>826</v>
      </c>
      <c r="L172" s="1"/>
      <c r="M172" s="1"/>
      <c r="N172" s="1"/>
    </row>
    <row r="173" customFormat="false" ht="15" hidden="false" customHeight="false" outlineLevel="0" collapsed="false">
      <c r="A173" s="1" t="s">
        <v>855</v>
      </c>
      <c r="B173" s="1" t="s">
        <v>456</v>
      </c>
      <c r="C173" s="90" t="n">
        <v>195343000</v>
      </c>
      <c r="D173" s="1" t="s">
        <v>856</v>
      </c>
      <c r="G173" s="1" t="s">
        <v>430</v>
      </c>
      <c r="H173" s="1" t="s">
        <v>824</v>
      </c>
      <c r="I173" s="1"/>
      <c r="J173" s="1" t="s">
        <v>825</v>
      </c>
      <c r="K173" s="1" t="s">
        <v>826</v>
      </c>
      <c r="L173" s="1"/>
      <c r="M173" s="1"/>
      <c r="N173" s="1"/>
    </row>
    <row r="174" customFormat="false" ht="15" hidden="false" customHeight="false" outlineLevel="0" collapsed="false">
      <c r="A174" s="1" t="s">
        <v>857</v>
      </c>
      <c r="B174" s="1" t="s">
        <v>456</v>
      </c>
      <c r="C174" s="90" t="n">
        <v>422504002</v>
      </c>
      <c r="D174" s="1" t="s">
        <v>858</v>
      </c>
      <c r="G174" s="1" t="s">
        <v>430</v>
      </c>
      <c r="H174" s="1" t="s">
        <v>824</v>
      </c>
      <c r="I174" s="1"/>
      <c r="J174" s="1" t="s">
        <v>825</v>
      </c>
      <c r="K174" s="1" t="s">
        <v>826</v>
      </c>
      <c r="L174" s="1"/>
      <c r="M174" s="1"/>
      <c r="N174" s="1"/>
    </row>
    <row r="175" customFormat="false" ht="15" hidden="false" customHeight="false" outlineLevel="0" collapsed="false">
      <c r="A175" s="1" t="s">
        <v>859</v>
      </c>
      <c r="B175" s="1" t="s">
        <v>456</v>
      </c>
      <c r="C175" s="90" t="n">
        <v>197941005</v>
      </c>
      <c r="D175" s="1" t="s">
        <v>860</v>
      </c>
      <c r="G175" s="1" t="s">
        <v>430</v>
      </c>
      <c r="H175" s="1" t="s">
        <v>824</v>
      </c>
      <c r="I175" s="1"/>
      <c r="J175" s="1" t="s">
        <v>825</v>
      </c>
      <c r="K175" s="1" t="s">
        <v>826</v>
      </c>
      <c r="L175" s="1"/>
      <c r="M175" s="1"/>
      <c r="N175" s="1"/>
    </row>
    <row r="176" customFormat="false" ht="15" hidden="false" customHeight="false" outlineLevel="0" collapsed="false">
      <c r="A176" s="1" t="s">
        <v>861</v>
      </c>
      <c r="B176" s="1" t="s">
        <v>456</v>
      </c>
      <c r="C176" s="90" t="n">
        <v>397825006</v>
      </c>
      <c r="D176" s="1" t="s">
        <v>645</v>
      </c>
      <c r="G176" s="1" t="s">
        <v>430</v>
      </c>
      <c r="H176" s="1" t="s">
        <v>824</v>
      </c>
      <c r="I176" s="1"/>
      <c r="J176" s="1" t="s">
        <v>825</v>
      </c>
      <c r="K176" s="1" t="s">
        <v>826</v>
      </c>
      <c r="L176" s="1"/>
      <c r="M176" s="1"/>
      <c r="N176" s="1"/>
    </row>
    <row r="177" customFormat="false" ht="15" hidden="false" customHeight="false" outlineLevel="0" collapsed="false">
      <c r="A177" s="1" t="s">
        <v>862</v>
      </c>
      <c r="B177" s="1" t="s">
        <v>456</v>
      </c>
      <c r="C177" s="90" t="n">
        <v>61401005</v>
      </c>
      <c r="D177" s="1" t="s">
        <v>863</v>
      </c>
      <c r="G177" s="1" t="s">
        <v>430</v>
      </c>
      <c r="H177" s="1" t="s">
        <v>824</v>
      </c>
      <c r="I177" s="1"/>
      <c r="J177" s="1" t="s">
        <v>825</v>
      </c>
      <c r="K177" s="1" t="s">
        <v>826</v>
      </c>
      <c r="L177" s="1"/>
      <c r="M177" s="1"/>
      <c r="N177" s="1"/>
    </row>
    <row r="178" customFormat="false" ht="15" hidden="false" customHeight="false" outlineLevel="0" collapsed="false">
      <c r="A178" s="1" t="s">
        <v>864</v>
      </c>
      <c r="B178" s="1" t="s">
        <v>456</v>
      </c>
      <c r="C178" s="90" t="n">
        <v>22298006</v>
      </c>
      <c r="D178" s="1" t="s">
        <v>865</v>
      </c>
      <c r="G178" s="1" t="s">
        <v>430</v>
      </c>
      <c r="H178" s="1" t="s">
        <v>824</v>
      </c>
      <c r="I178" s="1"/>
      <c r="J178" s="1" t="s">
        <v>825</v>
      </c>
      <c r="K178" s="1" t="s">
        <v>826</v>
      </c>
      <c r="L178" s="1"/>
      <c r="M178" s="1"/>
      <c r="N178" s="1"/>
    </row>
    <row r="179" customFormat="false" ht="15" hidden="false" customHeight="false" outlineLevel="0" collapsed="false">
      <c r="A179" s="1" t="s">
        <v>866</v>
      </c>
      <c r="G179" s="1" t="s">
        <v>430</v>
      </c>
      <c r="H179" s="1" t="s">
        <v>824</v>
      </c>
      <c r="I179" s="1"/>
      <c r="J179" s="1" t="s">
        <v>825</v>
      </c>
      <c r="K179" s="1" t="s">
        <v>826</v>
      </c>
      <c r="L179" s="1"/>
      <c r="M179" s="1"/>
      <c r="N179" s="1"/>
    </row>
    <row r="180" customFormat="false" ht="15" hidden="false" customHeight="false" outlineLevel="0" collapsed="false">
      <c r="A180" s="1" t="s">
        <v>867</v>
      </c>
      <c r="G180" s="1" t="s">
        <v>430</v>
      </c>
      <c r="H180" s="1" t="s">
        <v>824</v>
      </c>
      <c r="I180" s="1"/>
      <c r="J180" s="1" t="s">
        <v>825</v>
      </c>
      <c r="K180" s="1" t="s">
        <v>826</v>
      </c>
      <c r="L180" s="1"/>
      <c r="M180" s="1"/>
      <c r="N180" s="1"/>
    </row>
    <row r="181" customFormat="false" ht="15" hidden="false" customHeight="false" outlineLevel="0" collapsed="false">
      <c r="A181" s="1" t="s">
        <v>868</v>
      </c>
      <c r="B181" s="1" t="s">
        <v>456</v>
      </c>
      <c r="C181" s="90" t="n">
        <v>355001</v>
      </c>
      <c r="D181" s="1" t="s">
        <v>869</v>
      </c>
      <c r="G181" s="1" t="s">
        <v>430</v>
      </c>
      <c r="H181" s="1" t="s">
        <v>824</v>
      </c>
      <c r="I181" s="1"/>
      <c r="J181" s="1" t="s">
        <v>825</v>
      </c>
      <c r="K181" s="1" t="s">
        <v>826</v>
      </c>
      <c r="L181" s="1"/>
      <c r="M181" s="1"/>
      <c r="N181" s="1"/>
    </row>
    <row r="182" customFormat="false" ht="15" hidden="false" customHeight="false" outlineLevel="0" collapsed="false">
      <c r="A182" s="1" t="s">
        <v>870</v>
      </c>
      <c r="B182" s="1" t="s">
        <v>456</v>
      </c>
      <c r="C182" s="90" t="n">
        <v>1386000</v>
      </c>
      <c r="D182" s="1" t="s">
        <v>871</v>
      </c>
      <c r="G182" s="1" t="s">
        <v>430</v>
      </c>
      <c r="H182" s="1" t="s">
        <v>824</v>
      </c>
      <c r="I182" s="1"/>
      <c r="J182" s="1" t="s">
        <v>825</v>
      </c>
      <c r="K182" s="1" t="s">
        <v>826</v>
      </c>
      <c r="L182" s="1"/>
      <c r="M182" s="1"/>
      <c r="N182" s="1"/>
    </row>
    <row r="183" customFormat="false" ht="15" hidden="false" customHeight="false" outlineLevel="0" collapsed="false">
      <c r="A183" s="1" t="s">
        <v>872</v>
      </c>
      <c r="G183" s="1" t="s">
        <v>430</v>
      </c>
      <c r="H183" s="1" t="s">
        <v>824</v>
      </c>
      <c r="I183" s="1"/>
      <c r="J183" s="1" t="s">
        <v>825</v>
      </c>
      <c r="K183" s="1" t="s">
        <v>826</v>
      </c>
      <c r="L183" s="1"/>
      <c r="M183" s="1"/>
      <c r="N183" s="1"/>
    </row>
    <row r="184" customFormat="false" ht="15" hidden="false" customHeight="false" outlineLevel="0" collapsed="false">
      <c r="A184" s="1" t="s">
        <v>873</v>
      </c>
      <c r="B184" s="1" t="s">
        <v>456</v>
      </c>
      <c r="C184" s="90" t="n">
        <v>93478000</v>
      </c>
      <c r="D184" s="1" t="s">
        <v>874</v>
      </c>
      <c r="G184" s="1" t="s">
        <v>430</v>
      </c>
      <c r="H184" s="1" t="s">
        <v>824</v>
      </c>
      <c r="I184" s="1"/>
      <c r="J184" s="1" t="s">
        <v>825</v>
      </c>
      <c r="K184" s="1" t="s">
        <v>826</v>
      </c>
      <c r="L184" s="1"/>
      <c r="M184" s="1"/>
      <c r="N184" s="1"/>
    </row>
    <row r="185" customFormat="false" ht="15" hidden="false" customHeight="false" outlineLevel="0" collapsed="false">
      <c r="A185" s="1" t="s">
        <v>875</v>
      </c>
      <c r="B185" s="1" t="s">
        <v>456</v>
      </c>
      <c r="C185" s="90" t="n">
        <v>95549001</v>
      </c>
      <c r="D185" s="1" t="s">
        <v>876</v>
      </c>
      <c r="G185" s="1" t="s">
        <v>430</v>
      </c>
      <c r="H185" s="1" t="s">
        <v>824</v>
      </c>
      <c r="I185" s="1"/>
      <c r="J185" s="1" t="s">
        <v>825</v>
      </c>
      <c r="K185" s="1" t="s">
        <v>826</v>
      </c>
      <c r="L185" s="1"/>
      <c r="M185" s="1"/>
      <c r="N185" s="1"/>
    </row>
    <row r="186" customFormat="false" ht="15" hidden="false" customHeight="false" outlineLevel="0" collapsed="false">
      <c r="A186" s="1" t="s">
        <v>877</v>
      </c>
      <c r="G186" s="1" t="s">
        <v>430</v>
      </c>
      <c r="H186" s="1" t="s">
        <v>824</v>
      </c>
      <c r="I186" s="1"/>
      <c r="J186" s="1" t="s">
        <v>825</v>
      </c>
      <c r="K186" s="1" t="s">
        <v>826</v>
      </c>
      <c r="L186" s="1"/>
      <c r="M186" s="1"/>
      <c r="N186" s="1"/>
    </row>
    <row r="187" customFormat="false" ht="15" hidden="false" customHeight="false" outlineLevel="0" collapsed="false">
      <c r="A187" s="1" t="s">
        <v>878</v>
      </c>
      <c r="B187" s="1" t="s">
        <v>456</v>
      </c>
      <c r="C187" s="90" t="n">
        <v>78144005</v>
      </c>
      <c r="D187" s="1" t="s">
        <v>879</v>
      </c>
      <c r="G187" s="1" t="s">
        <v>430</v>
      </c>
      <c r="H187" s="1" t="s">
        <v>824</v>
      </c>
      <c r="I187" s="1"/>
      <c r="J187" s="1" t="s">
        <v>825</v>
      </c>
      <c r="K187" s="1" t="s">
        <v>826</v>
      </c>
      <c r="L187" s="1"/>
      <c r="M187" s="1"/>
      <c r="N187" s="1"/>
    </row>
    <row r="188" customFormat="false" ht="15" hidden="false" customHeight="false" outlineLevel="0" collapsed="false">
      <c r="A188" s="1" t="s">
        <v>880</v>
      </c>
      <c r="B188" s="1" t="s">
        <v>456</v>
      </c>
      <c r="C188" s="90" t="n">
        <v>262969000</v>
      </c>
      <c r="D188" s="1" t="s">
        <v>881</v>
      </c>
      <c r="G188" s="1" t="s">
        <v>430</v>
      </c>
      <c r="H188" s="1" t="s">
        <v>824</v>
      </c>
      <c r="I188" s="1"/>
      <c r="J188" s="1" t="s">
        <v>825</v>
      </c>
      <c r="K188" s="1" t="s">
        <v>826</v>
      </c>
      <c r="L188" s="1"/>
      <c r="M188" s="1"/>
      <c r="N188" s="1"/>
    </row>
    <row r="189" customFormat="false" ht="15" hidden="false" customHeight="false" outlineLevel="0" collapsed="false">
      <c r="A189" s="1" t="s">
        <v>882</v>
      </c>
      <c r="B189" s="1" t="s">
        <v>456</v>
      </c>
      <c r="C189" s="90" t="n">
        <v>249417007</v>
      </c>
      <c r="D189" s="1" t="s">
        <v>883</v>
      </c>
      <c r="G189" s="1" t="s">
        <v>430</v>
      </c>
      <c r="H189" s="1" t="s">
        <v>824</v>
      </c>
      <c r="I189" s="1"/>
      <c r="J189" s="1" t="s">
        <v>825</v>
      </c>
      <c r="K189" s="1" t="s">
        <v>826</v>
      </c>
      <c r="L189" s="1"/>
      <c r="M189" s="1"/>
      <c r="N189" s="1"/>
    </row>
    <row r="190" customFormat="false" ht="15" hidden="false" customHeight="false" outlineLevel="0" collapsed="false">
      <c r="A190" s="1" t="s">
        <v>884</v>
      </c>
      <c r="B190" s="1" t="s">
        <v>456</v>
      </c>
      <c r="C190" s="90" t="n">
        <v>12063002</v>
      </c>
      <c r="D190" s="1" t="s">
        <v>885</v>
      </c>
      <c r="G190" s="1" t="s">
        <v>430</v>
      </c>
      <c r="H190" s="1" t="s">
        <v>824</v>
      </c>
      <c r="I190" s="1"/>
      <c r="J190" s="1" t="s">
        <v>825</v>
      </c>
      <c r="K190" s="1" t="s">
        <v>826</v>
      </c>
      <c r="L190" s="1"/>
      <c r="M190" s="1"/>
      <c r="N190" s="1"/>
    </row>
    <row r="191" customFormat="false" ht="15" hidden="false" customHeight="false" outlineLevel="0" collapsed="false">
      <c r="A191" s="1" t="s">
        <v>886</v>
      </c>
      <c r="B191" s="1" t="s">
        <v>456</v>
      </c>
      <c r="C191" s="90" t="n">
        <v>249366005</v>
      </c>
      <c r="D191" s="1" t="s">
        <v>887</v>
      </c>
      <c r="G191" s="1" t="s">
        <v>430</v>
      </c>
      <c r="H191" s="1" t="s">
        <v>824</v>
      </c>
      <c r="I191" s="1"/>
      <c r="J191" s="1" t="s">
        <v>825</v>
      </c>
      <c r="K191" s="1" t="s">
        <v>826</v>
      </c>
      <c r="L191" s="1"/>
      <c r="M191" s="1"/>
      <c r="N191" s="1"/>
    </row>
    <row r="192" customFormat="false" ht="15" hidden="false" customHeight="false" outlineLevel="0" collapsed="false">
      <c r="A192" s="1" t="s">
        <v>888</v>
      </c>
      <c r="G192" s="1" t="s">
        <v>430</v>
      </c>
      <c r="H192" s="1" t="s">
        <v>824</v>
      </c>
      <c r="I192" s="1"/>
      <c r="J192" s="1" t="s">
        <v>825</v>
      </c>
      <c r="K192" s="1" t="s">
        <v>826</v>
      </c>
      <c r="L192" s="1"/>
      <c r="M192" s="1"/>
      <c r="N192" s="1"/>
    </row>
    <row r="193" customFormat="false" ht="15" hidden="false" customHeight="false" outlineLevel="0" collapsed="false">
      <c r="A193" s="1" t="s">
        <v>889</v>
      </c>
      <c r="B193" s="1" t="s">
        <v>456</v>
      </c>
      <c r="C193" s="90" t="n">
        <v>110265006</v>
      </c>
      <c r="D193" s="1" t="s">
        <v>890</v>
      </c>
      <c r="G193" s="1" t="s">
        <v>430</v>
      </c>
      <c r="H193" s="1" t="s">
        <v>824</v>
      </c>
      <c r="I193" s="1"/>
      <c r="J193" s="1" t="s">
        <v>825</v>
      </c>
      <c r="K193" s="1" t="s">
        <v>826</v>
      </c>
      <c r="L193" s="1"/>
      <c r="M193" s="1"/>
      <c r="N193" s="1"/>
    </row>
    <row r="194" customFormat="false" ht="15" hidden="false" customHeight="false" outlineLevel="0" collapsed="false">
      <c r="A194" s="1" t="s">
        <v>891</v>
      </c>
      <c r="G194" s="1" t="s">
        <v>430</v>
      </c>
      <c r="H194" s="1" t="s">
        <v>824</v>
      </c>
      <c r="I194" s="1"/>
      <c r="J194" s="1" t="s">
        <v>825</v>
      </c>
      <c r="K194" s="1" t="s">
        <v>826</v>
      </c>
      <c r="L194" s="1"/>
      <c r="M194" s="1"/>
      <c r="N194" s="1"/>
    </row>
    <row r="195" customFormat="false" ht="15" hidden="false" customHeight="false" outlineLevel="0" collapsed="false">
      <c r="A195" s="1" t="s">
        <v>892</v>
      </c>
      <c r="G195" s="1" t="s">
        <v>430</v>
      </c>
      <c r="H195" s="1" t="s">
        <v>824</v>
      </c>
      <c r="I195" s="1"/>
      <c r="J195" s="1" t="s">
        <v>825</v>
      </c>
      <c r="K195" s="1" t="s">
        <v>826</v>
      </c>
      <c r="L195" s="1"/>
      <c r="M195" s="1"/>
      <c r="N195" s="1"/>
    </row>
    <row r="196" customFormat="false" ht="15" hidden="false" customHeight="false" outlineLevel="0" collapsed="false">
      <c r="A196" s="1" t="s">
        <v>893</v>
      </c>
      <c r="G196" s="1" t="s">
        <v>430</v>
      </c>
      <c r="H196" s="1" t="s">
        <v>824</v>
      </c>
      <c r="I196" s="1"/>
      <c r="J196" s="1" t="s">
        <v>825</v>
      </c>
      <c r="K196" s="1" t="s">
        <v>826</v>
      </c>
      <c r="L196" s="1"/>
      <c r="M196" s="1"/>
      <c r="N196" s="1"/>
    </row>
    <row r="197" customFormat="false" ht="15" hidden="false" customHeight="false" outlineLevel="0" collapsed="false">
      <c r="A197" s="1" t="s">
        <v>894</v>
      </c>
      <c r="G197" s="1" t="s">
        <v>430</v>
      </c>
      <c r="H197" s="1" t="s">
        <v>824</v>
      </c>
      <c r="I197" s="1"/>
      <c r="J197" s="1" t="s">
        <v>825</v>
      </c>
      <c r="K197" s="1" t="s">
        <v>826</v>
      </c>
      <c r="L197" s="1"/>
      <c r="M197" s="1"/>
      <c r="N197" s="1"/>
    </row>
    <row r="198" customFormat="false" ht="15" hidden="false" customHeight="false" outlineLevel="0" collapsed="false">
      <c r="A198" s="89" t="s">
        <v>895</v>
      </c>
      <c r="G198" s="1" t="s">
        <v>430</v>
      </c>
      <c r="H198" s="1" t="s">
        <v>824</v>
      </c>
      <c r="I198" s="1"/>
      <c r="J198" s="1" t="s">
        <v>825</v>
      </c>
      <c r="K198" s="1" t="s">
        <v>826</v>
      </c>
      <c r="L198" s="1"/>
      <c r="M198" s="1"/>
      <c r="N198" s="1"/>
    </row>
    <row r="199" customFormat="false" ht="15" hidden="false" customHeight="false" outlineLevel="0" collapsed="false">
      <c r="A199" s="89" t="s">
        <v>896</v>
      </c>
      <c r="G199" s="1" t="s">
        <v>430</v>
      </c>
      <c r="H199" s="1" t="s">
        <v>824</v>
      </c>
      <c r="I199" s="1"/>
      <c r="J199" s="1" t="s">
        <v>825</v>
      </c>
      <c r="K199" s="1" t="s">
        <v>826</v>
      </c>
      <c r="L199" s="1"/>
      <c r="M199" s="1"/>
      <c r="N199" s="1"/>
    </row>
    <row r="200" customFormat="false" ht="15" hidden="false" customHeight="false" outlineLevel="0" collapsed="false">
      <c r="A200" s="89" t="s">
        <v>897</v>
      </c>
      <c r="G200" s="1" t="s">
        <v>430</v>
      </c>
      <c r="H200" s="1" t="s">
        <v>824</v>
      </c>
      <c r="I200" s="1"/>
      <c r="J200" s="1" t="s">
        <v>825</v>
      </c>
      <c r="K200" s="1" t="s">
        <v>826</v>
      </c>
      <c r="L200" s="1"/>
      <c r="M200" s="1"/>
      <c r="N200" s="1"/>
    </row>
    <row r="201" customFormat="false" ht="15" hidden="false" customHeight="false" outlineLevel="0" collapsed="false">
      <c r="A201" s="1" t="s">
        <v>898</v>
      </c>
      <c r="G201" s="1" t="s">
        <v>430</v>
      </c>
      <c r="H201" s="1" t="s">
        <v>824</v>
      </c>
      <c r="I201" s="1"/>
      <c r="J201" s="1" t="s">
        <v>825</v>
      </c>
      <c r="K201" s="1" t="s">
        <v>826</v>
      </c>
      <c r="L201" s="1"/>
      <c r="M201" s="1"/>
      <c r="N201" s="1"/>
    </row>
    <row r="202" customFormat="false" ht="15" hidden="false" customHeight="false" outlineLevel="0" collapsed="false">
      <c r="A202" s="89" t="s">
        <v>899</v>
      </c>
      <c r="G202" s="1" t="s">
        <v>430</v>
      </c>
      <c r="H202" s="1" t="s">
        <v>824</v>
      </c>
      <c r="I202" s="1"/>
      <c r="J202" s="1" t="s">
        <v>825</v>
      </c>
      <c r="K202" s="1" t="s">
        <v>826</v>
      </c>
      <c r="L202" s="1"/>
      <c r="M202" s="1"/>
      <c r="N202" s="1"/>
    </row>
    <row r="203" customFormat="false" ht="15" hidden="false" customHeight="false" outlineLevel="0" collapsed="false">
      <c r="A203" s="89" t="s">
        <v>900</v>
      </c>
      <c r="G203" s="1" t="s">
        <v>430</v>
      </c>
      <c r="H203" s="1" t="s">
        <v>824</v>
      </c>
      <c r="I203" s="1"/>
      <c r="J203" s="1" t="s">
        <v>825</v>
      </c>
      <c r="K203" s="1" t="s">
        <v>826</v>
      </c>
      <c r="L203" s="1"/>
      <c r="M203" s="1"/>
      <c r="N203" s="1"/>
    </row>
    <row r="204" customFormat="false" ht="15" hidden="false" customHeight="false" outlineLevel="0" collapsed="false">
      <c r="A204" s="1" t="s">
        <v>901</v>
      </c>
      <c r="G204" s="1" t="s">
        <v>430</v>
      </c>
      <c r="H204" s="1" t="s">
        <v>824</v>
      </c>
      <c r="I204" s="1"/>
      <c r="J204" s="1" t="s">
        <v>825</v>
      </c>
      <c r="K204" s="1" t="s">
        <v>826</v>
      </c>
      <c r="L204" s="1"/>
      <c r="M204" s="1"/>
      <c r="N204" s="1"/>
    </row>
    <row r="205" customFormat="false" ht="15" hidden="false" customHeight="false" outlineLevel="0" collapsed="false">
      <c r="A205" s="1" t="s">
        <v>902</v>
      </c>
      <c r="G205" s="1" t="s">
        <v>430</v>
      </c>
      <c r="H205" s="1" t="s">
        <v>824</v>
      </c>
      <c r="I205" s="1"/>
      <c r="J205" s="1" t="s">
        <v>825</v>
      </c>
      <c r="K205" s="1" t="s">
        <v>826</v>
      </c>
      <c r="L205" s="1"/>
      <c r="M205" s="1"/>
      <c r="N205" s="1"/>
    </row>
    <row r="206" customFormat="false" ht="15" hidden="false" customHeight="false" outlineLevel="0" collapsed="false">
      <c r="A206" s="1" t="s">
        <v>903</v>
      </c>
      <c r="G206" s="1" t="s">
        <v>430</v>
      </c>
      <c r="H206" s="1" t="s">
        <v>824</v>
      </c>
      <c r="I206" s="1"/>
      <c r="J206" s="1" t="s">
        <v>825</v>
      </c>
      <c r="K206" s="1" t="s">
        <v>826</v>
      </c>
      <c r="L206" s="1"/>
      <c r="M206" s="1"/>
      <c r="N206" s="1"/>
    </row>
    <row r="207" customFormat="false" ht="15" hidden="false" customHeight="false" outlineLevel="0" collapsed="false">
      <c r="A207" s="89" t="s">
        <v>904</v>
      </c>
      <c r="B207" s="1" t="s">
        <v>456</v>
      </c>
      <c r="C207" s="90" t="n">
        <v>429271009</v>
      </c>
      <c r="D207" s="1" t="s">
        <v>905</v>
      </c>
      <c r="G207" s="1" t="s">
        <v>430</v>
      </c>
      <c r="H207" s="1" t="s">
        <v>824</v>
      </c>
      <c r="I207" s="1"/>
      <c r="J207" s="1" t="s">
        <v>825</v>
      </c>
      <c r="K207" s="1" t="s">
        <v>826</v>
      </c>
      <c r="L207" s="1"/>
      <c r="M207" s="1"/>
      <c r="N207" s="1"/>
    </row>
    <row r="208" customFormat="false" ht="15" hidden="false" customHeight="false" outlineLevel="0" collapsed="false">
      <c r="A208" s="1" t="s">
        <v>906</v>
      </c>
      <c r="G208" s="1" t="s">
        <v>430</v>
      </c>
      <c r="H208" s="1" t="s">
        <v>824</v>
      </c>
      <c r="I208" s="1"/>
      <c r="J208" s="1" t="s">
        <v>825</v>
      </c>
      <c r="K208" s="1" t="s">
        <v>826</v>
      </c>
      <c r="L208" s="1"/>
      <c r="M208" s="1"/>
      <c r="N208" s="1"/>
    </row>
    <row r="209" customFormat="false" ht="15" hidden="false" customHeight="false" outlineLevel="0" collapsed="false">
      <c r="A209" s="1" t="s">
        <v>907</v>
      </c>
      <c r="G209" s="1" t="s">
        <v>430</v>
      </c>
      <c r="H209" s="1" t="s">
        <v>824</v>
      </c>
      <c r="I209" s="1"/>
      <c r="J209" s="1" t="s">
        <v>825</v>
      </c>
      <c r="K209" s="1" t="s">
        <v>826</v>
      </c>
      <c r="L209" s="1"/>
      <c r="M209" s="1"/>
      <c r="N209" s="1"/>
    </row>
    <row r="210" customFormat="false" ht="15" hidden="false" customHeight="false" outlineLevel="0" collapsed="false">
      <c r="A210" s="1" t="s">
        <v>908</v>
      </c>
      <c r="G210" s="1" t="s">
        <v>430</v>
      </c>
      <c r="H210" s="1" t="s">
        <v>909</v>
      </c>
      <c r="I210" s="1"/>
      <c r="J210" s="1" t="s">
        <v>825</v>
      </c>
      <c r="K210" s="1" t="s">
        <v>826</v>
      </c>
      <c r="L210" s="1"/>
      <c r="M210" s="1"/>
      <c r="N210" s="1"/>
    </row>
    <row r="211" customFormat="false" ht="15" hidden="false" customHeight="false" outlineLevel="0" collapsed="false">
      <c r="A211" s="1" t="s">
        <v>910</v>
      </c>
      <c r="B211" s="1" t="s">
        <v>420</v>
      </c>
      <c r="C211" s="1" t="s">
        <v>911</v>
      </c>
      <c r="D211" s="1" t="s">
        <v>912</v>
      </c>
      <c r="I211" s="1"/>
      <c r="J211" s="1" t="s">
        <v>913</v>
      </c>
      <c r="K211" s="1"/>
      <c r="L211" s="1" t="s">
        <v>914</v>
      </c>
      <c r="M211" s="90" t="n">
        <v>1268</v>
      </c>
      <c r="N211" s="1"/>
    </row>
    <row r="212" customFormat="false" ht="15" hidden="false" customHeight="false" outlineLevel="0" collapsed="false">
      <c r="A212" s="1" t="s">
        <v>915</v>
      </c>
      <c r="B212" s="1" t="s">
        <v>420</v>
      </c>
      <c r="C212" s="1" t="s">
        <v>916</v>
      </c>
      <c r="D212" s="1" t="s">
        <v>917</v>
      </c>
      <c r="I212" s="1"/>
      <c r="J212" s="1" t="s">
        <v>913</v>
      </c>
      <c r="K212" s="1"/>
      <c r="L212" s="1" t="s">
        <v>918</v>
      </c>
      <c r="M212" s="90" t="n">
        <v>100146</v>
      </c>
      <c r="N212" s="1"/>
    </row>
    <row r="213" customFormat="false" ht="15" hidden="false" customHeight="false" outlineLevel="0" collapsed="false">
      <c r="A213" s="1" t="s">
        <v>919</v>
      </c>
      <c r="B213" s="1" t="s">
        <v>420</v>
      </c>
      <c r="C213" s="1" t="s">
        <v>920</v>
      </c>
      <c r="D213" s="1" t="s">
        <v>921</v>
      </c>
      <c r="I213" s="1"/>
      <c r="J213" s="1" t="s">
        <v>913</v>
      </c>
      <c r="K213" s="1"/>
      <c r="L213" s="1" t="s">
        <v>922</v>
      </c>
      <c r="M213" s="90" t="n">
        <v>100151</v>
      </c>
      <c r="N213" s="1"/>
    </row>
    <row r="214" customFormat="false" ht="15" hidden="false" customHeight="false" outlineLevel="0" collapsed="false">
      <c r="A214" s="1" t="s">
        <v>923</v>
      </c>
      <c r="B214" s="1" t="s">
        <v>420</v>
      </c>
      <c r="C214" s="1" t="s">
        <v>924</v>
      </c>
      <c r="D214" s="1" t="s">
        <v>925</v>
      </c>
      <c r="I214" s="1" t="s">
        <v>926</v>
      </c>
      <c r="J214" s="1" t="s">
        <v>913</v>
      </c>
      <c r="K214" s="1"/>
      <c r="L214" s="1" t="s">
        <v>927</v>
      </c>
      <c r="M214" s="90" t="n">
        <v>100155</v>
      </c>
      <c r="N214" s="1"/>
    </row>
    <row r="215" customFormat="false" ht="15" hidden="false" customHeight="false" outlineLevel="0" collapsed="false">
      <c r="A215" s="1" t="s">
        <v>928</v>
      </c>
      <c r="B215" s="1" t="s">
        <v>420</v>
      </c>
      <c r="C215" s="1" t="s">
        <v>929</v>
      </c>
      <c r="D215" s="1" t="s">
        <v>930</v>
      </c>
      <c r="I215" s="1" t="s">
        <v>931</v>
      </c>
      <c r="J215" s="1" t="s">
        <v>913</v>
      </c>
      <c r="K215" s="1"/>
      <c r="L215" s="1" t="s">
        <v>932</v>
      </c>
      <c r="M215" s="90" t="n">
        <v>100153</v>
      </c>
      <c r="N215" s="1"/>
    </row>
    <row r="216" customFormat="false" ht="15" hidden="false" customHeight="false" outlineLevel="0" collapsed="false">
      <c r="A216" s="1" t="s">
        <v>933</v>
      </c>
      <c r="B216" s="1" t="s">
        <v>420</v>
      </c>
      <c r="C216" s="1" t="s">
        <v>934</v>
      </c>
      <c r="D216" s="1" t="s">
        <v>935</v>
      </c>
      <c r="I216" s="1"/>
      <c r="J216" s="1" t="s">
        <v>913</v>
      </c>
      <c r="K216" s="1"/>
      <c r="L216" s="1" t="s">
        <v>936</v>
      </c>
      <c r="M216" s="90" t="n">
        <v>100147</v>
      </c>
      <c r="N216" s="1"/>
    </row>
    <row r="217" customFormat="false" ht="15" hidden="false" customHeight="false" outlineLevel="0" collapsed="false">
      <c r="A217" s="1" t="s">
        <v>937</v>
      </c>
      <c r="I217" s="1"/>
      <c r="J217" s="1" t="s">
        <v>938</v>
      </c>
      <c r="K217" s="1"/>
      <c r="L217" s="1" t="s">
        <v>939</v>
      </c>
      <c r="M217" s="1"/>
      <c r="N217" s="90" t="n">
        <v>108863</v>
      </c>
    </row>
    <row r="218" customFormat="false" ht="15" hidden="false" customHeight="false" outlineLevel="0" collapsed="false">
      <c r="A218" s="1" t="s">
        <v>940</v>
      </c>
      <c r="E218" s="1" t="s">
        <v>670</v>
      </c>
      <c r="I218" s="1"/>
      <c r="J218" s="1" t="s">
        <v>938</v>
      </c>
      <c r="K218" s="1"/>
      <c r="L218" s="1" t="s">
        <v>941</v>
      </c>
      <c r="M218" s="1"/>
      <c r="N218" s="90" t="n">
        <v>108768</v>
      </c>
    </row>
    <row r="219" customFormat="false" ht="15" hidden="false" customHeight="false" outlineLevel="0" collapsed="false">
      <c r="A219" s="1" t="s">
        <v>942</v>
      </c>
      <c r="E219" s="1" t="s">
        <v>670</v>
      </c>
      <c r="I219" s="1"/>
      <c r="J219" s="1" t="s">
        <v>938</v>
      </c>
      <c r="K219" s="1"/>
      <c r="L219" s="1" t="s">
        <v>943</v>
      </c>
      <c r="M219" s="1"/>
      <c r="N219" s="90" t="n">
        <v>108769</v>
      </c>
    </row>
    <row r="220" customFormat="false" ht="15" hidden="false" customHeight="false" outlineLevel="0" collapsed="false">
      <c r="A220" s="1" t="s">
        <v>944</v>
      </c>
      <c r="E220" s="1" t="s">
        <v>803</v>
      </c>
      <c r="I220" s="1"/>
      <c r="J220" s="1" t="s">
        <v>938</v>
      </c>
      <c r="K220" s="1"/>
      <c r="L220" s="1" t="s">
        <v>945</v>
      </c>
      <c r="M220" s="1"/>
      <c r="N220" s="90" t="n">
        <v>108776</v>
      </c>
    </row>
    <row r="221" customFormat="false" ht="15" hidden="false" customHeight="false" outlineLevel="0" collapsed="false">
      <c r="A221" s="1" t="s">
        <v>946</v>
      </c>
      <c r="E221" s="1" t="s">
        <v>803</v>
      </c>
      <c r="I221" s="1"/>
      <c r="J221" s="1" t="s">
        <v>938</v>
      </c>
      <c r="K221" s="1"/>
      <c r="L221" s="1" t="s">
        <v>947</v>
      </c>
      <c r="M221" s="1"/>
      <c r="N221" s="90" t="n">
        <v>108775</v>
      </c>
    </row>
    <row r="222" customFormat="false" ht="15" hidden="false" customHeight="false" outlineLevel="0" collapsed="false">
      <c r="A222" s="1" t="s">
        <v>948</v>
      </c>
      <c r="E222" s="1" t="s">
        <v>803</v>
      </c>
      <c r="I222" s="1"/>
      <c r="J222" s="1" t="s">
        <v>938</v>
      </c>
      <c r="K222" s="1"/>
      <c r="L222" s="1" t="s">
        <v>949</v>
      </c>
      <c r="M222" s="1"/>
      <c r="N222" s="90" t="n">
        <v>108774</v>
      </c>
    </row>
    <row r="223" customFormat="false" ht="15" hidden="false" customHeight="false" outlineLevel="0" collapsed="false">
      <c r="A223" s="1" t="s">
        <v>950</v>
      </c>
      <c r="E223" s="1" t="s">
        <v>803</v>
      </c>
      <c r="I223" s="1"/>
      <c r="J223" s="1" t="s">
        <v>938</v>
      </c>
      <c r="K223" s="1"/>
      <c r="L223" s="1" t="s">
        <v>951</v>
      </c>
      <c r="M223" s="1"/>
      <c r="N223" s="90" t="n">
        <v>108773</v>
      </c>
    </row>
    <row r="224" customFormat="false" ht="15" hidden="false" customHeight="false" outlineLevel="0" collapsed="false">
      <c r="A224" s="1" t="s">
        <v>952</v>
      </c>
      <c r="I224" s="1"/>
      <c r="J224" s="1" t="s">
        <v>938</v>
      </c>
      <c r="K224" s="1"/>
      <c r="L224" s="1" t="s">
        <v>953</v>
      </c>
      <c r="M224" s="1"/>
      <c r="N224" s="90" t="n">
        <v>108772</v>
      </c>
    </row>
    <row r="225" customFormat="false" ht="15" hidden="false" customHeight="false" outlineLevel="0" collapsed="false">
      <c r="A225" s="1" t="s">
        <v>954</v>
      </c>
      <c r="E225" s="1" t="s">
        <v>670</v>
      </c>
      <c r="I225" s="1"/>
      <c r="J225" s="1" t="s">
        <v>938</v>
      </c>
      <c r="K225" s="1"/>
      <c r="L225" s="1" t="s">
        <v>955</v>
      </c>
      <c r="M225" s="1"/>
      <c r="N225" s="90" t="n">
        <v>108768</v>
      </c>
    </row>
    <row r="226" customFormat="false" ht="15" hidden="false" customHeight="false" outlineLevel="0" collapsed="false">
      <c r="A226" s="1" t="s">
        <v>956</v>
      </c>
      <c r="I226" s="1"/>
      <c r="J226" s="1" t="s">
        <v>938</v>
      </c>
      <c r="K226" s="1"/>
      <c r="L226" s="1" t="s">
        <v>957</v>
      </c>
      <c r="M226" s="1"/>
      <c r="N226" s="90" t="n">
        <v>108770</v>
      </c>
    </row>
    <row r="227" customFormat="false" ht="15" hidden="false" customHeight="false" outlineLevel="0" collapsed="false">
      <c r="A227" s="89" t="s">
        <v>958</v>
      </c>
      <c r="G227" s="1" t="s">
        <v>439</v>
      </c>
      <c r="I227" s="1"/>
      <c r="J227" s="1" t="s">
        <v>959</v>
      </c>
      <c r="K227" s="1" t="s">
        <v>460</v>
      </c>
      <c r="L227" s="1"/>
      <c r="M227" s="1"/>
      <c r="N227" s="1"/>
    </row>
    <row r="228" customFormat="false" ht="15" hidden="false" customHeight="false" outlineLevel="0" collapsed="false">
      <c r="A228" s="89" t="s">
        <v>960</v>
      </c>
      <c r="G228" s="1" t="s">
        <v>439</v>
      </c>
      <c r="I228" s="1"/>
      <c r="J228" s="1" t="s">
        <v>959</v>
      </c>
      <c r="K228" s="1" t="s">
        <v>460</v>
      </c>
      <c r="L228" s="1"/>
      <c r="M228" s="1"/>
      <c r="N228" s="1"/>
    </row>
    <row r="229" customFormat="false" ht="15" hidden="false" customHeight="false" outlineLevel="0" collapsed="false">
      <c r="A229" s="1" t="s">
        <v>961</v>
      </c>
      <c r="G229" s="1" t="s">
        <v>439</v>
      </c>
      <c r="I229" s="1"/>
      <c r="J229" s="1" t="s">
        <v>959</v>
      </c>
      <c r="K229" s="1" t="s">
        <v>460</v>
      </c>
      <c r="L229" s="1"/>
      <c r="M229" s="1"/>
      <c r="N229" s="1"/>
    </row>
    <row r="230" customFormat="false" ht="15" hidden="false" customHeight="false" outlineLevel="0" collapsed="false">
      <c r="A230" s="1" t="s">
        <v>962</v>
      </c>
      <c r="G230" s="1" t="s">
        <v>439</v>
      </c>
      <c r="I230" s="1"/>
      <c r="J230" s="1" t="s">
        <v>959</v>
      </c>
      <c r="K230" s="1" t="s">
        <v>460</v>
      </c>
      <c r="L230" s="1"/>
      <c r="M230" s="1"/>
      <c r="N230" s="1"/>
    </row>
    <row r="231" customFormat="false" ht="15" hidden="false" customHeight="false" outlineLevel="0" collapsed="false">
      <c r="A231" s="1" t="s">
        <v>963</v>
      </c>
      <c r="G231" s="1" t="s">
        <v>439</v>
      </c>
      <c r="I231" s="1"/>
      <c r="J231" s="1" t="s">
        <v>959</v>
      </c>
      <c r="K231" s="1" t="s">
        <v>460</v>
      </c>
      <c r="L231" s="1"/>
      <c r="M231" s="1"/>
      <c r="N231" s="1"/>
    </row>
    <row r="232" customFormat="false" ht="15" hidden="false" customHeight="false" outlineLevel="0" collapsed="false">
      <c r="A232" s="1" t="s">
        <v>964</v>
      </c>
      <c r="G232" s="1" t="s">
        <v>439</v>
      </c>
      <c r="I232" s="1"/>
      <c r="J232" s="1" t="s">
        <v>959</v>
      </c>
      <c r="K232" s="1" t="s">
        <v>460</v>
      </c>
      <c r="L232" s="1"/>
      <c r="M232" s="1"/>
      <c r="N232" s="1"/>
    </row>
    <row r="233" customFormat="false" ht="15" hidden="false" customHeight="false" outlineLevel="0" collapsed="false">
      <c r="A233" s="1" t="s">
        <v>965</v>
      </c>
      <c r="G233" s="1" t="s">
        <v>430</v>
      </c>
      <c r="H233" s="1" t="s">
        <v>458</v>
      </c>
      <c r="I233" s="1"/>
      <c r="J233" s="1" t="s">
        <v>959</v>
      </c>
      <c r="K233" s="1" t="s">
        <v>460</v>
      </c>
      <c r="L233" s="1"/>
      <c r="M233" s="1"/>
      <c r="N233" s="1"/>
    </row>
    <row r="234" customFormat="false" ht="15" hidden="false" customHeight="false" outlineLevel="0" collapsed="false">
      <c r="A234" s="1" t="s">
        <v>966</v>
      </c>
      <c r="G234" s="1" t="s">
        <v>430</v>
      </c>
      <c r="H234" s="1" t="s">
        <v>458</v>
      </c>
      <c r="I234" s="1"/>
      <c r="J234" s="1" t="s">
        <v>959</v>
      </c>
      <c r="K234" s="1" t="s">
        <v>460</v>
      </c>
      <c r="L234" s="1"/>
      <c r="M234" s="1"/>
      <c r="N234" s="1"/>
    </row>
    <row r="235" customFormat="false" ht="15" hidden="false" customHeight="false" outlineLevel="0" collapsed="false">
      <c r="A235" s="1" t="s">
        <v>967</v>
      </c>
      <c r="G235" s="1" t="s">
        <v>430</v>
      </c>
      <c r="H235" s="1" t="s">
        <v>458</v>
      </c>
      <c r="I235" s="1"/>
      <c r="J235" s="1" t="s">
        <v>959</v>
      </c>
      <c r="K235" s="1" t="s">
        <v>460</v>
      </c>
      <c r="L235" s="1"/>
      <c r="M235" s="1"/>
      <c r="N235" s="1"/>
    </row>
    <row r="236" customFormat="false" ht="15" hidden="false" customHeight="false" outlineLevel="0" collapsed="false">
      <c r="A236" s="1" t="s">
        <v>968</v>
      </c>
      <c r="G236" s="1" t="s">
        <v>430</v>
      </c>
      <c r="H236" s="1" t="s">
        <v>458</v>
      </c>
      <c r="I236" s="1"/>
      <c r="J236" s="1" t="s">
        <v>959</v>
      </c>
      <c r="K236" s="1" t="s">
        <v>460</v>
      </c>
      <c r="L236" s="1"/>
      <c r="M236" s="1"/>
      <c r="N236" s="1"/>
    </row>
    <row r="237" customFormat="false" ht="15" hidden="false" customHeight="false" outlineLevel="0" collapsed="false">
      <c r="A237" s="1" t="s">
        <v>969</v>
      </c>
      <c r="G237" s="1" t="s">
        <v>430</v>
      </c>
      <c r="H237" s="1" t="s">
        <v>458</v>
      </c>
      <c r="I237" s="1"/>
      <c r="J237" s="1" t="s">
        <v>959</v>
      </c>
      <c r="K237" s="1" t="s">
        <v>460</v>
      </c>
      <c r="L237" s="1"/>
      <c r="M237" s="1"/>
      <c r="N237" s="1"/>
    </row>
    <row r="238" customFormat="false" ht="15" hidden="false" customHeight="false" outlineLevel="0" collapsed="false">
      <c r="A238" s="89" t="s">
        <v>970</v>
      </c>
      <c r="G238" s="1" t="s">
        <v>430</v>
      </c>
      <c r="H238" s="1" t="s">
        <v>458</v>
      </c>
      <c r="I238" s="1"/>
      <c r="J238" s="1" t="s">
        <v>959</v>
      </c>
      <c r="K238" s="1" t="s">
        <v>460</v>
      </c>
      <c r="L238" s="1"/>
      <c r="M238" s="1"/>
      <c r="N238" s="1"/>
    </row>
    <row r="239" customFormat="false" ht="15" hidden="false" customHeight="false" outlineLevel="0" collapsed="false">
      <c r="A239" s="1" t="s">
        <v>971</v>
      </c>
      <c r="G239" s="1" t="s">
        <v>430</v>
      </c>
      <c r="H239" s="1" t="s">
        <v>458</v>
      </c>
      <c r="I239" s="1"/>
      <c r="J239" s="1" t="s">
        <v>959</v>
      </c>
      <c r="K239" s="1" t="s">
        <v>460</v>
      </c>
      <c r="L239" s="1"/>
      <c r="M239" s="1"/>
      <c r="N239" s="1"/>
    </row>
    <row r="240" customFormat="false" ht="15" hidden="false" customHeight="false" outlineLevel="0" collapsed="false">
      <c r="A240" s="1" t="s">
        <v>972</v>
      </c>
      <c r="G240" s="1" t="s">
        <v>430</v>
      </c>
      <c r="H240" s="1" t="s">
        <v>458</v>
      </c>
      <c r="I240" s="1"/>
      <c r="J240" s="1" t="s">
        <v>959</v>
      </c>
      <c r="K240" s="1" t="s">
        <v>460</v>
      </c>
      <c r="L240" s="1"/>
      <c r="M240" s="1"/>
      <c r="N240" s="1"/>
    </row>
    <row r="241" customFormat="false" ht="15" hidden="false" customHeight="false" outlineLevel="0" collapsed="false">
      <c r="A241" s="1" t="s">
        <v>973</v>
      </c>
      <c r="G241" s="1" t="s">
        <v>430</v>
      </c>
      <c r="H241" s="1" t="s">
        <v>458</v>
      </c>
      <c r="I241" s="1"/>
      <c r="J241" s="1" t="s">
        <v>959</v>
      </c>
      <c r="K241" s="1" t="s">
        <v>460</v>
      </c>
      <c r="L241" s="1"/>
      <c r="M241" s="1"/>
      <c r="N241" s="1"/>
    </row>
    <row r="242" customFormat="false" ht="15" hidden="false" customHeight="false" outlineLevel="0" collapsed="false">
      <c r="A242" s="88" t="s">
        <v>974</v>
      </c>
      <c r="G242" s="1" t="s">
        <v>430</v>
      </c>
      <c r="H242" s="1" t="s">
        <v>458</v>
      </c>
      <c r="I242" s="1"/>
      <c r="J242" s="1" t="s">
        <v>959</v>
      </c>
      <c r="K242" s="1" t="s">
        <v>460</v>
      </c>
      <c r="L242" s="1"/>
      <c r="M242" s="1"/>
      <c r="N242" s="1"/>
    </row>
    <row r="243" customFormat="false" ht="15" hidden="false" customHeight="false" outlineLevel="0" collapsed="false">
      <c r="A243" s="91" t="s">
        <v>975</v>
      </c>
      <c r="G243" s="1" t="s">
        <v>430</v>
      </c>
      <c r="H243" s="1" t="s">
        <v>458</v>
      </c>
      <c r="I243" s="1"/>
      <c r="J243" s="1" t="s">
        <v>959</v>
      </c>
      <c r="K243" s="1" t="s">
        <v>460</v>
      </c>
      <c r="L243" s="1"/>
      <c r="M243" s="1"/>
      <c r="N243" s="1"/>
    </row>
    <row r="244" customFormat="false" ht="15" hidden="false" customHeight="false" outlineLevel="0" collapsed="false">
      <c r="A244" s="91" t="s">
        <v>976</v>
      </c>
      <c r="G244" s="1" t="s">
        <v>430</v>
      </c>
      <c r="H244" s="1" t="s">
        <v>458</v>
      </c>
      <c r="I244" s="1"/>
      <c r="J244" s="1" t="s">
        <v>959</v>
      </c>
      <c r="K244" s="1" t="s">
        <v>460</v>
      </c>
      <c r="L244" s="1"/>
      <c r="M244" s="1"/>
      <c r="N244" s="1"/>
    </row>
    <row r="245" customFormat="false" ht="15" hidden="false" customHeight="false" outlineLevel="0" collapsed="false">
      <c r="A245" s="91" t="s">
        <v>977</v>
      </c>
      <c r="G245" s="1" t="s">
        <v>430</v>
      </c>
      <c r="H245" s="1" t="s">
        <v>458</v>
      </c>
      <c r="I245" s="1"/>
      <c r="J245" s="1" t="s">
        <v>959</v>
      </c>
      <c r="K245" s="1" t="s">
        <v>460</v>
      </c>
      <c r="L245" s="1"/>
      <c r="M245" s="1"/>
      <c r="N245" s="1"/>
    </row>
    <row r="246" customFormat="false" ht="15" hidden="false" customHeight="false" outlineLevel="0" collapsed="false">
      <c r="A246" s="91" t="s">
        <v>978</v>
      </c>
      <c r="G246" s="1" t="s">
        <v>430</v>
      </c>
      <c r="H246" s="1" t="s">
        <v>458</v>
      </c>
      <c r="I246" s="1"/>
      <c r="J246" s="1" t="s">
        <v>959</v>
      </c>
      <c r="K246" s="1" t="s">
        <v>460</v>
      </c>
      <c r="L246" s="1"/>
      <c r="M246" s="1"/>
      <c r="N246" s="1"/>
    </row>
    <row r="247" customFormat="false" ht="15" hidden="false" customHeight="false" outlineLevel="0" collapsed="false">
      <c r="A247" s="1" t="s">
        <v>979</v>
      </c>
      <c r="G247" s="1" t="s">
        <v>463</v>
      </c>
      <c r="I247" s="1"/>
      <c r="J247" s="1" t="s">
        <v>959</v>
      </c>
      <c r="K247" s="1" t="s">
        <v>460</v>
      </c>
      <c r="L247" s="1"/>
      <c r="M247" s="1"/>
      <c r="N247" s="1"/>
    </row>
    <row r="248" customFormat="false" ht="15" hidden="false" customHeight="false" outlineLevel="0" collapsed="false">
      <c r="A248" s="1" t="s">
        <v>980</v>
      </c>
      <c r="G248" s="1" t="s">
        <v>463</v>
      </c>
      <c r="I248" s="1"/>
      <c r="J248" s="1" t="s">
        <v>959</v>
      </c>
      <c r="K248" s="1" t="s">
        <v>460</v>
      </c>
      <c r="L248" s="1"/>
      <c r="M248" s="1"/>
      <c r="N248" s="1"/>
    </row>
    <row r="249" customFormat="false" ht="15" hidden="false" customHeight="false" outlineLevel="0" collapsed="false">
      <c r="A249" s="88" t="s">
        <v>981</v>
      </c>
      <c r="B249" s="1" t="s">
        <v>456</v>
      </c>
      <c r="C249" s="90" t="n">
        <v>405795006</v>
      </c>
      <c r="D249" s="1" t="s">
        <v>982</v>
      </c>
      <c r="G249" s="1" t="s">
        <v>439</v>
      </c>
      <c r="I249" s="1"/>
      <c r="J249" s="1" t="s">
        <v>983</v>
      </c>
      <c r="K249" s="1" t="s">
        <v>460</v>
      </c>
      <c r="L249" s="1"/>
      <c r="M249" s="1"/>
      <c r="N249" s="1"/>
    </row>
    <row r="250" customFormat="false" ht="15" hidden="false" customHeight="false" outlineLevel="0" collapsed="false">
      <c r="A250" s="1" t="s">
        <v>984</v>
      </c>
      <c r="G250" s="1" t="s">
        <v>439</v>
      </c>
      <c r="I250" s="1"/>
      <c r="J250" s="1" t="s">
        <v>983</v>
      </c>
      <c r="K250" s="1" t="s">
        <v>460</v>
      </c>
      <c r="L250" s="1"/>
      <c r="M250" s="1"/>
      <c r="N250" s="1"/>
    </row>
    <row r="251" customFormat="false" ht="15" hidden="false" customHeight="false" outlineLevel="0" collapsed="false">
      <c r="A251" s="1" t="s">
        <v>985</v>
      </c>
      <c r="G251" s="1" t="s">
        <v>439</v>
      </c>
      <c r="I251" s="1"/>
      <c r="J251" s="1" t="s">
        <v>983</v>
      </c>
      <c r="K251" s="1" t="s">
        <v>460</v>
      </c>
      <c r="L251" s="1"/>
      <c r="M251" s="1"/>
      <c r="N251" s="1"/>
    </row>
    <row r="252" customFormat="false" ht="15" hidden="false" customHeight="false" outlineLevel="0" collapsed="false">
      <c r="A252" s="1" t="s">
        <v>986</v>
      </c>
      <c r="G252" s="1" t="s">
        <v>430</v>
      </c>
      <c r="H252" s="1" t="s">
        <v>458</v>
      </c>
      <c r="I252" s="1"/>
      <c r="J252" s="1" t="s">
        <v>983</v>
      </c>
      <c r="K252" s="1" t="s">
        <v>460</v>
      </c>
      <c r="L252" s="1"/>
      <c r="M252" s="1"/>
      <c r="N252" s="1"/>
    </row>
    <row r="253" customFormat="false" ht="15" hidden="false" customHeight="false" outlineLevel="0" collapsed="false">
      <c r="A253" s="1" t="s">
        <v>987</v>
      </c>
      <c r="G253" s="1" t="s">
        <v>430</v>
      </c>
      <c r="H253" s="1" t="s">
        <v>458</v>
      </c>
      <c r="I253" s="1"/>
      <c r="J253" s="1" t="s">
        <v>983</v>
      </c>
      <c r="K253" s="1" t="s">
        <v>460</v>
      </c>
      <c r="L253" s="1"/>
      <c r="M253" s="1"/>
      <c r="N253" s="1"/>
    </row>
    <row r="254" customFormat="false" ht="15" hidden="false" customHeight="false" outlineLevel="0" collapsed="false">
      <c r="A254" s="89" t="s">
        <v>988</v>
      </c>
      <c r="G254" s="1" t="s">
        <v>463</v>
      </c>
      <c r="I254" s="1"/>
      <c r="J254" s="1" t="s">
        <v>983</v>
      </c>
      <c r="K254" s="1" t="s">
        <v>460</v>
      </c>
      <c r="L254" s="1"/>
      <c r="M254" s="1"/>
      <c r="N254" s="1"/>
    </row>
    <row r="255" customFormat="false" ht="15" hidden="false" customHeight="false" outlineLevel="0" collapsed="false">
      <c r="A255" s="1" t="s">
        <v>989</v>
      </c>
      <c r="G255" s="1" t="s">
        <v>430</v>
      </c>
      <c r="H255" s="1" t="s">
        <v>458</v>
      </c>
      <c r="I255" s="1"/>
      <c r="J255" s="1" t="s">
        <v>983</v>
      </c>
      <c r="K255" s="1" t="s">
        <v>460</v>
      </c>
      <c r="L255" s="1"/>
      <c r="M255" s="1"/>
      <c r="N255" s="1"/>
    </row>
    <row r="256" customFormat="false" ht="15" hidden="false" customHeight="false" outlineLevel="0" collapsed="false">
      <c r="A256" s="1" t="s">
        <v>990</v>
      </c>
      <c r="G256" s="1" t="s">
        <v>463</v>
      </c>
      <c r="I256" s="1"/>
      <c r="J256" s="1" t="s">
        <v>983</v>
      </c>
      <c r="K256" s="1" t="s">
        <v>460</v>
      </c>
      <c r="L256" s="1"/>
      <c r="M256" s="1"/>
      <c r="N256" s="1"/>
    </row>
    <row r="257" customFormat="false" ht="15" hidden="false" customHeight="false" outlineLevel="0" collapsed="false">
      <c r="A257" s="1" t="s">
        <v>991</v>
      </c>
      <c r="G257" s="1" t="s">
        <v>463</v>
      </c>
      <c r="I257" s="1"/>
      <c r="J257" s="1" t="s">
        <v>992</v>
      </c>
      <c r="K257" s="1"/>
      <c r="L257" s="1" t="s">
        <v>993</v>
      </c>
      <c r="M257" s="90" t="n">
        <v>101698</v>
      </c>
      <c r="N257" s="1"/>
    </row>
    <row r="258" customFormat="false" ht="15" hidden="false" customHeight="false" outlineLevel="0" collapsed="false">
      <c r="A258" s="1" t="s">
        <v>994</v>
      </c>
      <c r="G258" s="1" t="s">
        <v>463</v>
      </c>
      <c r="I258" s="1"/>
      <c r="J258" s="1" t="s">
        <v>992</v>
      </c>
      <c r="K258" s="1"/>
      <c r="L258" s="1" t="s">
        <v>995</v>
      </c>
      <c r="M258" s="90" t="n">
        <v>101694</v>
      </c>
      <c r="N258" s="1"/>
    </row>
    <row r="259" customFormat="false" ht="15" hidden="false" customHeight="false" outlineLevel="0" collapsed="false">
      <c r="A259" s="1" t="s">
        <v>996</v>
      </c>
      <c r="G259" s="1" t="s">
        <v>463</v>
      </c>
      <c r="I259" s="1" t="s">
        <v>997</v>
      </c>
      <c r="J259" s="1" t="s">
        <v>992</v>
      </c>
      <c r="K259" s="1"/>
      <c r="L259" s="1"/>
      <c r="M259" s="1"/>
      <c r="N259" s="1"/>
    </row>
    <row r="260" customFormat="false" ht="15" hidden="false" customHeight="false" outlineLevel="0" collapsed="false">
      <c r="A260" s="1" t="s">
        <v>998</v>
      </c>
      <c r="G260" s="1" t="s">
        <v>439</v>
      </c>
      <c r="I260" s="1"/>
      <c r="J260" s="1" t="s">
        <v>992</v>
      </c>
      <c r="K260" s="1"/>
      <c r="L260" s="1" t="s">
        <v>999</v>
      </c>
      <c r="M260" s="90" t="n">
        <v>107498</v>
      </c>
      <c r="N260" s="1"/>
    </row>
    <row r="261" customFormat="false" ht="15" hidden="false" customHeight="false" outlineLevel="0" collapsed="false">
      <c r="A261" s="1" t="s">
        <v>1000</v>
      </c>
      <c r="G261" s="1" t="s">
        <v>439</v>
      </c>
      <c r="I261" s="1"/>
      <c r="J261" s="1" t="s">
        <v>992</v>
      </c>
      <c r="K261" s="1"/>
      <c r="L261" s="1" t="s">
        <v>1001</v>
      </c>
      <c r="M261" s="90" t="n">
        <v>107499</v>
      </c>
      <c r="N261" s="1"/>
    </row>
    <row r="262" customFormat="false" ht="15" hidden="false" customHeight="false" outlineLevel="0" collapsed="false">
      <c r="A262" s="1" t="s">
        <v>1002</v>
      </c>
      <c r="I262" s="1"/>
      <c r="J262" s="1" t="s">
        <v>1003</v>
      </c>
      <c r="K262" s="1" t="s">
        <v>1004</v>
      </c>
      <c r="L262" s="1"/>
      <c r="M262" s="1"/>
      <c r="N262" s="1"/>
    </row>
    <row r="263" customFormat="false" ht="15" hidden="false" customHeight="false" outlineLevel="0" collapsed="false">
      <c r="A263" s="1" t="s">
        <v>1005</v>
      </c>
      <c r="I263" s="1"/>
      <c r="J263" s="1" t="s">
        <v>1003</v>
      </c>
      <c r="K263" s="1" t="s">
        <v>1004</v>
      </c>
      <c r="L263" s="1"/>
      <c r="M263" s="1"/>
      <c r="N263" s="1"/>
    </row>
    <row r="264" customFormat="false" ht="15" hidden="false" customHeight="false" outlineLevel="0" collapsed="false">
      <c r="A264" s="1" t="s">
        <v>1006</v>
      </c>
      <c r="I264" s="1"/>
      <c r="J264" s="1" t="s">
        <v>1003</v>
      </c>
      <c r="K264" s="1" t="s">
        <v>1004</v>
      </c>
      <c r="L264" s="1"/>
      <c r="M264" s="1"/>
      <c r="N264" s="1"/>
    </row>
    <row r="265" customFormat="false" ht="15" hidden="false" customHeight="false" outlineLevel="0" collapsed="false">
      <c r="A265" s="1" t="s">
        <v>1007</v>
      </c>
      <c r="I265" s="1"/>
      <c r="J265" s="1" t="s">
        <v>1003</v>
      </c>
      <c r="K265" s="1" t="s">
        <v>1004</v>
      </c>
      <c r="L265" s="1"/>
      <c r="M265" s="1"/>
      <c r="N265" s="1"/>
    </row>
    <row r="266" customFormat="false" ht="15" hidden="false" customHeight="false" outlineLevel="0" collapsed="false">
      <c r="A266" s="1" t="s">
        <v>1008</v>
      </c>
      <c r="I266" s="1"/>
      <c r="J266" s="1" t="s">
        <v>1003</v>
      </c>
      <c r="K266" s="1" t="s">
        <v>1004</v>
      </c>
      <c r="L266" s="1"/>
      <c r="M266" s="1"/>
      <c r="N266" s="1"/>
    </row>
    <row r="267" customFormat="false" ht="15" hidden="false" customHeight="false" outlineLevel="0" collapsed="false">
      <c r="A267" s="1" t="s">
        <v>1009</v>
      </c>
      <c r="I267" s="1"/>
      <c r="J267" s="1" t="s">
        <v>1003</v>
      </c>
      <c r="K267" s="1" t="s">
        <v>1004</v>
      </c>
      <c r="L267" s="1"/>
      <c r="M267" s="1"/>
      <c r="N267" s="1"/>
    </row>
    <row r="268" customFormat="false" ht="15" hidden="false" customHeight="false" outlineLevel="0" collapsed="false">
      <c r="A268" s="1" t="s">
        <v>1010</v>
      </c>
      <c r="I268" s="1"/>
      <c r="J268" s="1" t="s">
        <v>1003</v>
      </c>
      <c r="K268" s="1" t="s">
        <v>1004</v>
      </c>
      <c r="L268" s="1"/>
      <c r="M268" s="1"/>
      <c r="N268" s="1"/>
    </row>
    <row r="269" customFormat="false" ht="15" hidden="false" customHeight="false" outlineLevel="0" collapsed="false">
      <c r="A269" s="1" t="s">
        <v>1011</v>
      </c>
      <c r="I269" s="1"/>
      <c r="J269" s="1" t="s">
        <v>1003</v>
      </c>
      <c r="K269" s="1" t="s">
        <v>1004</v>
      </c>
      <c r="L269" s="1"/>
      <c r="M269" s="1"/>
      <c r="N269" s="1"/>
    </row>
    <row r="270" customFormat="false" ht="15" hidden="false" customHeight="false" outlineLevel="0" collapsed="false">
      <c r="A270" s="1" t="s">
        <v>1012</v>
      </c>
      <c r="I270" s="1"/>
      <c r="J270" s="1" t="s">
        <v>1003</v>
      </c>
      <c r="K270" s="1" t="s">
        <v>1004</v>
      </c>
      <c r="L270" s="1"/>
      <c r="M270" s="1"/>
      <c r="N270" s="1"/>
    </row>
    <row r="271" customFormat="false" ht="15" hidden="false" customHeight="false" outlineLevel="0" collapsed="false">
      <c r="A271" s="1" t="s">
        <v>1013</v>
      </c>
      <c r="I271" s="1"/>
      <c r="J271" s="1" t="s">
        <v>1003</v>
      </c>
      <c r="K271" s="1" t="s">
        <v>1004</v>
      </c>
      <c r="L271" s="1"/>
      <c r="M271" s="1"/>
      <c r="N271" s="1"/>
    </row>
    <row r="272" customFormat="false" ht="15" hidden="false" customHeight="false" outlineLevel="0" collapsed="false">
      <c r="A272" s="1" t="s">
        <v>1014</v>
      </c>
      <c r="I272" s="1"/>
      <c r="J272" s="1" t="s">
        <v>1003</v>
      </c>
      <c r="K272" s="1" t="s">
        <v>1004</v>
      </c>
      <c r="L272" s="1"/>
      <c r="M272" s="1"/>
      <c r="N272" s="1"/>
    </row>
    <row r="273" customFormat="false" ht="15" hidden="false" customHeight="false" outlineLevel="0" collapsed="false">
      <c r="A273" s="1" t="s">
        <v>1015</v>
      </c>
      <c r="I273" s="1"/>
      <c r="J273" s="1" t="s">
        <v>1003</v>
      </c>
      <c r="K273" s="1" t="s">
        <v>1004</v>
      </c>
      <c r="L273" s="1"/>
      <c r="M273" s="1"/>
      <c r="N273" s="1"/>
    </row>
    <row r="274" customFormat="false" ht="15" hidden="false" customHeight="false" outlineLevel="0" collapsed="false">
      <c r="A274" s="1" t="s">
        <v>1016</v>
      </c>
      <c r="I274" s="1"/>
      <c r="J274" s="1" t="s">
        <v>1003</v>
      </c>
      <c r="K274" s="1" t="s">
        <v>1004</v>
      </c>
      <c r="L274" s="1"/>
      <c r="M274" s="1"/>
      <c r="N274" s="1"/>
    </row>
    <row r="275" customFormat="false" ht="15" hidden="false" customHeight="false" outlineLevel="0" collapsed="false">
      <c r="A275" s="1" t="s">
        <v>1017</v>
      </c>
      <c r="I275" s="1"/>
      <c r="J275" s="1" t="s">
        <v>1003</v>
      </c>
      <c r="K275" s="1" t="s">
        <v>1004</v>
      </c>
      <c r="L275" s="1"/>
      <c r="M275" s="1"/>
      <c r="N275" s="1"/>
    </row>
    <row r="276" customFormat="false" ht="15" hidden="false" customHeight="false" outlineLevel="0" collapsed="false">
      <c r="A276" s="1" t="s">
        <v>1018</v>
      </c>
      <c r="I276" s="1"/>
      <c r="J276" s="1" t="s">
        <v>1003</v>
      </c>
      <c r="K276" s="1" t="s">
        <v>1004</v>
      </c>
      <c r="L276" s="1"/>
      <c r="M276" s="1"/>
      <c r="N276" s="1"/>
    </row>
    <row r="277" customFormat="false" ht="15" hidden="false" customHeight="false" outlineLevel="0" collapsed="false">
      <c r="A277" s="1" t="s">
        <v>1019</v>
      </c>
      <c r="B277" s="1" t="s">
        <v>456</v>
      </c>
      <c r="C277" s="90" t="n">
        <v>786451004</v>
      </c>
      <c r="D277" s="1" t="s">
        <v>1020</v>
      </c>
      <c r="I277" s="1"/>
      <c r="J277" s="1" t="s">
        <v>1003</v>
      </c>
      <c r="K277" s="1" t="s">
        <v>1004</v>
      </c>
      <c r="L277" s="1"/>
      <c r="M277" s="1"/>
      <c r="N277" s="1"/>
    </row>
    <row r="278" customFormat="false" ht="15" hidden="false" customHeight="false" outlineLevel="0" collapsed="false">
      <c r="A278" s="1" t="s">
        <v>1021</v>
      </c>
      <c r="B278" s="1" t="s">
        <v>456</v>
      </c>
      <c r="C278" s="90" t="n">
        <v>786453001</v>
      </c>
      <c r="D278" s="1" t="s">
        <v>1022</v>
      </c>
      <c r="I278" s="1"/>
      <c r="J278" s="1" t="s">
        <v>1003</v>
      </c>
      <c r="K278" s="1" t="s">
        <v>1004</v>
      </c>
      <c r="L278" s="1"/>
      <c r="M278" s="1"/>
      <c r="N278" s="1"/>
    </row>
    <row r="279" customFormat="false" ht="15" hidden="false" customHeight="false" outlineLevel="0" collapsed="false">
      <c r="A279" s="1" t="s">
        <v>1023</v>
      </c>
      <c r="I279" s="1"/>
      <c r="J279" s="1" t="s">
        <v>1003</v>
      </c>
      <c r="K279" s="1"/>
      <c r="L279" s="1"/>
      <c r="M279" s="1"/>
      <c r="N279" s="1"/>
    </row>
    <row r="280" customFormat="false" ht="15" hidden="false" customHeight="false" outlineLevel="0" collapsed="false">
      <c r="A280" s="1" t="s">
        <v>1024</v>
      </c>
      <c r="I280" s="1"/>
      <c r="J280" s="1" t="s">
        <v>1003</v>
      </c>
      <c r="K280" s="1"/>
      <c r="L280" s="1"/>
      <c r="M280" s="1"/>
      <c r="N280" s="1"/>
    </row>
    <row r="281" customFormat="false" ht="15" hidden="false" customHeight="false" outlineLevel="0" collapsed="false">
      <c r="A281" s="1" t="s">
        <v>1025</v>
      </c>
      <c r="I281" s="1"/>
      <c r="J281" s="1" t="s">
        <v>1026</v>
      </c>
      <c r="K281" s="1"/>
      <c r="L281" s="1"/>
      <c r="M281" s="1"/>
      <c r="N281" s="1"/>
    </row>
    <row r="282" customFormat="false" ht="15" hidden="false" customHeight="false" outlineLevel="0" collapsed="false">
      <c r="A282" s="1" t="s">
        <v>1027</v>
      </c>
      <c r="I282" s="1"/>
      <c r="J282" s="1" t="s">
        <v>1026</v>
      </c>
      <c r="K282" s="1"/>
      <c r="L282" s="1"/>
      <c r="M282" s="1"/>
      <c r="N282" s="1"/>
    </row>
    <row r="283" customFormat="false" ht="15" hidden="false" customHeight="false" outlineLevel="0" collapsed="false">
      <c r="A283" s="1" t="s">
        <v>1028</v>
      </c>
      <c r="I283" s="1"/>
      <c r="J283" s="1" t="s">
        <v>1026</v>
      </c>
      <c r="K283" s="1"/>
      <c r="L283" s="1"/>
      <c r="M283" s="1"/>
      <c r="N283" s="1"/>
    </row>
    <row r="284" customFormat="false" ht="15" hidden="false" customHeight="false" outlineLevel="0" collapsed="false">
      <c r="A284" s="89" t="s">
        <v>1029</v>
      </c>
      <c r="G284" s="1" t="s">
        <v>430</v>
      </c>
      <c r="H284" s="1" t="s">
        <v>1030</v>
      </c>
      <c r="I284" s="1"/>
      <c r="J284" s="1" t="s">
        <v>1031</v>
      </c>
      <c r="K284" s="1"/>
      <c r="L284" s="1"/>
      <c r="M284" s="1"/>
      <c r="N284" s="1"/>
    </row>
    <row r="285" customFormat="false" ht="15" hidden="false" customHeight="false" outlineLevel="0" collapsed="false">
      <c r="A285" s="89" t="s">
        <v>1032</v>
      </c>
      <c r="G285" s="1" t="s">
        <v>430</v>
      </c>
      <c r="H285" s="1" t="s">
        <v>796</v>
      </c>
      <c r="I285" s="1"/>
      <c r="J285" s="1" t="s">
        <v>1031</v>
      </c>
      <c r="K285" s="1"/>
      <c r="L285" s="1"/>
      <c r="M285" s="1"/>
      <c r="N285" s="1"/>
    </row>
    <row r="286" customFormat="false" ht="15" hidden="false" customHeight="false" outlineLevel="0" collapsed="false">
      <c r="A286" s="1" t="s">
        <v>1033</v>
      </c>
      <c r="G286" s="1" t="s">
        <v>439</v>
      </c>
      <c r="H286" s="1" t="s">
        <v>1034</v>
      </c>
      <c r="I286" s="1"/>
      <c r="J286" s="1" t="s">
        <v>1035</v>
      </c>
      <c r="K286" s="1"/>
      <c r="L286" s="1" t="s">
        <v>1036</v>
      </c>
      <c r="M286" s="1"/>
      <c r="N286" s="1"/>
    </row>
    <row r="287" customFormat="false" ht="15" hidden="false" customHeight="false" outlineLevel="0" collapsed="false">
      <c r="A287" s="1" t="s">
        <v>1037</v>
      </c>
      <c r="G287" s="1" t="s">
        <v>463</v>
      </c>
      <c r="I287" s="1"/>
      <c r="J287" s="1" t="s">
        <v>1035</v>
      </c>
      <c r="K287" s="1"/>
      <c r="L287" s="1" t="s">
        <v>1038</v>
      </c>
      <c r="M287" s="1"/>
      <c r="N287" s="1"/>
    </row>
    <row r="288" customFormat="false" ht="15" hidden="false" customHeight="false" outlineLevel="0" collapsed="false">
      <c r="A288" s="1" t="s">
        <v>1039</v>
      </c>
      <c r="G288" s="1" t="s">
        <v>430</v>
      </c>
      <c r="H288" s="1" t="s">
        <v>824</v>
      </c>
      <c r="I288" s="1"/>
      <c r="J288" s="1" t="s">
        <v>1035</v>
      </c>
      <c r="K288" s="1"/>
      <c r="L288" s="1" t="s">
        <v>1040</v>
      </c>
      <c r="M288" s="1"/>
      <c r="N288" s="1"/>
    </row>
    <row r="289" customFormat="false" ht="15" hidden="false" customHeight="false" outlineLevel="0" collapsed="false">
      <c r="A289" s="1" t="s">
        <v>1041</v>
      </c>
      <c r="G289" s="1" t="s">
        <v>430</v>
      </c>
      <c r="H289" s="1" t="s">
        <v>824</v>
      </c>
      <c r="I289" s="1"/>
      <c r="J289" s="1" t="s">
        <v>1035</v>
      </c>
      <c r="K289" s="1"/>
      <c r="L289" s="1" t="s">
        <v>1042</v>
      </c>
      <c r="M289" s="1"/>
      <c r="N289" s="1"/>
    </row>
    <row r="290" customFormat="false" ht="15" hidden="false" customHeight="false" outlineLevel="0" collapsed="false">
      <c r="A290" s="1" t="s">
        <v>1043</v>
      </c>
      <c r="G290" s="1" t="s">
        <v>463</v>
      </c>
      <c r="I290" s="1"/>
      <c r="J290" s="1" t="s">
        <v>1035</v>
      </c>
      <c r="K290" s="1"/>
      <c r="L290" s="1" t="s">
        <v>1044</v>
      </c>
      <c r="M290" s="1"/>
      <c r="N290" s="1"/>
    </row>
    <row r="291" customFormat="false" ht="15" hidden="false" customHeight="false" outlineLevel="0" collapsed="false">
      <c r="A291" s="1" t="s">
        <v>1045</v>
      </c>
      <c r="G291" s="1" t="s">
        <v>463</v>
      </c>
      <c r="I291" s="1"/>
      <c r="J291" s="1" t="s">
        <v>1035</v>
      </c>
      <c r="K291" s="1"/>
      <c r="L291" s="1" t="s">
        <v>1046</v>
      </c>
      <c r="M291" s="1"/>
      <c r="N291" s="1"/>
    </row>
    <row r="292" customFormat="false" ht="15" hidden="false" customHeight="false" outlineLevel="0" collapsed="false">
      <c r="A292" s="1" t="s">
        <v>1047</v>
      </c>
      <c r="G292" s="1" t="s">
        <v>439</v>
      </c>
      <c r="I292" s="1"/>
      <c r="J292" s="1" t="s">
        <v>1048</v>
      </c>
      <c r="K292" s="1"/>
      <c r="L292" s="1" t="s">
        <v>1049</v>
      </c>
      <c r="M292" s="1"/>
      <c r="N292" s="1"/>
    </row>
    <row r="293" customFormat="false" ht="15" hidden="false" customHeight="false" outlineLevel="0" collapsed="false">
      <c r="A293" s="1" t="s">
        <v>1050</v>
      </c>
      <c r="G293" s="1" t="s">
        <v>439</v>
      </c>
      <c r="I293" s="1"/>
      <c r="J293" s="1" t="s">
        <v>1048</v>
      </c>
      <c r="K293" s="1"/>
      <c r="L293" s="1" t="s">
        <v>1051</v>
      </c>
      <c r="M293" s="1"/>
      <c r="N293" s="1"/>
    </row>
    <row r="294" customFormat="false" ht="15" hidden="false" customHeight="false" outlineLevel="0" collapsed="false">
      <c r="A294" s="1" t="s">
        <v>1052</v>
      </c>
      <c r="G294" s="1" t="s">
        <v>463</v>
      </c>
      <c r="I294" s="1"/>
      <c r="J294" s="1" t="s">
        <v>1048</v>
      </c>
      <c r="K294" s="1"/>
      <c r="L294" s="1" t="s">
        <v>1053</v>
      </c>
      <c r="M294" s="1"/>
      <c r="N294" s="1"/>
    </row>
    <row r="295" customFormat="false" ht="15" hidden="false" customHeight="false" outlineLevel="0" collapsed="false">
      <c r="A295" s="1" t="s">
        <v>1054</v>
      </c>
      <c r="G295" s="1" t="s">
        <v>463</v>
      </c>
      <c r="I295" s="1"/>
      <c r="J295" s="1" t="s">
        <v>1048</v>
      </c>
      <c r="K295" s="1"/>
      <c r="L295" s="1" t="s">
        <v>1055</v>
      </c>
      <c r="M295" s="1"/>
      <c r="N295" s="1"/>
    </row>
    <row r="296" customFormat="false" ht="15" hidden="false" customHeight="false" outlineLevel="0" collapsed="false">
      <c r="A296" s="1" t="s">
        <v>1056</v>
      </c>
      <c r="I296" s="1"/>
      <c r="J296" s="1" t="s">
        <v>1048</v>
      </c>
      <c r="K296" s="1"/>
      <c r="L296" s="1" t="s">
        <v>1057</v>
      </c>
      <c r="M296" s="1"/>
      <c r="N296" s="1"/>
    </row>
    <row r="297" customFormat="false" ht="15" hidden="false" customHeight="false" outlineLevel="0" collapsed="false">
      <c r="A297" s="1" t="s">
        <v>1058</v>
      </c>
      <c r="G297" s="1" t="s">
        <v>463</v>
      </c>
      <c r="I297" s="1"/>
      <c r="J297" s="1" t="s">
        <v>1048</v>
      </c>
      <c r="K297" s="1"/>
      <c r="L297" s="1" t="s">
        <v>1059</v>
      </c>
      <c r="M297" s="1"/>
      <c r="N297" s="1"/>
    </row>
    <row r="298" customFormat="false" ht="15" hidden="false" customHeight="false" outlineLevel="0" collapsed="false">
      <c r="A298" s="88" t="s">
        <v>1060</v>
      </c>
      <c r="I298" s="1"/>
      <c r="J298" s="1"/>
      <c r="K298" s="1"/>
      <c r="L298" s="1"/>
      <c r="M298" s="1"/>
      <c r="N29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&amp;C&amp;"Calibri,Regular"&amp;12&amp;A</oddHeader>
    <oddFooter>&amp;C&amp;"Calibri,Regular"&amp;12Page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&amp;C&amp;"Calibri,Regular"&amp;12&amp;A</oddHeader>
    <oddFooter>&amp;C&amp;"Calibri,Regular"&amp;12Seite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535</TotalTime>
  <Application>Collabora_Office/23.05.4.2$Linux_X86_64 LibreOffice_project/78039c571ee219e97241942474147d63532d716c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2023-11-20T16:04:09Z</dcterms:created>
  <dc:creator>Loers, Constantin</dc:creator>
  <dc:description/>
  <dc:language>en-US</dc:language>
  <cp:lastModifiedBy/>
  <dcterms:modified xsi:type="dcterms:W3CDTF">2023-12-01T09:19:59Z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