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alih\Desktop\round3\"/>
    </mc:Choice>
  </mc:AlternateContent>
  <bookViews>
    <workbookView xWindow="0" yWindow="0" windowWidth="26083" windowHeight="11017"/>
  </bookViews>
  <sheets>
    <sheet name="Sheet1" sheetId="1" r:id="rId1"/>
    <sheet name="Sheet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153" i="1" l="1"/>
  <c r="B139" i="1"/>
  <c r="B140" i="1" s="1"/>
  <c r="B141" i="1" s="1"/>
  <c r="B142" i="1" s="1"/>
  <c r="B143" i="1" s="1"/>
  <c r="B144" i="1" s="1"/>
  <c r="B145" i="1" s="1"/>
  <c r="B146" i="1" s="1"/>
  <c r="B147" i="1" s="1"/>
  <c r="B148" i="1" s="1"/>
  <c r="B149" i="1" s="1"/>
  <c r="B150" i="1" s="1"/>
  <c r="B151" i="1" s="1"/>
  <c r="B152" i="1" s="1"/>
  <c r="B134" i="1"/>
  <c r="B120" i="1"/>
  <c r="B121" i="1" s="1"/>
  <c r="B122" i="1" s="1"/>
  <c r="B123" i="1" s="1"/>
  <c r="B124" i="1" s="1"/>
  <c r="B125" i="1" s="1"/>
  <c r="B126" i="1" s="1"/>
  <c r="B127" i="1" s="1"/>
  <c r="B128" i="1" s="1"/>
  <c r="B129" i="1" s="1"/>
  <c r="B130" i="1" s="1"/>
  <c r="B131" i="1" s="1"/>
  <c r="B132" i="1" s="1"/>
  <c r="B133" i="1" s="1"/>
  <c r="B115" i="1"/>
  <c r="B101" i="1"/>
  <c r="B102" i="1" s="1"/>
  <c r="B103" i="1" s="1"/>
  <c r="B104" i="1" s="1"/>
  <c r="B105" i="1" s="1"/>
  <c r="B106" i="1" s="1"/>
  <c r="B107" i="1" s="1"/>
  <c r="B108" i="1" s="1"/>
  <c r="B109" i="1" s="1"/>
  <c r="B110" i="1" s="1"/>
  <c r="B111" i="1" s="1"/>
  <c r="B112" i="1" s="1"/>
  <c r="B113" i="1" s="1"/>
  <c r="B114" i="1" s="1"/>
  <c r="B96" i="1"/>
  <c r="B82" i="1"/>
  <c r="B83" i="1" s="1"/>
  <c r="B84" i="1" s="1"/>
  <c r="B85" i="1" s="1"/>
  <c r="B86" i="1" s="1"/>
  <c r="B87" i="1" s="1"/>
  <c r="B88" i="1" s="1"/>
  <c r="B89" i="1" s="1"/>
  <c r="B90" i="1" s="1"/>
  <c r="B91" i="1" s="1"/>
  <c r="B92" i="1" s="1"/>
  <c r="B93" i="1" s="1"/>
  <c r="B94" i="1" s="1"/>
  <c r="B95" i="1" s="1"/>
  <c r="B77" i="1"/>
  <c r="B63" i="1"/>
  <c r="B64" i="1" s="1"/>
  <c r="B65" i="1" s="1"/>
  <c r="B66" i="1" s="1"/>
  <c r="B67" i="1" s="1"/>
  <c r="B68" i="1" s="1"/>
  <c r="B69" i="1" s="1"/>
  <c r="B70" i="1" s="1"/>
  <c r="B71" i="1" s="1"/>
  <c r="B72" i="1" s="1"/>
  <c r="B73" i="1" s="1"/>
  <c r="B74" i="1" s="1"/>
  <c r="B75" i="1" s="1"/>
  <c r="B76" i="1" s="1"/>
  <c r="B58" i="1"/>
  <c r="B44" i="1"/>
  <c r="B45" i="1" s="1"/>
  <c r="B46" i="1" s="1"/>
  <c r="B47" i="1" s="1"/>
  <c r="B48" i="1" s="1"/>
  <c r="B49" i="1" s="1"/>
  <c r="B50" i="1" s="1"/>
  <c r="B51" i="1" s="1"/>
  <c r="B52" i="1" s="1"/>
  <c r="B53" i="1" s="1"/>
  <c r="B54" i="1" s="1"/>
  <c r="B55" i="1" s="1"/>
  <c r="B56" i="1" s="1"/>
  <c r="B57" i="1" s="1"/>
  <c r="B39" i="1"/>
  <c r="B25" i="1"/>
  <c r="B26" i="1" s="1"/>
  <c r="B27" i="1" s="1"/>
  <c r="B28" i="1" s="1"/>
  <c r="B29" i="1" s="1"/>
  <c r="B30" i="1" s="1"/>
  <c r="B31" i="1" s="1"/>
  <c r="B32" i="1" s="1"/>
  <c r="B33" i="1" s="1"/>
  <c r="B34" i="1" s="1"/>
  <c r="B35" i="1" s="1"/>
  <c r="B36" i="1" s="1"/>
  <c r="B37" i="1" s="1"/>
  <c r="B38" i="1" s="1"/>
  <c r="B20" i="1"/>
  <c r="B6" i="1"/>
  <c r="B7" i="1" s="1"/>
  <c r="B8" i="1" s="1"/>
  <c r="B9" i="1" s="1"/>
  <c r="B10" i="1" s="1"/>
  <c r="B11" i="1" s="1"/>
  <c r="B12" i="1" s="1"/>
  <c r="B13" i="1" s="1"/>
  <c r="B14" i="1" s="1"/>
  <c r="B15" i="1" s="1"/>
  <c r="B16" i="1" s="1"/>
  <c r="B17" i="1" s="1"/>
  <c r="B18" i="1" s="1"/>
  <c r="B19" i="1" s="1"/>
</calcChain>
</file>

<file path=xl/sharedStrings.xml><?xml version="1.0" encoding="utf-8"?>
<sst xmlns="http://schemas.openxmlformats.org/spreadsheetml/2006/main" count="711" uniqueCount="193">
  <si>
    <t>SYN</t>
  </si>
  <si>
    <t>No Data</t>
  </si>
  <si>
    <t>ACK</t>
  </si>
  <si>
    <t>FIN</t>
  </si>
  <si>
    <t>RST</t>
  </si>
  <si>
    <t>PSH</t>
  </si>
  <si>
    <t>URG</t>
  </si>
  <si>
    <t>XMAS</t>
  </si>
  <si>
    <t>YMAS</t>
  </si>
  <si>
    <t>CPU</t>
  </si>
  <si>
    <t>%usr</t>
  </si>
  <si>
    <t>%nice</t>
  </si>
  <si>
    <t>%sys</t>
  </si>
  <si>
    <t>%iowait</t>
  </si>
  <si>
    <t>%steal</t>
  </si>
  <si>
    <t>%irq</t>
  </si>
  <si>
    <t>%soft</t>
  </si>
  <si>
    <t>%guest</t>
  </si>
  <si>
    <t>%gnice</t>
  </si>
  <si>
    <t>%idle</t>
  </si>
  <si>
    <t>all</t>
  </si>
  <si>
    <t>kbmemfree</t>
  </si>
  <si>
    <t>kbavail</t>
  </si>
  <si>
    <t>kbmemused</t>
  </si>
  <si>
    <t>%memused</t>
  </si>
  <si>
    <t>kbbuffers</t>
  </si>
  <si>
    <t>kbcached</t>
  </si>
  <si>
    <t>kbcommit</t>
  </si>
  <si>
    <t>%commit</t>
  </si>
  <si>
    <t>kbactive</t>
  </si>
  <si>
    <t>kbinact</t>
  </si>
  <si>
    <t>kbdirty</t>
  </si>
  <si>
    <t>kbanonpg</t>
  </si>
  <si>
    <t>kbslab</t>
  </si>
  <si>
    <t>kbkstack</t>
  </si>
  <si>
    <t>kbpgtbl</t>
  </si>
  <si>
    <t>kbvmused</t>
  </si>
  <si>
    <t>rxpck/s</t>
  </si>
  <si>
    <t>txpck/s</t>
  </si>
  <si>
    <t>rxkB/s</t>
  </si>
  <si>
    <t>txkB/s</t>
  </si>
  <si>
    <t>rxcmp/s</t>
  </si>
  <si>
    <t>txcmp/s</t>
  </si>
  <si>
    <t>rxmcst/s</t>
  </si>
  <si>
    <t>%ifutil</t>
  </si>
  <si>
    <t>IFACE</t>
  </si>
  <si>
    <t>Average:</t>
  </si>
  <si>
    <t>ACK2C.txt</t>
  </si>
  <si>
    <t>ACK4C.txt</t>
  </si>
  <si>
    <t>ACK8C.txt</t>
  </si>
  <si>
    <t>ACK16C.txt</t>
  </si>
  <si>
    <t>ACK32C.txt</t>
  </si>
  <si>
    <t>ACK64C.txt</t>
  </si>
  <si>
    <t>ACK128C.txt</t>
  </si>
  <si>
    <t>ACK256C.txt</t>
  </si>
  <si>
    <t>ACK512C.txt</t>
  </si>
  <si>
    <t>ACK1024C.txt</t>
  </si>
  <si>
    <t>ACK2048C.txt</t>
  </si>
  <si>
    <t>ACK4096C.txt</t>
  </si>
  <si>
    <t>ACK8192C.txt</t>
  </si>
  <si>
    <t>ACK16384C.txt</t>
  </si>
  <si>
    <t>ACK32768C.txt</t>
  </si>
  <si>
    <t>ACK65495C.txt</t>
  </si>
  <si>
    <t>ACKC.txt</t>
  </si>
  <si>
    <t>FIN2C.txt</t>
  </si>
  <si>
    <t>FIN4C.txt</t>
  </si>
  <si>
    <t>FIN8C.txt</t>
  </si>
  <si>
    <t>FIN16C.txt</t>
  </si>
  <si>
    <t>FIN32C.txt</t>
  </si>
  <si>
    <t>FIN64C.txt</t>
  </si>
  <si>
    <t>FIN128C.txt</t>
  </si>
  <si>
    <t>FIN256C.txt</t>
  </si>
  <si>
    <t>FIN512C.txt</t>
  </si>
  <si>
    <t>FIN1024C.txt</t>
  </si>
  <si>
    <t>FIN2048C.txt</t>
  </si>
  <si>
    <t>FIN4096C.txt</t>
  </si>
  <si>
    <t>FIN8192C.txt</t>
  </si>
  <si>
    <t>FIN16384C.txt</t>
  </si>
  <si>
    <t>FIN32768C.txt</t>
  </si>
  <si>
    <t>FIN65495C.txt</t>
  </si>
  <si>
    <t>FINC.txt</t>
  </si>
  <si>
    <t>PSH2C.txt</t>
  </si>
  <si>
    <t>PSH4C.txt</t>
  </si>
  <si>
    <t>PSH8C.txt</t>
  </si>
  <si>
    <t>PSH16C.txt</t>
  </si>
  <si>
    <t>PSH32C.txt</t>
  </si>
  <si>
    <t>PSH64C.txt</t>
  </si>
  <si>
    <t>PSH128C.txt</t>
  </si>
  <si>
    <t>PSH256C.txt</t>
  </si>
  <si>
    <t>PSH512C.txt</t>
  </si>
  <si>
    <t>PSH1024C.txt</t>
  </si>
  <si>
    <t>PSH2048C.txt</t>
  </si>
  <si>
    <t>PSH4096C.txt</t>
  </si>
  <si>
    <t>PSH8192C.txt</t>
  </si>
  <si>
    <t>PSH16384C.txt</t>
  </si>
  <si>
    <t>PSH32768C.txt</t>
  </si>
  <si>
    <t>PSH65495C.txt</t>
  </si>
  <si>
    <t>PSHC.txt</t>
  </si>
  <si>
    <t>RST2C.txt</t>
  </si>
  <si>
    <t>RST4C.txt</t>
  </si>
  <si>
    <t>RST8C.txt</t>
  </si>
  <si>
    <t>RST16C.txt</t>
  </si>
  <si>
    <t>RST32C.txt</t>
  </si>
  <si>
    <t>RST64C.txt</t>
  </si>
  <si>
    <t>RST128C.txt</t>
  </si>
  <si>
    <t>RST256C.txt</t>
  </si>
  <si>
    <t>RST512C.txt</t>
  </si>
  <si>
    <t>RST1024C.txt</t>
  </si>
  <si>
    <t>RST2048C.txt</t>
  </si>
  <si>
    <t>RST4096C.txt</t>
  </si>
  <si>
    <t>RST8192C.txt</t>
  </si>
  <si>
    <t>RST16384C.txt</t>
  </si>
  <si>
    <t>RST32768C.txt</t>
  </si>
  <si>
    <t>RST65495C.txt</t>
  </si>
  <si>
    <t>RSTC.txt</t>
  </si>
  <si>
    <t>SYN2C.txt</t>
  </si>
  <si>
    <t>SYN4C.txt</t>
  </si>
  <si>
    <t>SYN8C.txt</t>
  </si>
  <si>
    <t>SYN16C.txt</t>
  </si>
  <si>
    <t>SYN32C.txt</t>
  </si>
  <si>
    <t>SYN64C.txt</t>
  </si>
  <si>
    <t>SYN128C.txt</t>
  </si>
  <si>
    <t>SYN256C.txt</t>
  </si>
  <si>
    <t>SYN512C.txt</t>
  </si>
  <si>
    <t>SYN1024C.txt</t>
  </si>
  <si>
    <t>SYN2048C.txt</t>
  </si>
  <si>
    <t>SYN4096C.txt</t>
  </si>
  <si>
    <t>SYN8192C.txt</t>
  </si>
  <si>
    <t>SYN16384C.txt</t>
  </si>
  <si>
    <t>SYN32768C.txt</t>
  </si>
  <si>
    <t>SYN65495C.txt</t>
  </si>
  <si>
    <t>SYNC.txt</t>
  </si>
  <si>
    <t>URG2C.txt</t>
  </si>
  <si>
    <t>URG4C.txt</t>
  </si>
  <si>
    <t>URG8C.txt</t>
  </si>
  <si>
    <t>URG16C.txt</t>
  </si>
  <si>
    <t>URG32C.txt</t>
  </si>
  <si>
    <t>URG64C.txt</t>
  </si>
  <si>
    <t>URG128C.txt</t>
  </si>
  <si>
    <t>URG256C.txt</t>
  </si>
  <si>
    <t>URG512C.txt</t>
  </si>
  <si>
    <t>URG1024C.txt</t>
  </si>
  <si>
    <t>URG2048C.txt</t>
  </si>
  <si>
    <t>URG4096C.txt</t>
  </si>
  <si>
    <t>URG8192C.txt</t>
  </si>
  <si>
    <t>URG16384C.txt</t>
  </si>
  <si>
    <t>URG32768C.txt</t>
  </si>
  <si>
    <t>URG65495C.txt</t>
  </si>
  <si>
    <t>URGC.txt</t>
  </si>
  <si>
    <t>XMAS2C.txt</t>
  </si>
  <si>
    <t>XMAS4C.txt</t>
  </si>
  <si>
    <t>XMAS8C.txt</t>
  </si>
  <si>
    <t>XMAS16C.txt</t>
  </si>
  <si>
    <t>XMAS32C.txt</t>
  </si>
  <si>
    <t>XMAS64C.txt</t>
  </si>
  <si>
    <t>XMAS128C.txt</t>
  </si>
  <si>
    <t>XMAS256C.txt</t>
  </si>
  <si>
    <t>XMAS512C.txt</t>
  </si>
  <si>
    <t>XMAS1024C.txt</t>
  </si>
  <si>
    <t>XMAS2048C.txt</t>
  </si>
  <si>
    <t>XMAS4096C.txt</t>
  </si>
  <si>
    <t>XMAS8192C.txt</t>
  </si>
  <si>
    <t>XMAS16384C.txt</t>
  </si>
  <si>
    <t>XMAS32768C.txt</t>
  </si>
  <si>
    <t>XMAS65495C.txt</t>
  </si>
  <si>
    <t>XMASC.txt</t>
  </si>
  <si>
    <t>YMAS2C.txt</t>
  </si>
  <si>
    <t>YMAS4C.txt</t>
  </si>
  <si>
    <t>YMAS8C.txt</t>
  </si>
  <si>
    <t>YMAS16C.txt</t>
  </si>
  <si>
    <t>YMAS32C.txt</t>
  </si>
  <si>
    <t>YMAS64C.txt</t>
  </si>
  <si>
    <t>YMAS128C.txt</t>
  </si>
  <si>
    <t>YMAS256C.txt</t>
  </si>
  <si>
    <t>YMAS512C.txt</t>
  </si>
  <si>
    <t>YMAS1024C.txt</t>
  </si>
  <si>
    <t>YMAS2048C.txt</t>
  </si>
  <si>
    <t>YMAS4096C.txt</t>
  </si>
  <si>
    <t>YMAS8192C.txt</t>
  </si>
  <si>
    <t>YMAS16384C.txt</t>
  </si>
  <si>
    <t>YMAS32768C.txt</t>
  </si>
  <si>
    <t>YMAS65495C.txt</t>
  </si>
  <si>
    <t>YMASC.txt</t>
  </si>
  <si>
    <t>idleACKC.txt</t>
  </si>
  <si>
    <t>idleFINC.txt</t>
  </si>
  <si>
    <t>idlePSHC.txt</t>
  </si>
  <si>
    <t>idleRSTC.txt</t>
  </si>
  <si>
    <t>idleSYNC.txt</t>
  </si>
  <si>
    <t>idleURGC.txt</t>
  </si>
  <si>
    <t>idleXMASC.txt</t>
  </si>
  <si>
    <t>idleYMASC.txt</t>
  </si>
  <si>
    <t>ens3</t>
  </si>
  <si>
    <t>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</si>
</sst>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2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/>
    <xf numFmtId="2" fontId="0" fillId="0" borderId="2" xfId="0" applyNumberFormat="1" applyBorder="1"/>
    <xf numFmtId="2" fontId="0" fillId="0" borderId="0" xfId="0" applyNumberFormat="1"/>
    <xf numFmtId="2" fontId="0" fillId="0" borderId="5" xfId="0" applyNumberFormat="1" applyBorder="1"/>
    <xf numFmtId="2" fontId="0" fillId="0" borderId="4" xfId="0" applyNumberFormat="1" applyBorder="1"/>
    <xf numFmtId="2" fontId="0" fillId="0" borderId="3" xfId="0" applyNumberFormat="1" applyBorder="1"/>
    <xf numFmtId="0" fontId="1" fillId="0" borderId="0" xfId="0" applyFont="1" applyAlignment="1">
      <alignment horizontal="center" vertical="center" textRotation="255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BZ154"/>
  <sheetViews>
    <sheetView tabSelected="1" workbookViewId="0">
      <pane xSplit="2" ySplit="4" topLeftCell="C113" activePane="bottomRight" state="frozen"/>
      <selection pane="topRight" activeCell="C1" sqref="C1"/>
      <selection pane="bottomLeft" activeCell="A5" sqref="A5"/>
      <selection pane="bottomRight" activeCell="Q119" sqref="Q119"/>
    </sheetView>
  </sheetViews>
  <sheetFormatPr defaultRowHeight="14.3" x14ac:dyDescent="0.25"/>
  <cols>
    <col min="4" max="13" width="9.125" style="3" bestFit="1" customWidth="1"/>
    <col min="14" max="14" width="9" style="3"/>
    <col min="15" max="15" width="9.5" style="3" bestFit="1" customWidth="1"/>
    <col min="16" max="16" width="10.5" style="3" bestFit="1" customWidth="1"/>
    <col min="17" max="17" width="9.5" style="3" bestFit="1" customWidth="1"/>
    <col min="18" max="18" width="9.25" style="3" bestFit="1" customWidth="1"/>
    <col min="19" max="19" width="9.375" style="3" bestFit="1" customWidth="1"/>
    <col min="20" max="20" width="9.5" style="3" bestFit="1" customWidth="1"/>
    <col min="21" max="21" width="10.5" style="3" bestFit="1" customWidth="1"/>
    <col min="22" max="22" width="9.25" style="3" bestFit="1" customWidth="1"/>
    <col min="23" max="24" width="9.5" style="3" bestFit="1" customWidth="1"/>
    <col min="25" max="25" width="9.25" style="3" bestFit="1" customWidth="1"/>
    <col min="26" max="27" width="9.5" style="3" bestFit="1" customWidth="1"/>
    <col min="28" max="30" width="9.25" style="3" bestFit="1" customWidth="1"/>
    <col min="31" max="31" width="9" style="3"/>
    <col min="32" max="32" width="11.25" style="3" bestFit="1" customWidth="1"/>
    <col min="33" max="34" width="9.5" style="3" bestFit="1" customWidth="1"/>
    <col min="35" max="40" width="9.125" style="3" bestFit="1" customWidth="1"/>
  </cols>
  <sheetData>
    <row r="4" spans="1:78" x14ac:dyDescent="0.25">
      <c r="A4" s="7" t="s">
        <v>2</v>
      </c>
      <c r="C4" s="1" t="s">
        <v>9</v>
      </c>
      <c r="D4" s="2" t="s">
        <v>10</v>
      </c>
      <c r="E4" s="2" t="s">
        <v>11</v>
      </c>
      <c r="F4" s="2" t="s">
        <v>12</v>
      </c>
      <c r="G4" s="2" t="s">
        <v>13</v>
      </c>
      <c r="H4" s="2" t="s">
        <v>14</v>
      </c>
      <c r="I4" s="2" t="s">
        <v>15</v>
      </c>
      <c r="J4" s="2" t="s">
        <v>16</v>
      </c>
      <c r="K4" s="2" t="s">
        <v>17</v>
      </c>
      <c r="L4" s="2" t="s">
        <v>18</v>
      </c>
      <c r="M4" s="4" t="s">
        <v>19</v>
      </c>
      <c r="O4" s="5" t="s">
        <v>21</v>
      </c>
      <c r="P4" s="2" t="s">
        <v>22</v>
      </c>
      <c r="Q4" s="2" t="s">
        <v>23</v>
      </c>
      <c r="R4" s="2" t="s">
        <v>24</v>
      </c>
      <c r="S4" s="2" t="s">
        <v>25</v>
      </c>
      <c r="T4" s="2" t="s">
        <v>26</v>
      </c>
      <c r="U4" s="2" t="s">
        <v>27</v>
      </c>
      <c r="V4" s="2" t="s">
        <v>28</v>
      </c>
      <c r="W4" s="2" t="s">
        <v>29</v>
      </c>
      <c r="X4" s="2" t="s">
        <v>30</v>
      </c>
      <c r="Y4" s="2" t="s">
        <v>31</v>
      </c>
      <c r="Z4" s="2" t="s">
        <v>32</v>
      </c>
      <c r="AA4" s="2" t="s">
        <v>33</v>
      </c>
      <c r="AB4" s="2" t="s">
        <v>34</v>
      </c>
      <c r="AC4" s="2" t="s">
        <v>35</v>
      </c>
      <c r="AD4" s="6" t="s">
        <v>36</v>
      </c>
      <c r="AF4" s="5" t="s">
        <v>45</v>
      </c>
      <c r="AG4" s="2" t="s">
        <v>37</v>
      </c>
      <c r="AH4" s="2" t="s">
        <v>38</v>
      </c>
      <c r="AI4" s="2" t="s">
        <v>39</v>
      </c>
      <c r="AJ4" s="2" t="s">
        <v>40</v>
      </c>
      <c r="AK4" s="2" t="s">
        <v>41</v>
      </c>
      <c r="AL4" s="2" t="s">
        <v>42</v>
      </c>
      <c r="AM4" s="2" t="s">
        <v>43</v>
      </c>
      <c r="AN4" s="4" t="s">
        <v>44</v>
      </c>
    </row>
    <row r="5" spans="1:78" x14ac:dyDescent="0.25">
      <c r="A5" s="7"/>
      <c r="B5">
        <v>2</v>
      </c>
      <c r="C5" t="s">
        <v>20</v>
      </c>
      <c r="D5" s="3">
        <v>0.15</v>
      </c>
      <c r="E5" s="3">
        <v>0</v>
      </c>
      <c r="F5" s="3">
        <v>0.14000000000000001</v>
      </c>
      <c r="G5" s="3">
        <v>0.53</v>
      </c>
      <c r="H5" s="3">
        <v>0.53</v>
      </c>
      <c r="I5" s="3">
        <v>0</v>
      </c>
      <c r="J5" s="3">
        <v>0.54</v>
      </c>
      <c r="K5" s="3">
        <v>0</v>
      </c>
      <c r="L5" s="3">
        <v>0</v>
      </c>
      <c r="M5" s="3">
        <v>98.11</v>
      </c>
      <c r="O5" s="3">
        <v>423923</v>
      </c>
      <c r="P5" s="3">
        <v>1105532</v>
      </c>
      <c r="Q5" s="3">
        <v>677978</v>
      </c>
      <c r="R5" s="3">
        <v>33.22</v>
      </c>
      <c r="S5" s="3">
        <v>103836</v>
      </c>
      <c r="T5" s="3">
        <v>661465</v>
      </c>
      <c r="U5" s="3">
        <v>3740404</v>
      </c>
      <c r="V5" s="3">
        <v>183.29</v>
      </c>
      <c r="W5" s="3">
        <v>916845</v>
      </c>
      <c r="X5" s="3">
        <v>463117</v>
      </c>
      <c r="Y5" s="3">
        <v>174</v>
      </c>
      <c r="Z5" s="3">
        <v>614739</v>
      </c>
      <c r="AA5" s="3">
        <v>173521</v>
      </c>
      <c r="AB5" s="3">
        <v>7392</v>
      </c>
      <c r="AC5" s="3">
        <v>28268</v>
      </c>
      <c r="AD5" s="3">
        <v>0</v>
      </c>
      <c r="AF5" s="3" t="s">
        <v>191</v>
      </c>
      <c r="AG5" s="3">
        <v>117591.32</v>
      </c>
      <c r="AH5" s="3">
        <v>117251.76</v>
      </c>
      <c r="AI5" s="3">
        <v>6430.8</v>
      </c>
      <c r="AJ5" s="3">
        <v>6183.2</v>
      </c>
      <c r="AK5" s="3">
        <v>0</v>
      </c>
      <c r="AL5" s="3">
        <v>0</v>
      </c>
      <c r="AM5" s="3">
        <v>0</v>
      </c>
      <c r="AN5" s="3">
        <v>0</v>
      </c>
      <c r="BP5" t="s">
        <v>20</v>
      </c>
      <c r="BQ5">
        <v>1.97</v>
      </c>
      <c r="BR5">
        <v>0</v>
      </c>
      <c r="BS5">
        <v>1.44</v>
      </c>
      <c r="BT5">
        <v>0.57999999999999996</v>
      </c>
      <c r="BU5">
        <v>0.19</v>
      </c>
      <c r="BV5">
        <v>0</v>
      </c>
      <c r="BW5">
        <v>2.1800000000000002</v>
      </c>
      <c r="BX5">
        <v>0</v>
      </c>
      <c r="BY5">
        <v>0</v>
      </c>
      <c r="BZ5">
        <v>93.64</v>
      </c>
    </row>
    <row r="6" spans="1:78" x14ac:dyDescent="0.25">
      <c r="A6" s="7"/>
      <c r="B6">
        <f>B5*2</f>
        <v>4</v>
      </c>
      <c r="C6" t="s">
        <v>20</v>
      </c>
      <c r="D6" s="3">
        <v>0.17</v>
      </c>
      <c r="E6" s="3">
        <v>0</v>
      </c>
      <c r="F6" s="3">
        <v>0.15</v>
      </c>
      <c r="G6" s="3">
        <v>0.8</v>
      </c>
      <c r="H6" s="3">
        <v>0.2</v>
      </c>
      <c r="I6" s="3">
        <v>0</v>
      </c>
      <c r="J6" s="3">
        <v>0.48</v>
      </c>
      <c r="K6" s="3">
        <v>0</v>
      </c>
      <c r="L6" s="3">
        <v>0</v>
      </c>
      <c r="M6" s="3">
        <v>98.21</v>
      </c>
      <c r="O6" s="3">
        <v>420554</v>
      </c>
      <c r="P6" s="3">
        <v>1102973</v>
      </c>
      <c r="Q6" s="3">
        <v>680492</v>
      </c>
      <c r="R6" s="3">
        <v>33.35</v>
      </c>
      <c r="S6" s="3">
        <v>103944</v>
      </c>
      <c r="T6" s="3">
        <v>662136</v>
      </c>
      <c r="U6" s="3">
        <v>3741520</v>
      </c>
      <c r="V6" s="3">
        <v>183.34</v>
      </c>
      <c r="W6" s="3">
        <v>919335</v>
      </c>
      <c r="X6" s="3">
        <v>463789</v>
      </c>
      <c r="Y6" s="3">
        <v>168</v>
      </c>
      <c r="Z6" s="3">
        <v>617099</v>
      </c>
      <c r="AA6" s="3">
        <v>173598</v>
      </c>
      <c r="AB6" s="3">
        <v>7456</v>
      </c>
      <c r="AC6" s="3">
        <v>28274</v>
      </c>
      <c r="AD6" s="3">
        <v>0</v>
      </c>
      <c r="AF6" s="3" t="s">
        <v>191</v>
      </c>
      <c r="AG6" s="3">
        <v>119026.5</v>
      </c>
      <c r="AH6" s="3">
        <v>118748.68</v>
      </c>
      <c r="AI6" s="3">
        <v>6741.75</v>
      </c>
      <c r="AJ6" s="3">
        <v>6262.14</v>
      </c>
      <c r="AK6" s="3">
        <v>0</v>
      </c>
      <c r="AL6" s="3">
        <v>0</v>
      </c>
      <c r="AM6" s="3">
        <v>0</v>
      </c>
      <c r="AN6" s="3">
        <v>0</v>
      </c>
      <c r="BP6" t="s">
        <v>20</v>
      </c>
      <c r="BQ6">
        <v>2.2599999999999998</v>
      </c>
      <c r="BR6">
        <v>0</v>
      </c>
      <c r="BS6">
        <v>1.43</v>
      </c>
      <c r="BT6">
        <v>1.25</v>
      </c>
      <c r="BU6">
        <v>0.26</v>
      </c>
      <c r="BV6">
        <v>0</v>
      </c>
      <c r="BW6">
        <v>3.21</v>
      </c>
      <c r="BX6">
        <v>0</v>
      </c>
      <c r="BY6">
        <v>0</v>
      </c>
      <c r="BZ6">
        <v>91.59</v>
      </c>
    </row>
    <row r="7" spans="1:78" x14ac:dyDescent="0.25">
      <c r="A7" s="7"/>
      <c r="B7">
        <f t="shared" ref="B7:B19" si="0">B6*2</f>
        <v>8</v>
      </c>
      <c r="C7" t="s">
        <v>20</v>
      </c>
      <c r="D7" s="3">
        <v>0.2</v>
      </c>
      <c r="E7" s="3">
        <v>0</v>
      </c>
      <c r="F7" s="3">
        <v>0.09</v>
      </c>
      <c r="G7" s="3">
        <v>0.59</v>
      </c>
      <c r="H7" s="3">
        <v>0.19</v>
      </c>
      <c r="I7" s="3">
        <v>0</v>
      </c>
      <c r="J7" s="3">
        <v>0.25</v>
      </c>
      <c r="K7" s="3">
        <v>0</v>
      </c>
      <c r="L7" s="3">
        <v>0</v>
      </c>
      <c r="M7" s="3">
        <v>98.68</v>
      </c>
      <c r="O7" s="3">
        <v>419757</v>
      </c>
      <c r="P7" s="3">
        <v>1102986</v>
      </c>
      <c r="Q7" s="3">
        <v>680420</v>
      </c>
      <c r="R7" s="3">
        <v>33.340000000000003</v>
      </c>
      <c r="S7" s="3">
        <v>104052</v>
      </c>
      <c r="T7" s="3">
        <v>662810</v>
      </c>
      <c r="U7" s="3">
        <v>3741520</v>
      </c>
      <c r="V7" s="3">
        <v>183.34</v>
      </c>
      <c r="W7" s="3">
        <v>919451</v>
      </c>
      <c r="X7" s="3">
        <v>464465</v>
      </c>
      <c r="Y7" s="3">
        <v>41</v>
      </c>
      <c r="Z7" s="3">
        <v>617139</v>
      </c>
      <c r="AA7" s="3">
        <v>173685</v>
      </c>
      <c r="AB7" s="3">
        <v>7456</v>
      </c>
      <c r="AC7" s="3">
        <v>28268</v>
      </c>
      <c r="AD7" s="3">
        <v>0</v>
      </c>
      <c r="AF7" s="3" t="s">
        <v>191</v>
      </c>
      <c r="AG7" s="3">
        <v>132872.95000000001</v>
      </c>
      <c r="AH7" s="3">
        <v>132603.67000000001</v>
      </c>
      <c r="AI7" s="3">
        <v>8045.07</v>
      </c>
      <c r="AJ7" s="3">
        <v>6992.77</v>
      </c>
      <c r="AK7" s="3">
        <v>0</v>
      </c>
      <c r="AL7" s="3">
        <v>0</v>
      </c>
      <c r="AM7" s="3">
        <v>0</v>
      </c>
      <c r="AN7" s="3">
        <v>0</v>
      </c>
      <c r="BP7" t="s">
        <v>20</v>
      </c>
      <c r="BQ7">
        <v>2.2400000000000002</v>
      </c>
      <c r="BR7">
        <v>0</v>
      </c>
      <c r="BS7">
        <v>1.45</v>
      </c>
      <c r="BT7">
        <v>0.5</v>
      </c>
      <c r="BU7">
        <v>0.32</v>
      </c>
      <c r="BV7">
        <v>0</v>
      </c>
      <c r="BW7">
        <v>4.99</v>
      </c>
      <c r="BX7">
        <v>0</v>
      </c>
      <c r="BY7">
        <v>0</v>
      </c>
      <c r="BZ7">
        <v>90.5</v>
      </c>
    </row>
    <row r="8" spans="1:78" x14ac:dyDescent="0.25">
      <c r="A8" s="7"/>
      <c r="B8">
        <f t="shared" si="0"/>
        <v>16</v>
      </c>
      <c r="C8" t="s">
        <v>20</v>
      </c>
      <c r="D8" s="3">
        <v>0.18</v>
      </c>
      <c r="E8" s="3">
        <v>0</v>
      </c>
      <c r="F8" s="3">
        <v>0.1</v>
      </c>
      <c r="G8" s="3">
        <v>0.53</v>
      </c>
      <c r="H8" s="3">
        <v>0.21</v>
      </c>
      <c r="I8" s="3">
        <v>0</v>
      </c>
      <c r="J8" s="3">
        <v>0.75</v>
      </c>
      <c r="K8" s="3">
        <v>0</v>
      </c>
      <c r="L8" s="3">
        <v>0</v>
      </c>
      <c r="M8" s="3">
        <v>98.24</v>
      </c>
      <c r="O8" s="3">
        <v>418820</v>
      </c>
      <c r="P8" s="3">
        <v>1102844</v>
      </c>
      <c r="Q8" s="3">
        <v>680536</v>
      </c>
      <c r="R8" s="3">
        <v>33.35</v>
      </c>
      <c r="S8" s="3">
        <v>104156</v>
      </c>
      <c r="T8" s="3">
        <v>663481</v>
      </c>
      <c r="U8" s="3">
        <v>3737252</v>
      </c>
      <c r="V8" s="3">
        <v>183.13</v>
      </c>
      <c r="W8" s="3">
        <v>919580</v>
      </c>
      <c r="X8" s="3">
        <v>465134</v>
      </c>
      <c r="Y8" s="3">
        <v>54</v>
      </c>
      <c r="Z8" s="3">
        <v>617142</v>
      </c>
      <c r="AA8" s="3">
        <v>173731</v>
      </c>
      <c r="AB8" s="3">
        <v>7460</v>
      </c>
      <c r="AC8" s="3">
        <v>28273</v>
      </c>
      <c r="AD8" s="3">
        <v>0</v>
      </c>
      <c r="AF8" s="3" t="s">
        <v>191</v>
      </c>
      <c r="AG8" s="3">
        <v>121618.03</v>
      </c>
      <c r="AH8" s="3">
        <v>121376.6</v>
      </c>
      <c r="AI8" s="3">
        <v>8313.74</v>
      </c>
      <c r="AJ8" s="3">
        <v>6400.72</v>
      </c>
      <c r="AK8" s="3">
        <v>0</v>
      </c>
      <c r="AL8" s="3">
        <v>0</v>
      </c>
      <c r="AM8" s="3">
        <v>0</v>
      </c>
      <c r="AN8" s="3">
        <v>0</v>
      </c>
      <c r="BP8" t="s">
        <v>20</v>
      </c>
      <c r="BQ8">
        <v>1.85</v>
      </c>
      <c r="BR8">
        <v>0</v>
      </c>
      <c r="BS8">
        <v>1.38</v>
      </c>
      <c r="BT8">
        <v>0.65</v>
      </c>
      <c r="BU8">
        <v>0.2</v>
      </c>
      <c r="BV8">
        <v>0</v>
      </c>
      <c r="BW8">
        <v>2.19</v>
      </c>
      <c r="BX8">
        <v>0</v>
      </c>
      <c r="BY8">
        <v>0</v>
      </c>
      <c r="BZ8">
        <v>93.73</v>
      </c>
    </row>
    <row r="9" spans="1:78" x14ac:dyDescent="0.25">
      <c r="A9" s="7"/>
      <c r="B9">
        <f t="shared" si="0"/>
        <v>32</v>
      </c>
      <c r="C9" t="s">
        <v>20</v>
      </c>
      <c r="D9" s="3">
        <v>0.13</v>
      </c>
      <c r="E9" s="3">
        <v>0</v>
      </c>
      <c r="F9" s="3">
        <v>0.16</v>
      </c>
      <c r="G9" s="3">
        <v>0.39</v>
      </c>
      <c r="H9" s="3">
        <v>0.21</v>
      </c>
      <c r="I9" s="3">
        <v>0</v>
      </c>
      <c r="J9" s="3">
        <v>0.81</v>
      </c>
      <c r="K9" s="3">
        <v>0</v>
      </c>
      <c r="L9" s="3">
        <v>0</v>
      </c>
      <c r="M9" s="3">
        <v>98.31</v>
      </c>
      <c r="O9" s="3">
        <v>418335</v>
      </c>
      <c r="P9" s="3">
        <v>1103134</v>
      </c>
      <c r="Q9" s="3">
        <v>680326</v>
      </c>
      <c r="R9" s="3">
        <v>33.340000000000003</v>
      </c>
      <c r="S9" s="3">
        <v>104257</v>
      </c>
      <c r="T9" s="3">
        <v>664153</v>
      </c>
      <c r="U9" s="3">
        <v>3741240</v>
      </c>
      <c r="V9" s="3">
        <v>183.33</v>
      </c>
      <c r="W9" s="3">
        <v>919678</v>
      </c>
      <c r="X9" s="3">
        <v>465801</v>
      </c>
      <c r="Y9" s="3">
        <v>139</v>
      </c>
      <c r="Z9" s="3">
        <v>617142</v>
      </c>
      <c r="AA9" s="3">
        <v>173653</v>
      </c>
      <c r="AB9" s="3">
        <v>7399</v>
      </c>
      <c r="AC9" s="3">
        <v>28272</v>
      </c>
      <c r="AD9" s="3">
        <v>0</v>
      </c>
      <c r="AF9" s="3" t="s">
        <v>191</v>
      </c>
      <c r="AG9" s="3">
        <v>128970.47</v>
      </c>
      <c r="AH9" s="3">
        <v>128721.85</v>
      </c>
      <c r="AI9" s="3">
        <v>10831.5</v>
      </c>
      <c r="AJ9" s="3">
        <v>6788.07</v>
      </c>
      <c r="AK9" s="3">
        <v>0</v>
      </c>
      <c r="AL9" s="3">
        <v>0</v>
      </c>
      <c r="AM9" s="3">
        <v>0</v>
      </c>
      <c r="AN9" s="3">
        <v>0</v>
      </c>
      <c r="BP9" t="s">
        <v>20</v>
      </c>
      <c r="BQ9">
        <v>1.9</v>
      </c>
      <c r="BR9">
        <v>0</v>
      </c>
      <c r="BS9">
        <v>1.49</v>
      </c>
      <c r="BT9">
        <v>0.8</v>
      </c>
      <c r="BU9">
        <v>0.21</v>
      </c>
      <c r="BV9">
        <v>0</v>
      </c>
      <c r="BW9">
        <v>2.36</v>
      </c>
      <c r="BX9">
        <v>0</v>
      </c>
      <c r="BY9">
        <v>0</v>
      </c>
      <c r="BZ9">
        <v>93.24</v>
      </c>
    </row>
    <row r="10" spans="1:78" x14ac:dyDescent="0.25">
      <c r="A10" s="7"/>
      <c r="B10">
        <f t="shared" si="0"/>
        <v>64</v>
      </c>
      <c r="C10" t="s">
        <v>20</v>
      </c>
      <c r="D10" s="3">
        <v>0.13</v>
      </c>
      <c r="E10" s="3">
        <v>0</v>
      </c>
      <c r="F10" s="3">
        <v>0.12</v>
      </c>
      <c r="G10" s="3">
        <v>0.48</v>
      </c>
      <c r="H10" s="3">
        <v>0.2</v>
      </c>
      <c r="I10" s="3">
        <v>0</v>
      </c>
      <c r="J10" s="3">
        <v>0.88</v>
      </c>
      <c r="K10" s="3">
        <v>0</v>
      </c>
      <c r="L10" s="3">
        <v>0</v>
      </c>
      <c r="M10" s="3">
        <v>98.2</v>
      </c>
      <c r="O10" s="3">
        <v>417462</v>
      </c>
      <c r="P10" s="3">
        <v>1103059</v>
      </c>
      <c r="Q10" s="3">
        <v>680321</v>
      </c>
      <c r="R10" s="3">
        <v>33.340000000000003</v>
      </c>
      <c r="S10" s="3">
        <v>104354</v>
      </c>
      <c r="T10" s="3">
        <v>664826</v>
      </c>
      <c r="U10" s="3">
        <v>3741240</v>
      </c>
      <c r="V10" s="3">
        <v>183.33</v>
      </c>
      <c r="W10" s="3">
        <v>919770</v>
      </c>
      <c r="X10" s="3">
        <v>466476</v>
      </c>
      <c r="Y10" s="3">
        <v>151</v>
      </c>
      <c r="Z10" s="3">
        <v>617138</v>
      </c>
      <c r="AA10" s="3">
        <v>173761</v>
      </c>
      <c r="AB10" s="3">
        <v>7392</v>
      </c>
      <c r="AC10" s="3">
        <v>28268</v>
      </c>
      <c r="AD10" s="3">
        <v>0</v>
      </c>
      <c r="AF10" s="3" t="s">
        <v>191</v>
      </c>
      <c r="AG10" s="3">
        <v>127693.95</v>
      </c>
      <c r="AH10" s="3">
        <v>127373.12</v>
      </c>
      <c r="AI10" s="3">
        <v>14714.68</v>
      </c>
      <c r="AJ10" s="3">
        <v>6716.94</v>
      </c>
      <c r="AK10" s="3">
        <v>0</v>
      </c>
      <c r="AL10" s="3">
        <v>0</v>
      </c>
      <c r="AM10" s="3">
        <v>0</v>
      </c>
      <c r="AN10" s="3">
        <v>0</v>
      </c>
      <c r="BP10" t="s">
        <v>20</v>
      </c>
      <c r="BQ10">
        <v>1.89</v>
      </c>
      <c r="BR10">
        <v>0</v>
      </c>
      <c r="BS10">
        <v>1.33</v>
      </c>
      <c r="BT10">
        <v>0.87</v>
      </c>
      <c r="BU10">
        <v>0.25</v>
      </c>
      <c r="BV10">
        <v>0</v>
      </c>
      <c r="BW10">
        <v>2.82</v>
      </c>
      <c r="BX10">
        <v>0</v>
      </c>
      <c r="BY10">
        <v>0</v>
      </c>
      <c r="BZ10">
        <v>92.83</v>
      </c>
    </row>
    <row r="11" spans="1:78" x14ac:dyDescent="0.25">
      <c r="A11" s="7"/>
      <c r="B11">
        <f t="shared" si="0"/>
        <v>128</v>
      </c>
      <c r="C11" t="s">
        <v>20</v>
      </c>
      <c r="D11" s="3">
        <v>0.14000000000000001</v>
      </c>
      <c r="E11" s="3">
        <v>0</v>
      </c>
      <c r="F11" s="3">
        <v>0.19</v>
      </c>
      <c r="G11" s="3">
        <v>0.46</v>
      </c>
      <c r="H11" s="3">
        <v>0.28000000000000003</v>
      </c>
      <c r="I11" s="3">
        <v>0</v>
      </c>
      <c r="J11" s="3">
        <v>1.06</v>
      </c>
      <c r="K11" s="3">
        <v>0</v>
      </c>
      <c r="L11" s="3">
        <v>0</v>
      </c>
      <c r="M11" s="3">
        <v>97.87</v>
      </c>
      <c r="O11" s="3">
        <v>417440</v>
      </c>
      <c r="P11" s="3">
        <v>1103824</v>
      </c>
      <c r="Q11" s="3">
        <v>679476</v>
      </c>
      <c r="R11" s="3">
        <v>33.299999999999997</v>
      </c>
      <c r="S11" s="3">
        <v>104452</v>
      </c>
      <c r="T11" s="3">
        <v>665497</v>
      </c>
      <c r="U11" s="3">
        <v>3741240</v>
      </c>
      <c r="V11" s="3">
        <v>183.33</v>
      </c>
      <c r="W11" s="3">
        <v>918805</v>
      </c>
      <c r="X11" s="3">
        <v>467146</v>
      </c>
      <c r="Y11" s="3">
        <v>179</v>
      </c>
      <c r="Z11" s="3">
        <v>616087</v>
      </c>
      <c r="AA11" s="3">
        <v>173859</v>
      </c>
      <c r="AB11" s="3">
        <v>7392</v>
      </c>
      <c r="AC11" s="3">
        <v>28272</v>
      </c>
      <c r="AD11" s="3">
        <v>0</v>
      </c>
      <c r="AF11" s="3" t="s">
        <v>191</v>
      </c>
      <c r="AG11" s="3">
        <v>103067.47</v>
      </c>
      <c r="AH11" s="3">
        <v>101310.37</v>
      </c>
      <c r="AI11" s="3">
        <v>18318.52</v>
      </c>
      <c r="AJ11" s="3">
        <v>5342.54</v>
      </c>
      <c r="AK11" s="3">
        <v>0</v>
      </c>
      <c r="AL11" s="3">
        <v>0</v>
      </c>
      <c r="AM11" s="3">
        <v>0</v>
      </c>
      <c r="AN11" s="3">
        <v>0</v>
      </c>
    </row>
    <row r="12" spans="1:78" x14ac:dyDescent="0.25">
      <c r="A12" s="7"/>
      <c r="B12">
        <f t="shared" si="0"/>
        <v>256</v>
      </c>
      <c r="C12" t="s">
        <v>20</v>
      </c>
      <c r="D12" s="3">
        <v>0.19</v>
      </c>
      <c r="E12" s="3">
        <v>0</v>
      </c>
      <c r="F12" s="3">
        <v>0.09</v>
      </c>
      <c r="G12" s="3">
        <v>0.54</v>
      </c>
      <c r="H12" s="3">
        <v>0.13</v>
      </c>
      <c r="I12" s="3">
        <v>0</v>
      </c>
      <c r="J12" s="3">
        <v>0.5</v>
      </c>
      <c r="K12" s="3">
        <v>0</v>
      </c>
      <c r="L12" s="3">
        <v>0</v>
      </c>
      <c r="M12" s="3">
        <v>98.54</v>
      </c>
      <c r="O12" s="3">
        <v>418464</v>
      </c>
      <c r="P12" s="3">
        <v>1105647</v>
      </c>
      <c r="Q12" s="3">
        <v>677766</v>
      </c>
      <c r="R12" s="3">
        <v>33.21</v>
      </c>
      <c r="S12" s="3">
        <v>104548</v>
      </c>
      <c r="T12" s="3">
        <v>666170</v>
      </c>
      <c r="U12" s="3">
        <v>3741240</v>
      </c>
      <c r="V12" s="3">
        <v>183.33</v>
      </c>
      <c r="W12" s="3">
        <v>917326</v>
      </c>
      <c r="X12" s="3">
        <v>467818</v>
      </c>
      <c r="Y12" s="3">
        <v>146</v>
      </c>
      <c r="Z12" s="3">
        <v>614502</v>
      </c>
      <c r="AA12" s="3">
        <v>173776</v>
      </c>
      <c r="AB12" s="3">
        <v>7392</v>
      </c>
      <c r="AC12" s="3">
        <v>28276</v>
      </c>
      <c r="AD12" s="3">
        <v>0</v>
      </c>
      <c r="AF12" s="3" t="s">
        <v>191</v>
      </c>
      <c r="AG12" s="3">
        <v>99983.52</v>
      </c>
      <c r="AH12" s="3">
        <v>99983.08</v>
      </c>
      <c r="AI12" s="3">
        <v>30268.14</v>
      </c>
      <c r="AJ12" s="3">
        <v>5272.54</v>
      </c>
      <c r="AK12" s="3">
        <v>0</v>
      </c>
      <c r="AL12" s="3">
        <v>0</v>
      </c>
      <c r="AM12" s="3">
        <v>0</v>
      </c>
      <c r="AN12" s="3">
        <v>0</v>
      </c>
    </row>
    <row r="13" spans="1:78" x14ac:dyDescent="0.25">
      <c r="A13" s="7"/>
      <c r="B13">
        <f t="shared" si="0"/>
        <v>512</v>
      </c>
      <c r="C13" t="s">
        <v>20</v>
      </c>
      <c r="D13" s="3">
        <v>0.18</v>
      </c>
      <c r="E13" s="3">
        <v>0</v>
      </c>
      <c r="F13" s="3">
        <v>0.08</v>
      </c>
      <c r="G13" s="3">
        <v>0.64</v>
      </c>
      <c r="H13" s="3">
        <v>0.14000000000000001</v>
      </c>
      <c r="I13" s="3">
        <v>0</v>
      </c>
      <c r="J13" s="3">
        <v>0.53</v>
      </c>
      <c r="K13" s="3">
        <v>0</v>
      </c>
      <c r="L13" s="3">
        <v>0</v>
      </c>
      <c r="M13" s="3">
        <v>98.43</v>
      </c>
      <c r="O13" s="3">
        <v>417662</v>
      </c>
      <c r="P13" s="3">
        <v>1105658</v>
      </c>
      <c r="Q13" s="3">
        <v>677682</v>
      </c>
      <c r="R13" s="3">
        <v>33.21</v>
      </c>
      <c r="S13" s="3">
        <v>104660</v>
      </c>
      <c r="T13" s="3">
        <v>666842</v>
      </c>
      <c r="U13" s="3">
        <v>3737204</v>
      </c>
      <c r="V13" s="3">
        <v>183.13</v>
      </c>
      <c r="W13" s="3">
        <v>917456</v>
      </c>
      <c r="X13" s="3">
        <v>468492</v>
      </c>
      <c r="Y13" s="3">
        <v>273</v>
      </c>
      <c r="Z13" s="3">
        <v>614506</v>
      </c>
      <c r="AA13" s="3">
        <v>173878</v>
      </c>
      <c r="AB13" s="3">
        <v>7392</v>
      </c>
      <c r="AC13" s="3">
        <v>28264</v>
      </c>
      <c r="AD13" s="3">
        <v>0</v>
      </c>
      <c r="AF13" s="3" t="s">
        <v>191</v>
      </c>
      <c r="AG13" s="3">
        <v>68442.02</v>
      </c>
      <c r="AH13" s="3">
        <v>68440.820000000007</v>
      </c>
      <c r="AI13" s="3">
        <v>37829.599999999999</v>
      </c>
      <c r="AJ13" s="3">
        <v>3609.19</v>
      </c>
      <c r="AK13" s="3">
        <v>0</v>
      </c>
      <c r="AL13" s="3">
        <v>0</v>
      </c>
      <c r="AM13" s="3">
        <v>0</v>
      </c>
      <c r="AN13" s="3">
        <v>0</v>
      </c>
    </row>
    <row r="14" spans="1:78" x14ac:dyDescent="0.25">
      <c r="A14" s="7"/>
      <c r="B14">
        <f t="shared" si="0"/>
        <v>1024</v>
      </c>
      <c r="C14" t="s">
        <v>20</v>
      </c>
      <c r="D14" s="3">
        <v>0.23</v>
      </c>
      <c r="E14" s="3">
        <v>0</v>
      </c>
      <c r="F14" s="3">
        <v>0.17</v>
      </c>
      <c r="G14" s="3">
        <v>0.35</v>
      </c>
      <c r="H14" s="3">
        <v>0.09</v>
      </c>
      <c r="I14" s="3">
        <v>0</v>
      </c>
      <c r="J14" s="3">
        <v>0.38</v>
      </c>
      <c r="K14" s="3">
        <v>0</v>
      </c>
      <c r="L14" s="3">
        <v>0</v>
      </c>
      <c r="M14" s="3">
        <v>98.77</v>
      </c>
      <c r="O14" s="3">
        <v>416595</v>
      </c>
      <c r="P14" s="3">
        <v>1105445</v>
      </c>
      <c r="Q14" s="3">
        <v>677876</v>
      </c>
      <c r="R14" s="3">
        <v>33.22</v>
      </c>
      <c r="S14" s="3">
        <v>104755</v>
      </c>
      <c r="T14" s="3">
        <v>667580</v>
      </c>
      <c r="U14" s="3">
        <v>3741296</v>
      </c>
      <c r="V14" s="3">
        <v>183.33</v>
      </c>
      <c r="W14" s="3">
        <v>917538</v>
      </c>
      <c r="X14" s="3">
        <v>469232</v>
      </c>
      <c r="Y14" s="3">
        <v>224</v>
      </c>
      <c r="Z14" s="3">
        <v>614507</v>
      </c>
      <c r="AA14" s="3">
        <v>173917</v>
      </c>
      <c r="AB14" s="3">
        <v>7392</v>
      </c>
      <c r="AC14" s="3">
        <v>28273</v>
      </c>
      <c r="AD14" s="3">
        <v>0</v>
      </c>
      <c r="AF14" s="3" t="s">
        <v>191</v>
      </c>
      <c r="AG14" s="3">
        <v>39021.699999999997</v>
      </c>
      <c r="AH14" s="3">
        <v>38244.5</v>
      </c>
      <c r="AI14" s="3">
        <v>41077.980000000003</v>
      </c>
      <c r="AJ14" s="3">
        <v>2016.8</v>
      </c>
      <c r="AK14" s="3">
        <v>0</v>
      </c>
      <c r="AL14" s="3">
        <v>0</v>
      </c>
      <c r="AM14" s="3">
        <v>0</v>
      </c>
      <c r="AN14" s="3">
        <v>0</v>
      </c>
    </row>
    <row r="15" spans="1:78" x14ac:dyDescent="0.25">
      <c r="A15" s="7"/>
      <c r="B15">
        <f t="shared" si="0"/>
        <v>2048</v>
      </c>
      <c r="C15" t="s">
        <v>20</v>
      </c>
      <c r="D15" s="3">
        <v>0.21</v>
      </c>
      <c r="E15" s="3">
        <v>0</v>
      </c>
      <c r="F15" s="3">
        <v>0.17</v>
      </c>
      <c r="G15" s="3">
        <v>0.31</v>
      </c>
      <c r="H15" s="3">
        <v>0.09</v>
      </c>
      <c r="I15" s="3">
        <v>0</v>
      </c>
      <c r="J15" s="3">
        <v>9.32</v>
      </c>
      <c r="K15" s="3">
        <v>0</v>
      </c>
      <c r="L15" s="3">
        <v>0</v>
      </c>
      <c r="M15" s="3">
        <v>89.9</v>
      </c>
      <c r="O15" s="3">
        <v>415805</v>
      </c>
      <c r="P15" s="3">
        <v>1105501</v>
      </c>
      <c r="Q15" s="3">
        <v>677801</v>
      </c>
      <c r="R15" s="3">
        <v>33.21</v>
      </c>
      <c r="S15" s="3">
        <v>104860</v>
      </c>
      <c r="T15" s="3">
        <v>668314</v>
      </c>
      <c r="U15" s="3">
        <v>3737020</v>
      </c>
      <c r="V15" s="3">
        <v>183.12</v>
      </c>
      <c r="W15" s="3">
        <v>917648</v>
      </c>
      <c r="X15" s="3">
        <v>469962</v>
      </c>
      <c r="Y15" s="3">
        <v>166</v>
      </c>
      <c r="Z15" s="3">
        <v>614510</v>
      </c>
      <c r="AA15" s="3">
        <v>173943</v>
      </c>
      <c r="AB15" s="3">
        <v>7392</v>
      </c>
      <c r="AC15" s="3">
        <v>28276</v>
      </c>
      <c r="AD15" s="3">
        <v>0</v>
      </c>
      <c r="AF15" s="3" t="s">
        <v>191</v>
      </c>
      <c r="AG15" s="3">
        <v>39041.339999999997</v>
      </c>
      <c r="AH15" s="3">
        <v>19520.03</v>
      </c>
      <c r="AI15" s="3">
        <v>40717.57</v>
      </c>
      <c r="AJ15" s="3">
        <v>1029.3800000000001</v>
      </c>
      <c r="AK15" s="3">
        <v>0</v>
      </c>
      <c r="AL15" s="3">
        <v>0</v>
      </c>
      <c r="AM15" s="3">
        <v>0</v>
      </c>
      <c r="AN15" s="3">
        <v>0</v>
      </c>
    </row>
    <row r="16" spans="1:78" x14ac:dyDescent="0.25">
      <c r="A16" s="7"/>
      <c r="B16">
        <f t="shared" si="0"/>
        <v>4096</v>
      </c>
      <c r="C16" t="s">
        <v>20</v>
      </c>
      <c r="D16" s="3">
        <v>0.22</v>
      </c>
      <c r="E16" s="3">
        <v>0</v>
      </c>
      <c r="F16" s="3">
        <v>0.16</v>
      </c>
      <c r="G16" s="3">
        <v>0.46</v>
      </c>
      <c r="H16" s="3">
        <v>7.0000000000000007E-2</v>
      </c>
      <c r="I16" s="3">
        <v>0</v>
      </c>
      <c r="J16" s="3">
        <v>9.23</v>
      </c>
      <c r="K16" s="3">
        <v>0</v>
      </c>
      <c r="L16" s="3">
        <v>0</v>
      </c>
      <c r="M16" s="3">
        <v>89.86</v>
      </c>
      <c r="O16" s="3">
        <v>414891</v>
      </c>
      <c r="P16" s="3">
        <v>1105399</v>
      </c>
      <c r="Q16" s="3">
        <v>677911</v>
      </c>
      <c r="R16" s="3">
        <v>33.22</v>
      </c>
      <c r="S16" s="3">
        <v>104963</v>
      </c>
      <c r="T16" s="3">
        <v>668986</v>
      </c>
      <c r="U16" s="3">
        <v>3737020</v>
      </c>
      <c r="V16" s="3">
        <v>183.12</v>
      </c>
      <c r="W16" s="3">
        <v>917758</v>
      </c>
      <c r="X16" s="3">
        <v>470631</v>
      </c>
      <c r="Y16" s="3">
        <v>145</v>
      </c>
      <c r="Z16" s="3">
        <v>614510</v>
      </c>
      <c r="AA16" s="3">
        <v>173973</v>
      </c>
      <c r="AB16" s="3">
        <v>7392</v>
      </c>
      <c r="AC16" s="3">
        <v>28272</v>
      </c>
      <c r="AD16" s="3">
        <v>0</v>
      </c>
      <c r="AF16" s="3" t="s">
        <v>191</v>
      </c>
      <c r="AG16" s="3">
        <v>27405.57</v>
      </c>
      <c r="AH16" s="3">
        <v>9134.83</v>
      </c>
      <c r="AI16" s="3">
        <v>37627.449999999997</v>
      </c>
      <c r="AJ16" s="3">
        <v>481.72</v>
      </c>
      <c r="AK16" s="3">
        <v>0</v>
      </c>
      <c r="AL16" s="3">
        <v>0</v>
      </c>
      <c r="AM16" s="3">
        <v>0</v>
      </c>
      <c r="AN16" s="3">
        <v>0</v>
      </c>
    </row>
    <row r="17" spans="1:40" x14ac:dyDescent="0.25">
      <c r="A17" s="7"/>
      <c r="B17">
        <f t="shared" si="0"/>
        <v>8192</v>
      </c>
      <c r="C17" t="s">
        <v>20</v>
      </c>
      <c r="D17" s="3">
        <v>0.27</v>
      </c>
      <c r="E17" s="3">
        <v>0</v>
      </c>
      <c r="F17" s="3">
        <v>0.21</v>
      </c>
      <c r="G17" s="3">
        <v>0.56999999999999995</v>
      </c>
      <c r="H17" s="3">
        <v>0.11</v>
      </c>
      <c r="I17" s="3">
        <v>0</v>
      </c>
      <c r="J17" s="3">
        <v>8.2200000000000006</v>
      </c>
      <c r="K17" s="3">
        <v>0</v>
      </c>
      <c r="L17" s="3">
        <v>0</v>
      </c>
      <c r="M17" s="3">
        <v>90.61</v>
      </c>
      <c r="O17" s="3">
        <v>414251</v>
      </c>
      <c r="P17" s="3">
        <v>1105541</v>
      </c>
      <c r="Q17" s="3">
        <v>677750</v>
      </c>
      <c r="R17" s="3">
        <v>33.21</v>
      </c>
      <c r="S17" s="3">
        <v>105059</v>
      </c>
      <c r="T17" s="3">
        <v>669658</v>
      </c>
      <c r="U17" s="3">
        <v>3741004</v>
      </c>
      <c r="V17" s="3">
        <v>183.32</v>
      </c>
      <c r="W17" s="3">
        <v>917839</v>
      </c>
      <c r="X17" s="3">
        <v>471304</v>
      </c>
      <c r="Y17" s="3">
        <v>183</v>
      </c>
      <c r="Z17" s="3">
        <v>614506</v>
      </c>
      <c r="AA17" s="3">
        <v>174006</v>
      </c>
      <c r="AB17" s="3">
        <v>7392</v>
      </c>
      <c r="AC17" s="3">
        <v>28272</v>
      </c>
      <c r="AD17" s="3">
        <v>0</v>
      </c>
      <c r="AF17" s="3" t="s">
        <v>191</v>
      </c>
      <c r="AG17" s="3">
        <v>21041.08</v>
      </c>
      <c r="AH17" s="3">
        <v>3506.58</v>
      </c>
      <c r="AI17" s="3">
        <v>28819.55</v>
      </c>
      <c r="AJ17" s="3">
        <v>184.92</v>
      </c>
      <c r="AK17" s="3">
        <v>0</v>
      </c>
      <c r="AL17" s="3">
        <v>0</v>
      </c>
      <c r="AM17" s="3">
        <v>0</v>
      </c>
      <c r="AN17" s="3">
        <v>0</v>
      </c>
    </row>
    <row r="18" spans="1:40" x14ac:dyDescent="0.25">
      <c r="A18" s="7"/>
      <c r="B18">
        <f>B17*2</f>
        <v>16384</v>
      </c>
      <c r="C18" t="s">
        <v>20</v>
      </c>
      <c r="D18" s="3">
        <v>0.28000000000000003</v>
      </c>
      <c r="E18" s="3">
        <v>0</v>
      </c>
      <c r="F18" s="3">
        <v>0.28000000000000003</v>
      </c>
      <c r="G18" s="3">
        <v>0.42</v>
      </c>
      <c r="H18" s="3">
        <v>0.11</v>
      </c>
      <c r="I18" s="3">
        <v>0</v>
      </c>
      <c r="J18" s="3">
        <v>2.39</v>
      </c>
      <c r="K18" s="3">
        <v>0</v>
      </c>
      <c r="L18" s="3">
        <v>0</v>
      </c>
      <c r="M18" s="3">
        <v>96.53</v>
      </c>
      <c r="O18" s="3">
        <v>413450</v>
      </c>
      <c r="P18" s="3">
        <v>1105540</v>
      </c>
      <c r="Q18" s="3">
        <v>677741</v>
      </c>
      <c r="R18" s="3">
        <v>33.21</v>
      </c>
      <c r="S18" s="3">
        <v>105155</v>
      </c>
      <c r="T18" s="3">
        <v>670330</v>
      </c>
      <c r="U18" s="3">
        <v>3741004</v>
      </c>
      <c r="V18" s="3">
        <v>183.32</v>
      </c>
      <c r="W18" s="3">
        <v>917950</v>
      </c>
      <c r="X18" s="3">
        <v>471979</v>
      </c>
      <c r="Y18" s="3">
        <v>185</v>
      </c>
      <c r="Z18" s="3">
        <v>614506</v>
      </c>
      <c r="AA18" s="3">
        <v>174047</v>
      </c>
      <c r="AB18" s="3">
        <v>7392</v>
      </c>
      <c r="AC18" s="3">
        <v>28276</v>
      </c>
      <c r="AD18" s="3">
        <v>0</v>
      </c>
      <c r="AF18" s="3" t="s">
        <v>191</v>
      </c>
      <c r="AG18" s="3">
        <v>5480.54</v>
      </c>
      <c r="AH18" s="3">
        <v>456.67</v>
      </c>
      <c r="AI18" s="3">
        <v>7496.65</v>
      </c>
      <c r="AJ18" s="3">
        <v>24.08</v>
      </c>
      <c r="AK18" s="3">
        <v>0</v>
      </c>
      <c r="AL18" s="3">
        <v>0</v>
      </c>
      <c r="AM18" s="3">
        <v>0</v>
      </c>
      <c r="AN18" s="3">
        <v>0</v>
      </c>
    </row>
    <row r="19" spans="1:40" x14ac:dyDescent="0.25">
      <c r="A19" s="7"/>
      <c r="B19">
        <f t="shared" si="0"/>
        <v>32768</v>
      </c>
      <c r="C19" t="s">
        <v>20</v>
      </c>
      <c r="D19" s="3">
        <v>0.33</v>
      </c>
      <c r="E19" s="3">
        <v>0</v>
      </c>
      <c r="F19" s="3">
        <v>0.26</v>
      </c>
      <c r="G19" s="3">
        <v>0.52</v>
      </c>
      <c r="H19" s="3">
        <v>0.02</v>
      </c>
      <c r="I19" s="3">
        <v>0</v>
      </c>
      <c r="J19" s="3">
        <v>0.03</v>
      </c>
      <c r="K19" s="3">
        <v>0</v>
      </c>
      <c r="L19" s="3">
        <v>0</v>
      </c>
      <c r="M19" s="3">
        <v>98.86</v>
      </c>
      <c r="O19" s="3">
        <v>412577</v>
      </c>
      <c r="P19" s="3">
        <v>1105464</v>
      </c>
      <c r="Q19" s="3">
        <v>677800</v>
      </c>
      <c r="R19" s="3">
        <v>33.21</v>
      </c>
      <c r="S19" s="3">
        <v>105251</v>
      </c>
      <c r="T19" s="3">
        <v>671001</v>
      </c>
      <c r="U19" s="3">
        <v>3736862</v>
      </c>
      <c r="V19" s="3">
        <v>183.11</v>
      </c>
      <c r="W19" s="3">
        <v>918051</v>
      </c>
      <c r="X19" s="3">
        <v>472652</v>
      </c>
      <c r="Y19" s="3">
        <v>183</v>
      </c>
      <c r="Z19" s="3">
        <v>614510</v>
      </c>
      <c r="AA19" s="3">
        <v>174095</v>
      </c>
      <c r="AB19" s="3">
        <v>7392</v>
      </c>
      <c r="AC19" s="3">
        <v>28272</v>
      </c>
      <c r="AD19" s="3">
        <v>0</v>
      </c>
      <c r="AF19" s="3" t="s">
        <v>191</v>
      </c>
      <c r="AG19" s="3">
        <v>248.19</v>
      </c>
      <c r="AH19" s="3">
        <v>10.78</v>
      </c>
      <c r="AI19" s="3">
        <v>351.93</v>
      </c>
      <c r="AJ19" s="3">
        <v>0.56999999999999995</v>
      </c>
      <c r="AK19" s="3">
        <v>0</v>
      </c>
      <c r="AL19" s="3">
        <v>0</v>
      </c>
      <c r="AM19" s="3">
        <v>0</v>
      </c>
      <c r="AN19" s="3">
        <v>0</v>
      </c>
    </row>
    <row r="20" spans="1:40" x14ac:dyDescent="0.25">
      <c r="A20" s="7"/>
      <c r="B20">
        <f>65495</f>
        <v>65495</v>
      </c>
      <c r="C20" t="s">
        <v>20</v>
      </c>
      <c r="D20" s="3">
        <v>0.36</v>
      </c>
      <c r="E20" s="3">
        <v>0</v>
      </c>
      <c r="F20" s="3">
        <v>0.23</v>
      </c>
      <c r="G20" s="3">
        <v>0.77</v>
      </c>
      <c r="H20" s="3">
        <v>0.02</v>
      </c>
      <c r="I20" s="3">
        <v>0</v>
      </c>
      <c r="J20" s="3">
        <v>0.03</v>
      </c>
      <c r="K20" s="3">
        <v>0</v>
      </c>
      <c r="L20" s="3">
        <v>0</v>
      </c>
      <c r="M20" s="3">
        <v>98.61</v>
      </c>
      <c r="O20" s="3">
        <v>411705</v>
      </c>
      <c r="P20" s="3">
        <v>1105402</v>
      </c>
      <c r="Q20" s="3">
        <v>677819</v>
      </c>
      <c r="R20" s="3">
        <v>33.21</v>
      </c>
      <c r="S20" s="3">
        <v>105364</v>
      </c>
      <c r="T20" s="3">
        <v>671677</v>
      </c>
      <c r="U20" s="3">
        <v>3740768</v>
      </c>
      <c r="V20" s="3">
        <v>183.31</v>
      </c>
      <c r="W20" s="3">
        <v>918156</v>
      </c>
      <c r="X20" s="3">
        <v>473325</v>
      </c>
      <c r="Y20" s="3">
        <v>34</v>
      </c>
      <c r="Z20" s="3">
        <v>614510</v>
      </c>
      <c r="AA20" s="3">
        <v>174159</v>
      </c>
      <c r="AB20" s="3">
        <v>7396</v>
      </c>
      <c r="AC20" s="3">
        <v>28276</v>
      </c>
      <c r="AD20" s="3">
        <v>0</v>
      </c>
      <c r="AF20" s="3" t="s">
        <v>191</v>
      </c>
      <c r="AG20" s="3">
        <v>174.39</v>
      </c>
      <c r="AH20" s="3">
        <v>3.9</v>
      </c>
      <c r="AI20" s="3">
        <v>252.1</v>
      </c>
      <c r="AJ20" s="3">
        <v>0.21</v>
      </c>
      <c r="AK20" s="3">
        <v>0</v>
      </c>
      <c r="AL20" s="3">
        <v>0</v>
      </c>
      <c r="AM20" s="3">
        <v>0</v>
      </c>
      <c r="AN20" s="3">
        <v>0</v>
      </c>
    </row>
    <row r="21" spans="1:40" x14ac:dyDescent="0.25">
      <c r="A21" s="7"/>
      <c r="B21" t="s">
        <v>1</v>
      </c>
      <c r="C21" t="s">
        <v>20</v>
      </c>
      <c r="D21" s="3">
        <v>0.19</v>
      </c>
      <c r="E21" s="3">
        <v>0</v>
      </c>
      <c r="F21" s="3">
        <v>0.2</v>
      </c>
      <c r="G21" s="3">
        <v>0.56000000000000005</v>
      </c>
      <c r="H21" s="3">
        <v>0.3</v>
      </c>
      <c r="I21" s="3">
        <v>0</v>
      </c>
      <c r="J21" s="3">
        <v>0.54</v>
      </c>
      <c r="K21" s="3">
        <v>0</v>
      </c>
      <c r="L21" s="3">
        <v>0</v>
      </c>
      <c r="M21" s="3">
        <v>98.21</v>
      </c>
      <c r="O21" s="3">
        <v>424626</v>
      </c>
      <c r="P21" s="3">
        <v>1105437</v>
      </c>
      <c r="Q21" s="3">
        <v>678114</v>
      </c>
      <c r="R21" s="3">
        <v>33.229999999999997</v>
      </c>
      <c r="S21" s="3">
        <v>103734</v>
      </c>
      <c r="T21" s="3">
        <v>660793</v>
      </c>
      <c r="U21" s="3">
        <v>3740404</v>
      </c>
      <c r="V21" s="3">
        <v>183.29</v>
      </c>
      <c r="W21" s="3">
        <v>916690</v>
      </c>
      <c r="X21" s="3">
        <v>462544</v>
      </c>
      <c r="Y21" s="3">
        <v>196</v>
      </c>
      <c r="Z21" s="3">
        <v>614767</v>
      </c>
      <c r="AA21" s="3">
        <v>173457</v>
      </c>
      <c r="AB21" s="3">
        <v>7392</v>
      </c>
      <c r="AC21" s="3">
        <v>28268</v>
      </c>
      <c r="AD21" s="3">
        <v>0</v>
      </c>
      <c r="AF21" s="3" t="s">
        <v>191</v>
      </c>
      <c r="AG21" s="3">
        <v>140487.82999999999</v>
      </c>
      <c r="AH21" s="3">
        <v>140482.35</v>
      </c>
      <c r="AI21" s="3">
        <v>7408.56</v>
      </c>
      <c r="AJ21" s="3">
        <v>7408.25</v>
      </c>
      <c r="AK21" s="3">
        <v>0</v>
      </c>
      <c r="AL21" s="3">
        <v>0</v>
      </c>
      <c r="AM21" s="3">
        <v>0</v>
      </c>
      <c r="AN21" s="3">
        <v>0</v>
      </c>
    </row>
    <row r="23" spans="1:40" ht="14.3" customHeight="1" x14ac:dyDescent="0.25">
      <c r="A23" s="7" t="s">
        <v>3</v>
      </c>
    </row>
    <row r="24" spans="1:40" x14ac:dyDescent="0.25">
      <c r="A24" s="7"/>
      <c r="B24">
        <v>2</v>
      </c>
      <c r="C24" t="s">
        <v>20</v>
      </c>
      <c r="D24" s="3">
        <v>0.62</v>
      </c>
      <c r="E24" s="3">
        <v>0</v>
      </c>
      <c r="F24" s="3">
        <v>0.24</v>
      </c>
      <c r="G24" s="3">
        <v>0.71</v>
      </c>
      <c r="H24" s="3">
        <v>0.09</v>
      </c>
      <c r="I24" s="3">
        <v>0</v>
      </c>
      <c r="J24" s="3">
        <v>1.76</v>
      </c>
      <c r="K24" s="3">
        <v>0</v>
      </c>
      <c r="L24" s="3">
        <v>0</v>
      </c>
      <c r="M24" s="3">
        <v>96.58</v>
      </c>
      <c r="O24" s="3">
        <v>682257</v>
      </c>
      <c r="P24" s="3">
        <v>1139578</v>
      </c>
      <c r="Q24" s="3">
        <v>676077</v>
      </c>
      <c r="R24" s="3">
        <v>33.130000000000003</v>
      </c>
      <c r="S24" s="3">
        <v>52589</v>
      </c>
      <c r="T24" s="3">
        <v>526173</v>
      </c>
      <c r="U24" s="3">
        <v>3634387</v>
      </c>
      <c r="V24" s="3">
        <v>178.09</v>
      </c>
      <c r="W24" s="3">
        <v>848562</v>
      </c>
      <c r="X24" s="3">
        <v>342324</v>
      </c>
      <c r="Y24" s="3">
        <v>305</v>
      </c>
      <c r="Z24" s="3">
        <v>612177</v>
      </c>
      <c r="AA24" s="3">
        <v>103628</v>
      </c>
      <c r="AB24" s="3">
        <v>7338</v>
      </c>
      <c r="AC24" s="3">
        <v>28575</v>
      </c>
      <c r="AD24" s="3">
        <v>0</v>
      </c>
      <c r="AF24" s="3" t="s">
        <v>191</v>
      </c>
      <c r="AG24" s="3">
        <v>261162.76</v>
      </c>
      <c r="AH24" s="3">
        <v>0.28000000000000003</v>
      </c>
      <c r="AI24" s="3">
        <v>14282.44</v>
      </c>
      <c r="AJ24" s="3">
        <v>0.03</v>
      </c>
      <c r="AK24" s="3">
        <v>0</v>
      </c>
      <c r="AL24" s="3">
        <v>0</v>
      </c>
      <c r="AM24" s="3">
        <v>0</v>
      </c>
      <c r="AN24" s="3">
        <v>0</v>
      </c>
    </row>
    <row r="25" spans="1:40" x14ac:dyDescent="0.25">
      <c r="A25" s="7"/>
      <c r="B25">
        <f t="shared" ref="B25:B38" si="1">B24*2</f>
        <v>4</v>
      </c>
      <c r="C25" t="s">
        <v>20</v>
      </c>
      <c r="D25" s="3">
        <v>0.19</v>
      </c>
      <c r="E25" s="3">
        <v>0</v>
      </c>
      <c r="F25" s="3">
        <v>0.17</v>
      </c>
      <c r="G25" s="3">
        <v>0.59</v>
      </c>
      <c r="H25" s="3">
        <v>1.96</v>
      </c>
      <c r="I25" s="3">
        <v>0</v>
      </c>
      <c r="J25" s="3">
        <v>0.73</v>
      </c>
      <c r="K25" s="3">
        <v>0</v>
      </c>
      <c r="L25" s="3">
        <v>0</v>
      </c>
      <c r="M25" s="3">
        <v>96.36</v>
      </c>
      <c r="O25" s="3">
        <v>680576</v>
      </c>
      <c r="P25" s="3">
        <v>1139331</v>
      </c>
      <c r="Q25" s="3">
        <v>676309</v>
      </c>
      <c r="R25" s="3">
        <v>33.14</v>
      </c>
      <c r="S25" s="3">
        <v>52692</v>
      </c>
      <c r="T25" s="3">
        <v>527464</v>
      </c>
      <c r="U25" s="3">
        <v>3632564</v>
      </c>
      <c r="V25" s="3">
        <v>178</v>
      </c>
      <c r="W25" s="3">
        <v>849075</v>
      </c>
      <c r="X25" s="3">
        <v>343477</v>
      </c>
      <c r="Y25" s="3">
        <v>265</v>
      </c>
      <c r="Z25" s="3">
        <v>612473</v>
      </c>
      <c r="AA25" s="3">
        <v>103682</v>
      </c>
      <c r="AB25" s="3">
        <v>7344</v>
      </c>
      <c r="AC25" s="3">
        <v>28571</v>
      </c>
      <c r="AD25" s="3">
        <v>0</v>
      </c>
      <c r="AF25" s="3" t="s">
        <v>191</v>
      </c>
      <c r="AG25" s="3">
        <v>217764.77</v>
      </c>
      <c r="AH25" s="3">
        <v>0.1</v>
      </c>
      <c r="AI25" s="3">
        <v>12334.36</v>
      </c>
      <c r="AJ25" s="3">
        <v>0.01</v>
      </c>
      <c r="AK25" s="3">
        <v>0</v>
      </c>
      <c r="AL25" s="3">
        <v>0</v>
      </c>
      <c r="AM25" s="3">
        <v>0</v>
      </c>
      <c r="AN25" s="3">
        <v>0</v>
      </c>
    </row>
    <row r="26" spans="1:40" x14ac:dyDescent="0.25">
      <c r="A26" s="7"/>
      <c r="B26">
        <f t="shared" si="1"/>
        <v>8</v>
      </c>
      <c r="C26" t="s">
        <v>20</v>
      </c>
      <c r="D26" s="3">
        <v>0.19</v>
      </c>
      <c r="E26" s="3">
        <v>0</v>
      </c>
      <c r="F26" s="3">
        <v>0.16</v>
      </c>
      <c r="G26" s="3">
        <v>0.51</v>
      </c>
      <c r="H26" s="3">
        <v>0.15</v>
      </c>
      <c r="I26" s="3">
        <v>0</v>
      </c>
      <c r="J26" s="3">
        <v>1.04</v>
      </c>
      <c r="K26" s="3">
        <v>0</v>
      </c>
      <c r="L26" s="3">
        <v>0</v>
      </c>
      <c r="M26" s="3">
        <v>97.95</v>
      </c>
      <c r="O26" s="3">
        <v>679891</v>
      </c>
      <c r="P26" s="3">
        <v>1139464</v>
      </c>
      <c r="Q26" s="3">
        <v>676141</v>
      </c>
      <c r="R26" s="3">
        <v>33.130000000000003</v>
      </c>
      <c r="S26" s="3">
        <v>52808</v>
      </c>
      <c r="T26" s="3">
        <v>528136</v>
      </c>
      <c r="U26" s="3">
        <v>3632564</v>
      </c>
      <c r="V26" s="3">
        <v>178</v>
      </c>
      <c r="W26" s="3">
        <v>849187</v>
      </c>
      <c r="X26" s="3">
        <v>344150</v>
      </c>
      <c r="Y26" s="3">
        <v>113</v>
      </c>
      <c r="Z26" s="3">
        <v>612482</v>
      </c>
      <c r="AA26" s="3">
        <v>103748</v>
      </c>
      <c r="AB26" s="3">
        <v>7344</v>
      </c>
      <c r="AC26" s="3">
        <v>28568</v>
      </c>
      <c r="AD26" s="3">
        <v>0</v>
      </c>
      <c r="AF26" s="3" t="s">
        <v>191</v>
      </c>
      <c r="AG26" s="3">
        <v>263247.75</v>
      </c>
      <c r="AH26" s="3">
        <v>0.03</v>
      </c>
      <c r="AI26" s="3">
        <v>15938.84</v>
      </c>
      <c r="AJ26" s="3">
        <v>0</v>
      </c>
      <c r="AK26" s="3">
        <v>0</v>
      </c>
      <c r="AL26" s="3">
        <v>0</v>
      </c>
      <c r="AM26" s="3">
        <v>0</v>
      </c>
      <c r="AN26" s="3">
        <v>0</v>
      </c>
    </row>
    <row r="27" spans="1:40" x14ac:dyDescent="0.25">
      <c r="A27" s="7"/>
      <c r="B27">
        <f t="shared" si="1"/>
        <v>16</v>
      </c>
      <c r="C27" t="s">
        <v>20</v>
      </c>
      <c r="D27" s="3">
        <v>0.23</v>
      </c>
      <c r="E27" s="3">
        <v>0</v>
      </c>
      <c r="F27" s="3">
        <v>0.11</v>
      </c>
      <c r="G27" s="3">
        <v>0.52</v>
      </c>
      <c r="H27" s="3">
        <v>0.08</v>
      </c>
      <c r="I27" s="3">
        <v>0</v>
      </c>
      <c r="J27" s="3">
        <v>0.78</v>
      </c>
      <c r="K27" s="3">
        <v>0</v>
      </c>
      <c r="L27" s="3">
        <v>0</v>
      </c>
      <c r="M27" s="3">
        <v>98.29</v>
      </c>
      <c r="O27" s="3">
        <v>678908</v>
      </c>
      <c r="P27" s="3">
        <v>1139260</v>
      </c>
      <c r="Q27" s="3">
        <v>676321</v>
      </c>
      <c r="R27" s="3">
        <v>33.14</v>
      </c>
      <c r="S27" s="3">
        <v>52912</v>
      </c>
      <c r="T27" s="3">
        <v>528810</v>
      </c>
      <c r="U27" s="3">
        <v>3632564</v>
      </c>
      <c r="V27" s="3">
        <v>178</v>
      </c>
      <c r="W27" s="3">
        <v>849311</v>
      </c>
      <c r="X27" s="3">
        <v>344819</v>
      </c>
      <c r="Y27" s="3">
        <v>115</v>
      </c>
      <c r="Z27" s="3">
        <v>612485</v>
      </c>
      <c r="AA27" s="3">
        <v>103773</v>
      </c>
      <c r="AB27" s="3">
        <v>7334</v>
      </c>
      <c r="AC27" s="3">
        <v>28571</v>
      </c>
      <c r="AD27" s="3">
        <v>0</v>
      </c>
      <c r="AF27" s="3" t="s">
        <v>191</v>
      </c>
      <c r="AG27" s="3">
        <v>253449.17</v>
      </c>
      <c r="AH27" s="3">
        <v>0.03</v>
      </c>
      <c r="AI27" s="3">
        <v>17325.63</v>
      </c>
      <c r="AJ27" s="3">
        <v>0</v>
      </c>
      <c r="AK27" s="3">
        <v>0</v>
      </c>
      <c r="AL27" s="3">
        <v>0</v>
      </c>
      <c r="AM27" s="3">
        <v>0</v>
      </c>
      <c r="AN27" s="3">
        <v>0</v>
      </c>
    </row>
    <row r="28" spans="1:40" x14ac:dyDescent="0.25">
      <c r="A28" s="7"/>
      <c r="B28">
        <f t="shared" si="1"/>
        <v>32</v>
      </c>
      <c r="C28" t="s">
        <v>20</v>
      </c>
      <c r="D28" s="3">
        <v>0.2</v>
      </c>
      <c r="E28" s="3">
        <v>0</v>
      </c>
      <c r="F28" s="3">
        <v>0.17</v>
      </c>
      <c r="G28" s="3">
        <v>0.45</v>
      </c>
      <c r="H28" s="3">
        <v>1.74</v>
      </c>
      <c r="I28" s="3">
        <v>0</v>
      </c>
      <c r="J28" s="3">
        <v>1.78</v>
      </c>
      <c r="K28" s="3">
        <v>0</v>
      </c>
      <c r="L28" s="3">
        <v>0</v>
      </c>
      <c r="M28" s="3">
        <v>95.67</v>
      </c>
      <c r="O28" s="3">
        <v>678349</v>
      </c>
      <c r="P28" s="3">
        <v>1139551</v>
      </c>
      <c r="Q28" s="3">
        <v>675996</v>
      </c>
      <c r="R28" s="3">
        <v>33.130000000000003</v>
      </c>
      <c r="S28" s="3">
        <v>53032</v>
      </c>
      <c r="T28" s="3">
        <v>529516</v>
      </c>
      <c r="U28" s="3">
        <v>3632564</v>
      </c>
      <c r="V28" s="3">
        <v>178</v>
      </c>
      <c r="W28" s="3">
        <v>849449</v>
      </c>
      <c r="X28" s="3">
        <v>345526</v>
      </c>
      <c r="Y28" s="3">
        <v>128</v>
      </c>
      <c r="Z28" s="3">
        <v>612482</v>
      </c>
      <c r="AA28" s="3">
        <v>103830</v>
      </c>
      <c r="AB28" s="3">
        <v>7296</v>
      </c>
      <c r="AC28" s="3">
        <v>28572</v>
      </c>
      <c r="AD28" s="3">
        <v>0</v>
      </c>
      <c r="AF28" s="3" t="s">
        <v>191</v>
      </c>
      <c r="AG28" s="3">
        <v>236471.22</v>
      </c>
      <c r="AH28" s="3">
        <v>0.08</v>
      </c>
      <c r="AI28" s="3">
        <v>19859.88</v>
      </c>
      <c r="AJ28" s="3">
        <v>0</v>
      </c>
      <c r="AK28" s="3">
        <v>0</v>
      </c>
      <c r="AL28" s="3">
        <v>0</v>
      </c>
      <c r="AM28" s="3">
        <v>0</v>
      </c>
      <c r="AN28" s="3">
        <v>0</v>
      </c>
    </row>
    <row r="29" spans="1:40" x14ac:dyDescent="0.25">
      <c r="A29" s="7"/>
      <c r="B29">
        <f t="shared" si="1"/>
        <v>64</v>
      </c>
      <c r="C29" t="s">
        <v>20</v>
      </c>
      <c r="D29" s="3">
        <v>0.19</v>
      </c>
      <c r="E29" s="3">
        <v>0</v>
      </c>
      <c r="F29" s="3">
        <v>0.19</v>
      </c>
      <c r="G29" s="3">
        <v>0.49</v>
      </c>
      <c r="H29" s="3">
        <v>0.88</v>
      </c>
      <c r="I29" s="3">
        <v>0</v>
      </c>
      <c r="J29" s="3">
        <v>0.77</v>
      </c>
      <c r="K29" s="3">
        <v>0</v>
      </c>
      <c r="L29" s="3">
        <v>0</v>
      </c>
      <c r="M29" s="3">
        <v>97.47</v>
      </c>
      <c r="O29" s="3">
        <v>679105</v>
      </c>
      <c r="P29" s="3">
        <v>1141386</v>
      </c>
      <c r="Q29" s="3">
        <v>674122</v>
      </c>
      <c r="R29" s="3">
        <v>33.03</v>
      </c>
      <c r="S29" s="3">
        <v>53230</v>
      </c>
      <c r="T29" s="3">
        <v>530378</v>
      </c>
      <c r="U29" s="3">
        <v>3628240</v>
      </c>
      <c r="V29" s="3">
        <v>177.79</v>
      </c>
      <c r="W29" s="3">
        <v>847616</v>
      </c>
      <c r="X29" s="3">
        <v>346384</v>
      </c>
      <c r="Y29" s="3">
        <v>40</v>
      </c>
      <c r="Z29" s="3">
        <v>610473</v>
      </c>
      <c r="AA29" s="3">
        <v>103890</v>
      </c>
      <c r="AB29" s="3">
        <v>7296</v>
      </c>
      <c r="AC29" s="3">
        <v>28571</v>
      </c>
      <c r="AD29" s="3">
        <v>0</v>
      </c>
      <c r="AF29" s="3" t="s">
        <v>191</v>
      </c>
      <c r="AG29" s="3">
        <v>241684.8</v>
      </c>
      <c r="AH29" s="3">
        <v>0.03</v>
      </c>
      <c r="AI29" s="3">
        <v>27850.41</v>
      </c>
      <c r="AJ29" s="3">
        <v>0</v>
      </c>
      <c r="AK29" s="3">
        <v>0</v>
      </c>
      <c r="AL29" s="3">
        <v>0</v>
      </c>
      <c r="AM29" s="3">
        <v>0</v>
      </c>
      <c r="AN29" s="3">
        <v>0</v>
      </c>
    </row>
    <row r="30" spans="1:40" x14ac:dyDescent="0.25">
      <c r="A30" s="7"/>
      <c r="B30">
        <f t="shared" si="1"/>
        <v>128</v>
      </c>
      <c r="C30" t="s">
        <v>20</v>
      </c>
      <c r="D30" s="3">
        <v>0.2</v>
      </c>
      <c r="E30" s="3">
        <v>0</v>
      </c>
      <c r="F30" s="3">
        <v>0.21</v>
      </c>
      <c r="G30" s="3">
        <v>0.47</v>
      </c>
      <c r="H30" s="3">
        <v>0.28999999999999998</v>
      </c>
      <c r="I30" s="3">
        <v>0</v>
      </c>
      <c r="J30" s="3">
        <v>6.26</v>
      </c>
      <c r="K30" s="3">
        <v>0</v>
      </c>
      <c r="L30" s="3">
        <v>0</v>
      </c>
      <c r="M30" s="3">
        <v>92.56</v>
      </c>
      <c r="O30" s="3">
        <v>678262</v>
      </c>
      <c r="P30" s="3">
        <v>1141307</v>
      </c>
      <c r="Q30" s="3">
        <v>674245</v>
      </c>
      <c r="R30" s="3">
        <v>33.04</v>
      </c>
      <c r="S30" s="3">
        <v>53327</v>
      </c>
      <c r="T30" s="3">
        <v>531050</v>
      </c>
      <c r="U30" s="3">
        <v>3628240</v>
      </c>
      <c r="V30" s="3">
        <v>177.79</v>
      </c>
      <c r="W30" s="3">
        <v>847734</v>
      </c>
      <c r="X30" s="3">
        <v>347043</v>
      </c>
      <c r="Y30" s="3">
        <v>136</v>
      </c>
      <c r="Z30" s="3">
        <v>610470</v>
      </c>
      <c r="AA30" s="3">
        <v>103840</v>
      </c>
      <c r="AB30" s="3">
        <v>7296</v>
      </c>
      <c r="AC30" s="3">
        <v>28572</v>
      </c>
      <c r="AD30" s="3">
        <v>0</v>
      </c>
      <c r="AF30" s="3" t="s">
        <v>191</v>
      </c>
      <c r="AG30" s="3">
        <v>211921.23</v>
      </c>
      <c r="AH30" s="3">
        <v>0.03</v>
      </c>
      <c r="AI30" s="3">
        <v>37665.56</v>
      </c>
      <c r="AJ30" s="3">
        <v>0</v>
      </c>
      <c r="AK30" s="3">
        <v>0</v>
      </c>
      <c r="AL30" s="3">
        <v>0</v>
      </c>
      <c r="AM30" s="3">
        <v>0</v>
      </c>
      <c r="AN30" s="3">
        <v>0</v>
      </c>
    </row>
    <row r="31" spans="1:40" x14ac:dyDescent="0.25">
      <c r="A31" s="7"/>
      <c r="B31">
        <f t="shared" si="1"/>
        <v>256</v>
      </c>
      <c r="C31" t="s">
        <v>20</v>
      </c>
      <c r="D31" s="3">
        <v>0.17</v>
      </c>
      <c r="E31" s="3">
        <v>0</v>
      </c>
      <c r="F31" s="3">
        <v>0.15</v>
      </c>
      <c r="G31" s="3">
        <v>0.4</v>
      </c>
      <c r="H31" s="3">
        <v>0.18</v>
      </c>
      <c r="I31" s="3">
        <v>0</v>
      </c>
      <c r="J31" s="3">
        <v>0.39</v>
      </c>
      <c r="K31" s="3">
        <v>0</v>
      </c>
      <c r="L31" s="3">
        <v>0</v>
      </c>
      <c r="M31" s="3">
        <v>98.71</v>
      </c>
      <c r="O31" s="3">
        <v>679568</v>
      </c>
      <c r="P31" s="3">
        <v>1143404</v>
      </c>
      <c r="Q31" s="3">
        <v>672167</v>
      </c>
      <c r="R31" s="3">
        <v>32.94</v>
      </c>
      <c r="S31" s="3">
        <v>53424</v>
      </c>
      <c r="T31" s="3">
        <v>531722</v>
      </c>
      <c r="U31" s="3">
        <v>3632272</v>
      </c>
      <c r="V31" s="3">
        <v>177.99</v>
      </c>
      <c r="W31" s="3">
        <v>845977</v>
      </c>
      <c r="X31" s="3">
        <v>347726</v>
      </c>
      <c r="Y31" s="3">
        <v>188</v>
      </c>
      <c r="Z31" s="3">
        <v>608628</v>
      </c>
      <c r="AA31" s="3">
        <v>103844</v>
      </c>
      <c r="AB31" s="3">
        <v>7296</v>
      </c>
      <c r="AC31" s="3">
        <v>28571</v>
      </c>
      <c r="AD31" s="3">
        <v>0</v>
      </c>
      <c r="AF31" s="3" t="s">
        <v>191</v>
      </c>
      <c r="AG31" s="3">
        <v>139212.04999999999</v>
      </c>
      <c r="AH31" s="3">
        <v>0.02</v>
      </c>
      <c r="AI31" s="3">
        <v>42143.98</v>
      </c>
      <c r="AJ31" s="3">
        <v>0</v>
      </c>
      <c r="AK31" s="3">
        <v>0</v>
      </c>
      <c r="AL31" s="3">
        <v>0</v>
      </c>
      <c r="AM31" s="3">
        <v>0</v>
      </c>
      <c r="AN31" s="3">
        <v>0</v>
      </c>
    </row>
    <row r="32" spans="1:40" x14ac:dyDescent="0.25">
      <c r="A32" s="7"/>
      <c r="B32">
        <f t="shared" si="1"/>
        <v>512</v>
      </c>
      <c r="C32" t="s">
        <v>20</v>
      </c>
      <c r="D32" s="3">
        <v>0.19</v>
      </c>
      <c r="E32" s="3">
        <v>0</v>
      </c>
      <c r="F32" s="3">
        <v>0.14000000000000001</v>
      </c>
      <c r="G32" s="3">
        <v>0.87</v>
      </c>
      <c r="H32" s="3">
        <v>0.2</v>
      </c>
      <c r="I32" s="3">
        <v>0</v>
      </c>
      <c r="J32" s="3">
        <v>0.35</v>
      </c>
      <c r="K32" s="3">
        <v>0</v>
      </c>
      <c r="L32" s="3">
        <v>0</v>
      </c>
      <c r="M32" s="3">
        <v>98.25</v>
      </c>
      <c r="O32" s="3">
        <v>678840</v>
      </c>
      <c r="P32" s="3">
        <v>1143477</v>
      </c>
      <c r="Q32" s="3">
        <v>672008</v>
      </c>
      <c r="R32" s="3">
        <v>32.93</v>
      </c>
      <c r="S32" s="3">
        <v>53537</v>
      </c>
      <c r="T32" s="3">
        <v>532396</v>
      </c>
      <c r="U32" s="3">
        <v>3632272</v>
      </c>
      <c r="V32" s="3">
        <v>177.99</v>
      </c>
      <c r="W32" s="3">
        <v>845826</v>
      </c>
      <c r="X32" s="3">
        <v>348400</v>
      </c>
      <c r="Y32" s="3">
        <v>170</v>
      </c>
      <c r="Z32" s="3">
        <v>608349</v>
      </c>
      <c r="AA32" s="3">
        <v>103943</v>
      </c>
      <c r="AB32" s="3">
        <v>7296</v>
      </c>
      <c r="AC32" s="3">
        <v>28572</v>
      </c>
      <c r="AD32" s="3">
        <v>0</v>
      </c>
      <c r="AF32" s="3" t="s">
        <v>191</v>
      </c>
      <c r="AG32" s="3">
        <v>80617.22</v>
      </c>
      <c r="AH32" s="3">
        <v>0.03</v>
      </c>
      <c r="AI32" s="3">
        <v>44559.3</v>
      </c>
      <c r="AJ32" s="3">
        <v>0</v>
      </c>
      <c r="AK32" s="3">
        <v>0</v>
      </c>
      <c r="AL32" s="3">
        <v>0</v>
      </c>
      <c r="AM32" s="3">
        <v>0</v>
      </c>
      <c r="AN32" s="3">
        <v>0</v>
      </c>
    </row>
    <row r="33" spans="1:40" x14ac:dyDescent="0.25">
      <c r="A33" s="7"/>
      <c r="B33">
        <f t="shared" si="1"/>
        <v>1024</v>
      </c>
      <c r="C33" t="s">
        <v>20</v>
      </c>
      <c r="D33" s="3">
        <v>0.24</v>
      </c>
      <c r="E33" s="3">
        <v>0</v>
      </c>
      <c r="F33" s="3">
        <v>0.2</v>
      </c>
      <c r="G33" s="3">
        <v>0.38</v>
      </c>
      <c r="H33" s="3">
        <v>0.27</v>
      </c>
      <c r="I33" s="3">
        <v>0</v>
      </c>
      <c r="J33" s="3">
        <v>0.31</v>
      </c>
      <c r="K33" s="3">
        <v>0</v>
      </c>
      <c r="L33" s="3">
        <v>0</v>
      </c>
      <c r="M33" s="3">
        <v>98.61</v>
      </c>
      <c r="O33" s="3">
        <v>678105</v>
      </c>
      <c r="P33" s="3">
        <v>1143530</v>
      </c>
      <c r="Q33" s="3">
        <v>671940</v>
      </c>
      <c r="R33" s="3">
        <v>32.93</v>
      </c>
      <c r="S33" s="3">
        <v>53635</v>
      </c>
      <c r="T33" s="3">
        <v>533074</v>
      </c>
      <c r="U33" s="3">
        <v>3628000</v>
      </c>
      <c r="V33" s="3">
        <v>177.78</v>
      </c>
      <c r="W33" s="3">
        <v>845926</v>
      </c>
      <c r="X33" s="3">
        <v>349071</v>
      </c>
      <c r="Y33" s="3">
        <v>123</v>
      </c>
      <c r="Z33" s="3">
        <v>608346</v>
      </c>
      <c r="AA33" s="3">
        <v>103969</v>
      </c>
      <c r="AB33" s="3">
        <v>7296</v>
      </c>
      <c r="AC33" s="3">
        <v>28571</v>
      </c>
      <c r="AD33" s="3">
        <v>0</v>
      </c>
      <c r="AF33" s="3" t="s">
        <v>191</v>
      </c>
      <c r="AG33" s="3">
        <v>43220.38</v>
      </c>
      <c r="AH33" s="3">
        <v>0.03</v>
      </c>
      <c r="AI33" s="3">
        <v>45498.1</v>
      </c>
      <c r="AJ33" s="3">
        <v>0</v>
      </c>
      <c r="AK33" s="3">
        <v>0</v>
      </c>
      <c r="AL33" s="3">
        <v>0</v>
      </c>
      <c r="AM33" s="3">
        <v>0</v>
      </c>
      <c r="AN33" s="3">
        <v>0</v>
      </c>
    </row>
    <row r="34" spans="1:40" x14ac:dyDescent="0.25">
      <c r="A34" s="7"/>
      <c r="B34">
        <f t="shared" si="1"/>
        <v>2048</v>
      </c>
      <c r="C34" t="s">
        <v>20</v>
      </c>
      <c r="D34" s="3">
        <v>0.2</v>
      </c>
      <c r="E34" s="3">
        <v>0</v>
      </c>
      <c r="F34" s="3">
        <v>0.21</v>
      </c>
      <c r="G34" s="3">
        <v>0.33</v>
      </c>
      <c r="H34" s="3">
        <v>0.14000000000000001</v>
      </c>
      <c r="I34" s="3">
        <v>0</v>
      </c>
      <c r="J34" s="3">
        <v>8.41</v>
      </c>
      <c r="K34" s="3">
        <v>0</v>
      </c>
      <c r="L34" s="3">
        <v>0</v>
      </c>
      <c r="M34" s="3">
        <v>90.71</v>
      </c>
      <c r="O34" s="3">
        <v>677159</v>
      </c>
      <c r="P34" s="3">
        <v>1143337</v>
      </c>
      <c r="Q34" s="3">
        <v>671960</v>
      </c>
      <c r="R34" s="3">
        <v>32.93</v>
      </c>
      <c r="S34" s="3">
        <v>53732</v>
      </c>
      <c r="T34" s="3">
        <v>533746</v>
      </c>
      <c r="U34" s="3">
        <v>3631972</v>
      </c>
      <c r="V34" s="3">
        <v>177.97</v>
      </c>
      <c r="W34" s="3">
        <v>845994</v>
      </c>
      <c r="X34" s="3">
        <v>349745</v>
      </c>
      <c r="Y34" s="3">
        <v>189</v>
      </c>
      <c r="Z34" s="3">
        <v>608346</v>
      </c>
      <c r="AA34" s="3">
        <v>104127</v>
      </c>
      <c r="AB34" s="3">
        <v>7296</v>
      </c>
      <c r="AC34" s="3">
        <v>28572</v>
      </c>
      <c r="AD34" s="3">
        <v>0</v>
      </c>
      <c r="AF34" s="3" t="s">
        <v>191</v>
      </c>
      <c r="AG34" s="3">
        <v>41888.800000000003</v>
      </c>
      <c r="AH34" s="3">
        <v>7.0000000000000007E-2</v>
      </c>
      <c r="AI34" s="3">
        <v>43687.49</v>
      </c>
      <c r="AJ34" s="3">
        <v>0</v>
      </c>
      <c r="AK34" s="3">
        <v>0</v>
      </c>
      <c r="AL34" s="3">
        <v>0</v>
      </c>
      <c r="AM34" s="3">
        <v>0</v>
      </c>
      <c r="AN34" s="3">
        <v>0</v>
      </c>
    </row>
    <row r="35" spans="1:40" x14ac:dyDescent="0.25">
      <c r="A35" s="7"/>
      <c r="B35">
        <f t="shared" si="1"/>
        <v>4096</v>
      </c>
      <c r="C35" t="s">
        <v>20</v>
      </c>
      <c r="D35" s="3">
        <v>0.28000000000000003</v>
      </c>
      <c r="E35" s="3">
        <v>0</v>
      </c>
      <c r="F35" s="3">
        <v>0.19</v>
      </c>
      <c r="G35" s="3">
        <v>0.4</v>
      </c>
      <c r="H35" s="3">
        <v>0.12</v>
      </c>
      <c r="I35" s="3">
        <v>0</v>
      </c>
      <c r="J35" s="3">
        <v>6.93</v>
      </c>
      <c r="K35" s="3">
        <v>0</v>
      </c>
      <c r="L35" s="3">
        <v>0</v>
      </c>
      <c r="M35" s="3">
        <v>92.07</v>
      </c>
      <c r="O35" s="3">
        <v>676245</v>
      </c>
      <c r="P35" s="3">
        <v>1143223</v>
      </c>
      <c r="Q35" s="3">
        <v>672136</v>
      </c>
      <c r="R35" s="3">
        <v>32.94</v>
      </c>
      <c r="S35" s="3">
        <v>53827</v>
      </c>
      <c r="T35" s="3">
        <v>534418</v>
      </c>
      <c r="U35" s="3">
        <v>3631972</v>
      </c>
      <c r="V35" s="3">
        <v>177.97</v>
      </c>
      <c r="W35" s="3">
        <v>846103</v>
      </c>
      <c r="X35" s="3">
        <v>350412</v>
      </c>
      <c r="Y35" s="3">
        <v>178</v>
      </c>
      <c r="Z35" s="3">
        <v>608335</v>
      </c>
      <c r="AA35" s="3">
        <v>104098</v>
      </c>
      <c r="AB35" s="3">
        <v>7296</v>
      </c>
      <c r="AC35" s="3">
        <v>28568</v>
      </c>
      <c r="AD35" s="3">
        <v>0</v>
      </c>
      <c r="AF35" s="3" t="s">
        <v>191</v>
      </c>
      <c r="AG35" s="3">
        <v>28539.71</v>
      </c>
      <c r="AH35" s="3">
        <v>0.03</v>
      </c>
      <c r="AI35" s="3">
        <v>39184.71</v>
      </c>
      <c r="AJ35" s="3">
        <v>0</v>
      </c>
      <c r="AK35" s="3">
        <v>0</v>
      </c>
      <c r="AL35" s="3">
        <v>0</v>
      </c>
      <c r="AM35" s="3">
        <v>0</v>
      </c>
      <c r="AN35" s="3">
        <v>0</v>
      </c>
    </row>
    <row r="36" spans="1:40" x14ac:dyDescent="0.25">
      <c r="A36" s="7"/>
      <c r="B36">
        <f t="shared" si="1"/>
        <v>8192</v>
      </c>
      <c r="C36" t="s">
        <v>20</v>
      </c>
      <c r="D36" s="3">
        <v>0.28000000000000003</v>
      </c>
      <c r="E36" s="3">
        <v>0</v>
      </c>
      <c r="F36" s="3">
        <v>0.21</v>
      </c>
      <c r="G36" s="3">
        <v>0.35</v>
      </c>
      <c r="H36" s="3">
        <v>0.15</v>
      </c>
      <c r="I36" s="3">
        <v>0</v>
      </c>
      <c r="J36" s="3">
        <v>6.52</v>
      </c>
      <c r="K36" s="3">
        <v>0</v>
      </c>
      <c r="L36" s="3">
        <v>0</v>
      </c>
      <c r="M36" s="3">
        <v>92.48</v>
      </c>
      <c r="O36" s="3">
        <v>675431</v>
      </c>
      <c r="P36" s="3">
        <v>1143191</v>
      </c>
      <c r="Q36" s="3">
        <v>672229</v>
      </c>
      <c r="R36" s="3">
        <v>32.94</v>
      </c>
      <c r="S36" s="3">
        <v>53924</v>
      </c>
      <c r="T36" s="3">
        <v>535090</v>
      </c>
      <c r="U36" s="3">
        <v>3627820</v>
      </c>
      <c r="V36" s="3">
        <v>177.77</v>
      </c>
      <c r="W36" s="3">
        <v>846212</v>
      </c>
      <c r="X36" s="3">
        <v>351086</v>
      </c>
      <c r="Y36" s="3">
        <v>189</v>
      </c>
      <c r="Z36" s="3">
        <v>608339</v>
      </c>
      <c r="AA36" s="3">
        <v>104049</v>
      </c>
      <c r="AB36" s="3">
        <v>7296</v>
      </c>
      <c r="AC36" s="3">
        <v>28568</v>
      </c>
      <c r="AD36" s="3">
        <v>0</v>
      </c>
      <c r="AF36" s="3" t="s">
        <v>191</v>
      </c>
      <c r="AG36" s="3">
        <v>21588.39</v>
      </c>
      <c r="AH36" s="3">
        <v>7.0000000000000007E-2</v>
      </c>
      <c r="AI36" s="3">
        <v>29569.54</v>
      </c>
      <c r="AJ36" s="3">
        <v>0.01</v>
      </c>
      <c r="AK36" s="3">
        <v>0</v>
      </c>
      <c r="AL36" s="3">
        <v>0</v>
      </c>
      <c r="AM36" s="3">
        <v>0</v>
      </c>
      <c r="AN36" s="3">
        <v>0</v>
      </c>
    </row>
    <row r="37" spans="1:40" x14ac:dyDescent="0.25">
      <c r="A37" s="7"/>
      <c r="B37">
        <f t="shared" si="1"/>
        <v>16384</v>
      </c>
      <c r="C37" t="s">
        <v>20</v>
      </c>
      <c r="D37" s="3">
        <v>0.31</v>
      </c>
      <c r="E37" s="3">
        <v>0</v>
      </c>
      <c r="F37" s="3">
        <v>0.24</v>
      </c>
      <c r="G37" s="3">
        <v>0.79</v>
      </c>
      <c r="H37" s="3">
        <v>0.13</v>
      </c>
      <c r="I37" s="3">
        <v>0</v>
      </c>
      <c r="J37" s="3">
        <v>1.8</v>
      </c>
      <c r="K37" s="3">
        <v>0</v>
      </c>
      <c r="L37" s="3">
        <v>0</v>
      </c>
      <c r="M37" s="3">
        <v>96.73</v>
      </c>
      <c r="O37" s="3">
        <v>672103</v>
      </c>
      <c r="P37" s="3">
        <v>1140656</v>
      </c>
      <c r="Q37" s="3">
        <v>674628</v>
      </c>
      <c r="R37" s="3">
        <v>33.06</v>
      </c>
      <c r="S37" s="3">
        <v>54034</v>
      </c>
      <c r="T37" s="3">
        <v>535762</v>
      </c>
      <c r="U37" s="3">
        <v>3632172</v>
      </c>
      <c r="V37" s="3">
        <v>177.98</v>
      </c>
      <c r="W37" s="3">
        <v>848995</v>
      </c>
      <c r="X37" s="3">
        <v>351710</v>
      </c>
      <c r="Y37" s="3">
        <v>196</v>
      </c>
      <c r="Z37" s="3">
        <v>610980</v>
      </c>
      <c r="AA37" s="3">
        <v>104197</v>
      </c>
      <c r="AB37" s="3">
        <v>7328</v>
      </c>
      <c r="AC37" s="3">
        <v>28572</v>
      </c>
      <c r="AD37" s="3">
        <v>0</v>
      </c>
      <c r="AF37" s="3" t="s">
        <v>191</v>
      </c>
      <c r="AG37" s="3">
        <v>5817.71</v>
      </c>
      <c r="AH37" s="3">
        <v>0.03</v>
      </c>
      <c r="AI37" s="3">
        <v>7957.93</v>
      </c>
      <c r="AJ37" s="3">
        <v>0</v>
      </c>
      <c r="AK37" s="3">
        <v>0</v>
      </c>
      <c r="AL37" s="3">
        <v>0</v>
      </c>
      <c r="AM37" s="3">
        <v>0</v>
      </c>
      <c r="AN37" s="3">
        <v>0</v>
      </c>
    </row>
    <row r="38" spans="1:40" x14ac:dyDescent="0.25">
      <c r="A38" s="7"/>
      <c r="B38">
        <f t="shared" si="1"/>
        <v>32768</v>
      </c>
      <c r="C38" t="s">
        <v>20</v>
      </c>
      <c r="D38" s="3">
        <v>0.31</v>
      </c>
      <c r="E38" s="3">
        <v>0</v>
      </c>
      <c r="F38" s="3">
        <v>0.24</v>
      </c>
      <c r="G38" s="3">
        <v>0.48</v>
      </c>
      <c r="H38" s="3">
        <v>0.03</v>
      </c>
      <c r="I38" s="3">
        <v>0</v>
      </c>
      <c r="J38" s="3">
        <v>0.04</v>
      </c>
      <c r="K38" s="3">
        <v>0</v>
      </c>
      <c r="L38" s="3">
        <v>0</v>
      </c>
      <c r="M38" s="3">
        <v>98.9</v>
      </c>
      <c r="O38" s="3">
        <v>671111</v>
      </c>
      <c r="P38" s="3">
        <v>1140461</v>
      </c>
      <c r="Q38" s="3">
        <v>674806</v>
      </c>
      <c r="R38" s="3">
        <v>33.07</v>
      </c>
      <c r="S38" s="3">
        <v>54130</v>
      </c>
      <c r="T38" s="3">
        <v>536434</v>
      </c>
      <c r="U38" s="3">
        <v>3632172</v>
      </c>
      <c r="V38" s="3">
        <v>177.98</v>
      </c>
      <c r="W38" s="3">
        <v>849127</v>
      </c>
      <c r="X38" s="3">
        <v>352388</v>
      </c>
      <c r="Y38" s="3">
        <v>84</v>
      </c>
      <c r="Z38" s="3">
        <v>611003</v>
      </c>
      <c r="AA38" s="3">
        <v>104243</v>
      </c>
      <c r="AB38" s="3">
        <v>7328</v>
      </c>
      <c r="AC38" s="3">
        <v>28572</v>
      </c>
      <c r="AD38" s="3">
        <v>0</v>
      </c>
      <c r="AF38" s="3" t="s">
        <v>191</v>
      </c>
      <c r="AG38" s="3">
        <v>396.4</v>
      </c>
      <c r="AH38" s="3">
        <v>0.03</v>
      </c>
      <c r="AI38" s="3">
        <v>563.32000000000005</v>
      </c>
      <c r="AJ38" s="3">
        <v>0</v>
      </c>
      <c r="AK38" s="3">
        <v>0</v>
      </c>
      <c r="AL38" s="3">
        <v>0</v>
      </c>
      <c r="AM38" s="3">
        <v>0</v>
      </c>
      <c r="AN38" s="3">
        <v>0</v>
      </c>
    </row>
    <row r="39" spans="1:40" x14ac:dyDescent="0.25">
      <c r="A39" s="7"/>
      <c r="B39">
        <f>65495</f>
        <v>65495</v>
      </c>
      <c r="C39" t="s">
        <v>20</v>
      </c>
      <c r="D39" s="3">
        <v>0.33</v>
      </c>
      <c r="E39" s="3">
        <v>0</v>
      </c>
      <c r="F39" s="3">
        <v>0.19</v>
      </c>
      <c r="G39" s="3">
        <v>0.41</v>
      </c>
      <c r="H39" s="3">
        <v>0.02</v>
      </c>
      <c r="I39" s="3">
        <v>0</v>
      </c>
      <c r="J39" s="3">
        <v>0.06</v>
      </c>
      <c r="K39" s="3">
        <v>0</v>
      </c>
      <c r="L39" s="3">
        <v>0</v>
      </c>
      <c r="M39" s="3">
        <v>98.99</v>
      </c>
      <c r="O39" s="3">
        <v>670088</v>
      </c>
      <c r="P39" s="3">
        <v>1140287</v>
      </c>
      <c r="Q39" s="3">
        <v>674930</v>
      </c>
      <c r="R39" s="3">
        <v>33.07</v>
      </c>
      <c r="S39" s="3">
        <v>54235</v>
      </c>
      <c r="T39" s="3">
        <v>537168</v>
      </c>
      <c r="U39" s="3">
        <v>3632172</v>
      </c>
      <c r="V39" s="3">
        <v>177.98</v>
      </c>
      <c r="W39" s="3">
        <v>849213</v>
      </c>
      <c r="X39" s="3">
        <v>353119</v>
      </c>
      <c r="Y39" s="3">
        <v>169</v>
      </c>
      <c r="Z39" s="3">
        <v>610999</v>
      </c>
      <c r="AA39" s="3">
        <v>104303</v>
      </c>
      <c r="AB39" s="3">
        <v>7328</v>
      </c>
      <c r="AC39" s="3">
        <v>28572</v>
      </c>
      <c r="AD39" s="3">
        <v>0</v>
      </c>
      <c r="AF39" s="3" t="s">
        <v>191</v>
      </c>
      <c r="AG39" s="3">
        <v>290.02</v>
      </c>
      <c r="AH39" s="3">
        <v>0.03</v>
      </c>
      <c r="AI39" s="3">
        <v>420.16</v>
      </c>
      <c r="AJ39" s="3">
        <v>0</v>
      </c>
      <c r="AK39" s="3">
        <v>0</v>
      </c>
      <c r="AL39" s="3">
        <v>0</v>
      </c>
      <c r="AM39" s="3">
        <v>0</v>
      </c>
      <c r="AN39" s="3">
        <v>0</v>
      </c>
    </row>
    <row r="40" spans="1:40" x14ac:dyDescent="0.25">
      <c r="A40" s="7"/>
      <c r="B40" t="s">
        <v>1</v>
      </c>
      <c r="C40" t="s">
        <v>20</v>
      </c>
      <c r="D40" s="3">
        <v>0.26</v>
      </c>
      <c r="E40" s="3">
        <v>0</v>
      </c>
      <c r="F40" s="3">
        <v>0.21</v>
      </c>
      <c r="G40" s="3">
        <v>0.41</v>
      </c>
      <c r="H40" s="3">
        <v>7.0000000000000007E-2</v>
      </c>
      <c r="I40" s="3">
        <v>0</v>
      </c>
      <c r="J40" s="3">
        <v>1.57</v>
      </c>
      <c r="K40" s="3">
        <v>0</v>
      </c>
      <c r="L40" s="3">
        <v>0</v>
      </c>
      <c r="M40" s="3">
        <v>97.48</v>
      </c>
      <c r="O40" s="3">
        <v>686582</v>
      </c>
      <c r="P40" s="3">
        <v>1142034</v>
      </c>
      <c r="Q40" s="3">
        <v>673848</v>
      </c>
      <c r="R40" s="3">
        <v>33.020000000000003</v>
      </c>
      <c r="S40" s="3">
        <v>52379</v>
      </c>
      <c r="T40" s="3">
        <v>524630</v>
      </c>
      <c r="U40" s="3">
        <v>3634621</v>
      </c>
      <c r="V40" s="3">
        <v>178.1</v>
      </c>
      <c r="W40" s="3">
        <v>846024</v>
      </c>
      <c r="X40" s="3">
        <v>341046</v>
      </c>
      <c r="Y40" s="3">
        <v>182</v>
      </c>
      <c r="Z40" s="3">
        <v>610128</v>
      </c>
      <c r="AA40" s="3">
        <v>103286</v>
      </c>
      <c r="AB40" s="3">
        <v>7299</v>
      </c>
      <c r="AC40" s="3">
        <v>28572</v>
      </c>
      <c r="AD40" s="3">
        <v>0</v>
      </c>
      <c r="AF40" s="3" t="s">
        <v>191</v>
      </c>
      <c r="AG40" s="3">
        <v>266523.31</v>
      </c>
      <c r="AH40" s="3">
        <v>0.02</v>
      </c>
      <c r="AI40" s="3">
        <v>14054.99</v>
      </c>
      <c r="AJ40" s="3">
        <v>0</v>
      </c>
      <c r="AK40" s="3">
        <v>0</v>
      </c>
      <c r="AL40" s="3">
        <v>0</v>
      </c>
      <c r="AM40" s="3">
        <v>0</v>
      </c>
      <c r="AN40" s="3">
        <v>0</v>
      </c>
    </row>
    <row r="42" spans="1:40" x14ac:dyDescent="0.25">
      <c r="A42" s="7" t="s">
        <v>5</v>
      </c>
    </row>
    <row r="43" spans="1:40" x14ac:dyDescent="0.25">
      <c r="A43" s="7"/>
      <c r="B43">
        <v>2</v>
      </c>
      <c r="C43" t="s">
        <v>20</v>
      </c>
      <c r="D43" s="3">
        <v>1.96</v>
      </c>
      <c r="E43" s="3">
        <v>0</v>
      </c>
      <c r="F43" s="3">
        <v>0.18</v>
      </c>
      <c r="G43" s="3">
        <v>0.94</v>
      </c>
      <c r="H43" s="3">
        <v>0.47</v>
      </c>
      <c r="I43" s="3">
        <v>0</v>
      </c>
      <c r="J43" s="3">
        <v>2.2599999999999998</v>
      </c>
      <c r="K43" s="3">
        <v>0</v>
      </c>
      <c r="L43" s="3">
        <v>0</v>
      </c>
      <c r="M43" s="3">
        <v>94.2</v>
      </c>
      <c r="O43" s="3">
        <v>644845</v>
      </c>
      <c r="P43" s="3">
        <v>1106803</v>
      </c>
      <c r="Q43" s="3">
        <v>709957</v>
      </c>
      <c r="R43" s="3">
        <v>34.79</v>
      </c>
      <c r="S43" s="3">
        <v>53049</v>
      </c>
      <c r="T43" s="3">
        <v>527990</v>
      </c>
      <c r="U43" s="3">
        <v>3821100</v>
      </c>
      <c r="V43" s="3">
        <v>187.24</v>
      </c>
      <c r="W43" s="3">
        <v>883926</v>
      </c>
      <c r="X43" s="3">
        <v>342161</v>
      </c>
      <c r="Y43" s="3">
        <v>110</v>
      </c>
      <c r="Z43" s="3">
        <v>645122</v>
      </c>
      <c r="AA43" s="3">
        <v>104884</v>
      </c>
      <c r="AB43" s="3">
        <v>7488</v>
      </c>
      <c r="AC43" s="3">
        <v>29404</v>
      </c>
      <c r="AD43" s="3">
        <v>0</v>
      </c>
      <c r="AF43" s="3" t="s">
        <v>191</v>
      </c>
      <c r="AG43" s="3">
        <v>262963.36</v>
      </c>
      <c r="AH43" s="3">
        <v>0.02</v>
      </c>
      <c r="AI43" s="3">
        <v>14380.82</v>
      </c>
      <c r="AJ43" s="3">
        <v>0</v>
      </c>
      <c r="AK43" s="3">
        <v>0</v>
      </c>
      <c r="AL43" s="3">
        <v>0</v>
      </c>
      <c r="AM43" s="3">
        <v>0</v>
      </c>
      <c r="AN43" s="3">
        <v>0</v>
      </c>
    </row>
    <row r="44" spans="1:40" x14ac:dyDescent="0.25">
      <c r="A44" s="7"/>
      <c r="B44">
        <f>B43*2</f>
        <v>4</v>
      </c>
      <c r="C44" t="s">
        <v>20</v>
      </c>
      <c r="D44" s="3">
        <v>1.93</v>
      </c>
      <c r="E44" s="3">
        <v>0</v>
      </c>
      <c r="F44" s="3">
        <v>0.21</v>
      </c>
      <c r="G44" s="3">
        <v>0.79</v>
      </c>
      <c r="H44" s="3">
        <v>5.0199999999999996</v>
      </c>
      <c r="I44" s="3">
        <v>0</v>
      </c>
      <c r="J44" s="3">
        <v>1.1200000000000001</v>
      </c>
      <c r="K44" s="3">
        <v>0</v>
      </c>
      <c r="L44" s="3">
        <v>0</v>
      </c>
      <c r="M44" s="3">
        <v>90.92</v>
      </c>
      <c r="O44" s="3">
        <v>644299</v>
      </c>
      <c r="P44" s="3">
        <v>1107048</v>
      </c>
      <c r="Q44" s="3">
        <v>709610</v>
      </c>
      <c r="R44" s="3">
        <v>34.770000000000003</v>
      </c>
      <c r="S44" s="3">
        <v>53146</v>
      </c>
      <c r="T44" s="3">
        <v>528662</v>
      </c>
      <c r="U44" s="3">
        <v>3821100</v>
      </c>
      <c r="V44" s="3">
        <v>187.24</v>
      </c>
      <c r="W44" s="3">
        <v>884088</v>
      </c>
      <c r="X44" s="3">
        <v>342838</v>
      </c>
      <c r="Y44" s="3">
        <v>85</v>
      </c>
      <c r="Z44" s="3">
        <v>645177</v>
      </c>
      <c r="AA44" s="3">
        <v>105007</v>
      </c>
      <c r="AB44" s="3">
        <v>7488</v>
      </c>
      <c r="AC44" s="3">
        <v>29396</v>
      </c>
      <c r="AD44" s="3">
        <v>0</v>
      </c>
      <c r="AF44" s="3" t="s">
        <v>191</v>
      </c>
      <c r="AG44" s="3">
        <v>181432.5</v>
      </c>
      <c r="AH44" s="3">
        <v>0.12</v>
      </c>
      <c r="AI44" s="3">
        <v>10276.469999999999</v>
      </c>
      <c r="AJ44" s="3">
        <v>0.01</v>
      </c>
      <c r="AK44" s="3">
        <v>0</v>
      </c>
      <c r="AL44" s="3">
        <v>0</v>
      </c>
      <c r="AM44" s="3">
        <v>0</v>
      </c>
      <c r="AN44" s="3">
        <v>0</v>
      </c>
    </row>
    <row r="45" spans="1:40" x14ac:dyDescent="0.25">
      <c r="A45" s="7"/>
      <c r="B45">
        <f t="shared" ref="B45:B57" si="2">B44*2</f>
        <v>8</v>
      </c>
      <c r="C45" t="s">
        <v>20</v>
      </c>
      <c r="D45" s="3">
        <v>1.86</v>
      </c>
      <c r="E45" s="3">
        <v>0</v>
      </c>
      <c r="F45" s="3">
        <v>0.21</v>
      </c>
      <c r="G45" s="3">
        <v>0.48</v>
      </c>
      <c r="H45" s="3">
        <v>0.24</v>
      </c>
      <c r="I45" s="3">
        <v>0</v>
      </c>
      <c r="J45" s="3">
        <v>2.11</v>
      </c>
      <c r="K45" s="3">
        <v>0</v>
      </c>
      <c r="L45" s="3">
        <v>0</v>
      </c>
      <c r="M45" s="3">
        <v>95.1</v>
      </c>
      <c r="O45" s="3">
        <v>643181</v>
      </c>
      <c r="P45" s="3">
        <v>1106726</v>
      </c>
      <c r="Q45" s="3">
        <v>709876</v>
      </c>
      <c r="R45" s="3">
        <v>34.79</v>
      </c>
      <c r="S45" s="3">
        <v>53245</v>
      </c>
      <c r="T45" s="3">
        <v>529342</v>
      </c>
      <c r="U45" s="3">
        <v>3816940</v>
      </c>
      <c r="V45" s="3">
        <v>187.04</v>
      </c>
      <c r="W45" s="3">
        <v>884162</v>
      </c>
      <c r="X45" s="3">
        <v>343522</v>
      </c>
      <c r="Y45" s="3">
        <v>128</v>
      </c>
      <c r="Z45" s="3">
        <v>645156</v>
      </c>
      <c r="AA45" s="3">
        <v>105080</v>
      </c>
      <c r="AB45" s="3">
        <v>7488</v>
      </c>
      <c r="AC45" s="3">
        <v>29400</v>
      </c>
      <c r="AD45" s="3">
        <v>0</v>
      </c>
      <c r="AF45" s="3" t="s">
        <v>191</v>
      </c>
      <c r="AG45" s="3">
        <v>258538.88</v>
      </c>
      <c r="AH45" s="3">
        <v>0.02</v>
      </c>
      <c r="AI45" s="3">
        <v>15653.75</v>
      </c>
      <c r="AJ45" s="3">
        <v>0</v>
      </c>
      <c r="AK45" s="3">
        <v>0</v>
      </c>
      <c r="AL45" s="3">
        <v>0</v>
      </c>
      <c r="AM45" s="3">
        <v>0</v>
      </c>
      <c r="AN45" s="3">
        <v>0</v>
      </c>
    </row>
    <row r="46" spans="1:40" x14ac:dyDescent="0.25">
      <c r="A46" s="7"/>
      <c r="B46">
        <f t="shared" si="2"/>
        <v>16</v>
      </c>
      <c r="C46" t="s">
        <v>20</v>
      </c>
      <c r="D46" s="3">
        <v>2.0299999999999998</v>
      </c>
      <c r="E46" s="3">
        <v>0</v>
      </c>
      <c r="F46" s="3">
        <v>0.18</v>
      </c>
      <c r="G46" s="3">
        <v>0.38</v>
      </c>
      <c r="H46" s="3">
        <v>0.4</v>
      </c>
      <c r="I46" s="3">
        <v>0</v>
      </c>
      <c r="J46" s="3">
        <v>2.75</v>
      </c>
      <c r="K46" s="3">
        <v>0</v>
      </c>
      <c r="L46" s="3">
        <v>0</v>
      </c>
      <c r="M46" s="3">
        <v>94.25</v>
      </c>
      <c r="O46" s="3">
        <v>642401</v>
      </c>
      <c r="P46" s="3">
        <v>1106888</v>
      </c>
      <c r="Q46" s="3">
        <v>709770</v>
      </c>
      <c r="R46" s="3">
        <v>34.78</v>
      </c>
      <c r="S46" s="3">
        <v>53396</v>
      </c>
      <c r="T46" s="3">
        <v>530122</v>
      </c>
      <c r="U46" s="3">
        <v>3820968</v>
      </c>
      <c r="V46" s="3">
        <v>187.24</v>
      </c>
      <c r="W46" s="3">
        <v>884340</v>
      </c>
      <c r="X46" s="3">
        <v>344284</v>
      </c>
      <c r="Y46" s="3">
        <v>122</v>
      </c>
      <c r="Z46" s="3">
        <v>645162</v>
      </c>
      <c r="AA46" s="3">
        <v>105035</v>
      </c>
      <c r="AB46" s="3">
        <v>7452</v>
      </c>
      <c r="AC46" s="3">
        <v>29404</v>
      </c>
      <c r="AD46" s="3">
        <v>0</v>
      </c>
      <c r="AF46" s="3" t="s">
        <v>191</v>
      </c>
      <c r="AG46" s="3">
        <v>245374.74</v>
      </c>
      <c r="AH46" s="3">
        <v>0.02</v>
      </c>
      <c r="AI46" s="3">
        <v>16773.669999999998</v>
      </c>
      <c r="AJ46" s="3">
        <v>0</v>
      </c>
      <c r="AK46" s="3">
        <v>0</v>
      </c>
      <c r="AL46" s="3">
        <v>0</v>
      </c>
      <c r="AM46" s="3">
        <v>0</v>
      </c>
      <c r="AN46" s="3">
        <v>0</v>
      </c>
    </row>
    <row r="47" spans="1:40" x14ac:dyDescent="0.25">
      <c r="A47" s="7"/>
      <c r="B47">
        <f t="shared" si="2"/>
        <v>32</v>
      </c>
      <c r="C47" t="s">
        <v>20</v>
      </c>
      <c r="D47" s="3">
        <v>2.1800000000000002</v>
      </c>
      <c r="E47" s="3">
        <v>0</v>
      </c>
      <c r="F47" s="3">
        <v>0.19</v>
      </c>
      <c r="G47" s="3">
        <v>0.39</v>
      </c>
      <c r="H47" s="3">
        <v>0.63</v>
      </c>
      <c r="I47" s="3">
        <v>0</v>
      </c>
      <c r="J47" s="3">
        <v>2.59</v>
      </c>
      <c r="K47" s="3">
        <v>0</v>
      </c>
      <c r="L47" s="3">
        <v>0</v>
      </c>
      <c r="M47" s="3">
        <v>94.01</v>
      </c>
      <c r="O47" s="3">
        <v>641189</v>
      </c>
      <c r="P47" s="3">
        <v>1106736</v>
      </c>
      <c r="Q47" s="3">
        <v>709909</v>
      </c>
      <c r="R47" s="3">
        <v>34.79</v>
      </c>
      <c r="S47" s="3">
        <v>53586</v>
      </c>
      <c r="T47" s="3">
        <v>530982</v>
      </c>
      <c r="U47" s="3">
        <v>3820968</v>
      </c>
      <c r="V47" s="3">
        <v>187.24</v>
      </c>
      <c r="W47" s="3">
        <v>884548</v>
      </c>
      <c r="X47" s="3">
        <v>345136</v>
      </c>
      <c r="Y47" s="3">
        <v>59</v>
      </c>
      <c r="Z47" s="3">
        <v>645174</v>
      </c>
      <c r="AA47" s="3">
        <v>105058</v>
      </c>
      <c r="AB47" s="3">
        <v>7440</v>
      </c>
      <c r="AC47" s="3">
        <v>29400</v>
      </c>
      <c r="AD47" s="3">
        <v>0</v>
      </c>
      <c r="AF47" s="3" t="s">
        <v>191</v>
      </c>
      <c r="AG47" s="3">
        <v>252135.38</v>
      </c>
      <c r="AH47" s="3">
        <v>0.02</v>
      </c>
      <c r="AI47" s="3">
        <v>21175.41</v>
      </c>
      <c r="AJ47" s="3">
        <v>0</v>
      </c>
      <c r="AK47" s="3">
        <v>0</v>
      </c>
      <c r="AL47" s="3">
        <v>0</v>
      </c>
      <c r="AM47" s="3">
        <v>0</v>
      </c>
      <c r="AN47" s="3">
        <v>0</v>
      </c>
    </row>
    <row r="48" spans="1:40" x14ac:dyDescent="0.25">
      <c r="A48" s="7"/>
      <c r="B48">
        <f t="shared" si="2"/>
        <v>64</v>
      </c>
      <c r="C48" t="s">
        <v>20</v>
      </c>
      <c r="D48" s="3">
        <v>2.3199999999999998</v>
      </c>
      <c r="E48" s="3">
        <v>0</v>
      </c>
      <c r="F48" s="3">
        <v>0.26</v>
      </c>
      <c r="G48" s="3">
        <v>0.32</v>
      </c>
      <c r="H48" s="3">
        <v>0.76</v>
      </c>
      <c r="I48" s="3">
        <v>0</v>
      </c>
      <c r="J48" s="3">
        <v>2.67</v>
      </c>
      <c r="K48" s="3">
        <v>0</v>
      </c>
      <c r="L48" s="3">
        <v>0</v>
      </c>
      <c r="M48" s="3">
        <v>93.67</v>
      </c>
      <c r="O48" s="3">
        <v>640542</v>
      </c>
      <c r="P48" s="3">
        <v>1106878</v>
      </c>
      <c r="Q48" s="3">
        <v>709749</v>
      </c>
      <c r="R48" s="3">
        <v>34.78</v>
      </c>
      <c r="S48" s="3">
        <v>53690</v>
      </c>
      <c r="T48" s="3">
        <v>531654</v>
      </c>
      <c r="U48" s="3">
        <v>3820968</v>
      </c>
      <c r="V48" s="3">
        <v>187.24</v>
      </c>
      <c r="W48" s="3">
        <v>884656</v>
      </c>
      <c r="X48" s="3">
        <v>345808</v>
      </c>
      <c r="Y48" s="3">
        <v>157</v>
      </c>
      <c r="Z48" s="3">
        <v>645178</v>
      </c>
      <c r="AA48" s="3">
        <v>105090</v>
      </c>
      <c r="AB48" s="3">
        <v>7440</v>
      </c>
      <c r="AC48" s="3">
        <v>29404</v>
      </c>
      <c r="AD48" s="3">
        <v>0</v>
      </c>
      <c r="AF48" s="3" t="s">
        <v>191</v>
      </c>
      <c r="AG48" s="3">
        <v>237549.92</v>
      </c>
      <c r="AH48" s="3">
        <v>0.03</v>
      </c>
      <c r="AI48" s="3">
        <v>27373.88</v>
      </c>
      <c r="AJ48" s="3">
        <v>0</v>
      </c>
      <c r="AK48" s="3">
        <v>0</v>
      </c>
      <c r="AL48" s="3">
        <v>0</v>
      </c>
      <c r="AM48" s="3">
        <v>0</v>
      </c>
      <c r="AN48" s="3">
        <v>0</v>
      </c>
    </row>
    <row r="49" spans="1:40" x14ac:dyDescent="0.25">
      <c r="A49" s="7"/>
      <c r="B49">
        <f t="shared" si="2"/>
        <v>128</v>
      </c>
      <c r="C49" t="s">
        <v>20</v>
      </c>
      <c r="D49" s="3">
        <v>2.23</v>
      </c>
      <c r="E49" s="3">
        <v>0</v>
      </c>
      <c r="F49" s="3">
        <v>0.21</v>
      </c>
      <c r="G49" s="3">
        <v>0.31</v>
      </c>
      <c r="H49" s="3">
        <v>0.26</v>
      </c>
      <c r="I49" s="3">
        <v>0</v>
      </c>
      <c r="J49" s="3">
        <v>6.34</v>
      </c>
      <c r="K49" s="3">
        <v>0</v>
      </c>
      <c r="L49" s="3">
        <v>0</v>
      </c>
      <c r="M49" s="3">
        <v>90.65</v>
      </c>
      <c r="O49" s="3">
        <v>641933</v>
      </c>
      <c r="P49" s="3">
        <v>1109049</v>
      </c>
      <c r="Q49" s="3">
        <v>707549</v>
      </c>
      <c r="R49" s="3">
        <v>34.67</v>
      </c>
      <c r="S49" s="3">
        <v>53786</v>
      </c>
      <c r="T49" s="3">
        <v>532326</v>
      </c>
      <c r="U49" s="3">
        <v>3820968</v>
      </c>
      <c r="V49" s="3">
        <v>187.24</v>
      </c>
      <c r="W49" s="3">
        <v>882655</v>
      </c>
      <c r="X49" s="3">
        <v>346481</v>
      </c>
      <c r="Y49" s="3">
        <v>149</v>
      </c>
      <c r="Z49" s="3">
        <v>643086</v>
      </c>
      <c r="AA49" s="3">
        <v>105130</v>
      </c>
      <c r="AB49" s="3">
        <v>7440</v>
      </c>
      <c r="AC49" s="3">
        <v>29404</v>
      </c>
      <c r="AD49" s="3">
        <v>0</v>
      </c>
      <c r="AF49" s="3" t="s">
        <v>191</v>
      </c>
      <c r="AG49" s="3">
        <v>215843.04</v>
      </c>
      <c r="AH49" s="3">
        <v>0.03</v>
      </c>
      <c r="AI49" s="3">
        <v>38362.589999999997</v>
      </c>
      <c r="AJ49" s="3">
        <v>0</v>
      </c>
      <c r="AK49" s="3">
        <v>0</v>
      </c>
      <c r="AL49" s="3">
        <v>0</v>
      </c>
      <c r="AM49" s="3">
        <v>0</v>
      </c>
      <c r="AN49" s="3">
        <v>0</v>
      </c>
    </row>
    <row r="50" spans="1:40" x14ac:dyDescent="0.25">
      <c r="A50" s="7"/>
      <c r="B50">
        <f t="shared" si="2"/>
        <v>256</v>
      </c>
      <c r="C50" t="s">
        <v>20</v>
      </c>
      <c r="D50" s="3">
        <v>1.82</v>
      </c>
      <c r="E50" s="3">
        <v>0</v>
      </c>
      <c r="F50" s="3">
        <v>0.21</v>
      </c>
      <c r="G50" s="3">
        <v>0.37</v>
      </c>
      <c r="H50" s="3">
        <v>0.21</v>
      </c>
      <c r="I50" s="3">
        <v>0</v>
      </c>
      <c r="J50" s="3">
        <v>0.95</v>
      </c>
      <c r="K50" s="3">
        <v>0</v>
      </c>
      <c r="L50" s="3">
        <v>0</v>
      </c>
      <c r="M50" s="3">
        <v>96.44</v>
      </c>
      <c r="O50" s="3">
        <v>641350</v>
      </c>
      <c r="P50" s="3">
        <v>1109247</v>
      </c>
      <c r="Q50" s="3">
        <v>707327</v>
      </c>
      <c r="R50" s="3">
        <v>34.659999999999997</v>
      </c>
      <c r="S50" s="3">
        <v>53884</v>
      </c>
      <c r="T50" s="3">
        <v>532998</v>
      </c>
      <c r="U50" s="3">
        <v>3820968</v>
      </c>
      <c r="V50" s="3">
        <v>187.24</v>
      </c>
      <c r="W50" s="3">
        <v>882472</v>
      </c>
      <c r="X50" s="3">
        <v>347153</v>
      </c>
      <c r="Y50" s="3">
        <v>179</v>
      </c>
      <c r="Z50" s="3">
        <v>642814</v>
      </c>
      <c r="AA50" s="3">
        <v>105165</v>
      </c>
      <c r="AB50" s="3">
        <v>7440</v>
      </c>
      <c r="AC50" s="3">
        <v>29404</v>
      </c>
      <c r="AD50" s="3">
        <v>0</v>
      </c>
      <c r="AF50" s="3" t="s">
        <v>191</v>
      </c>
      <c r="AG50" s="3">
        <v>139227.43</v>
      </c>
      <c r="AH50" s="3">
        <v>0.03</v>
      </c>
      <c r="AI50" s="3">
        <v>42148.65</v>
      </c>
      <c r="AJ50" s="3">
        <v>0</v>
      </c>
      <c r="AK50" s="3">
        <v>0</v>
      </c>
      <c r="AL50" s="3">
        <v>0</v>
      </c>
      <c r="AM50" s="3">
        <v>0</v>
      </c>
      <c r="AN50" s="3">
        <v>0</v>
      </c>
    </row>
    <row r="51" spans="1:40" x14ac:dyDescent="0.25">
      <c r="A51" s="7"/>
      <c r="B51">
        <f t="shared" si="2"/>
        <v>512</v>
      </c>
      <c r="C51" t="s">
        <v>20</v>
      </c>
      <c r="D51" s="3">
        <v>2</v>
      </c>
      <c r="E51" s="3">
        <v>0</v>
      </c>
      <c r="F51" s="3">
        <v>0.18</v>
      </c>
      <c r="G51" s="3">
        <v>0.5</v>
      </c>
      <c r="H51" s="3">
        <v>0.22</v>
      </c>
      <c r="I51" s="3">
        <v>0</v>
      </c>
      <c r="J51" s="3">
        <v>0.62</v>
      </c>
      <c r="K51" s="3">
        <v>0</v>
      </c>
      <c r="L51" s="3">
        <v>0</v>
      </c>
      <c r="M51" s="3">
        <v>96.49</v>
      </c>
      <c r="O51" s="3">
        <v>640459</v>
      </c>
      <c r="P51" s="3">
        <v>1109146</v>
      </c>
      <c r="Q51" s="3">
        <v>707330</v>
      </c>
      <c r="R51" s="3">
        <v>34.659999999999997</v>
      </c>
      <c r="S51" s="3">
        <v>53988</v>
      </c>
      <c r="T51" s="3">
        <v>533670</v>
      </c>
      <c r="U51" s="3">
        <v>3820804</v>
      </c>
      <c r="V51" s="3">
        <v>187.23</v>
      </c>
      <c r="W51" s="3">
        <v>882501</v>
      </c>
      <c r="X51" s="3">
        <v>347824</v>
      </c>
      <c r="Y51" s="3">
        <v>280</v>
      </c>
      <c r="Z51" s="3">
        <v>642730</v>
      </c>
      <c r="AA51" s="3">
        <v>105277</v>
      </c>
      <c r="AB51" s="3">
        <v>7440</v>
      </c>
      <c r="AC51" s="3">
        <v>29400</v>
      </c>
      <c r="AD51" s="3">
        <v>0</v>
      </c>
      <c r="AF51" s="3" t="s">
        <v>191</v>
      </c>
      <c r="AG51" s="3">
        <v>80615.27</v>
      </c>
      <c r="AH51" s="3">
        <v>0.03</v>
      </c>
      <c r="AI51" s="3">
        <v>44558.18</v>
      </c>
      <c r="AJ51" s="3">
        <v>0</v>
      </c>
      <c r="AK51" s="3">
        <v>0</v>
      </c>
      <c r="AL51" s="3">
        <v>0</v>
      </c>
      <c r="AM51" s="3">
        <v>0</v>
      </c>
      <c r="AN51" s="3">
        <v>0</v>
      </c>
    </row>
    <row r="52" spans="1:40" x14ac:dyDescent="0.25">
      <c r="A52" s="7"/>
      <c r="B52">
        <f t="shared" si="2"/>
        <v>1024</v>
      </c>
      <c r="C52" t="s">
        <v>20</v>
      </c>
      <c r="D52" s="3">
        <v>2.52</v>
      </c>
      <c r="E52" s="3">
        <v>0</v>
      </c>
      <c r="F52" s="3">
        <v>0.24</v>
      </c>
      <c r="G52" s="3">
        <v>0.55000000000000004</v>
      </c>
      <c r="H52" s="3">
        <v>0.27</v>
      </c>
      <c r="I52" s="3">
        <v>0</v>
      </c>
      <c r="J52" s="3">
        <v>0.5</v>
      </c>
      <c r="K52" s="3">
        <v>0</v>
      </c>
      <c r="L52" s="3">
        <v>0</v>
      </c>
      <c r="M52" s="3">
        <v>95.92</v>
      </c>
      <c r="O52" s="3">
        <v>639878</v>
      </c>
      <c r="P52" s="3">
        <v>1109339</v>
      </c>
      <c r="Q52" s="3">
        <v>707214</v>
      </c>
      <c r="R52" s="3">
        <v>34.659999999999997</v>
      </c>
      <c r="S52" s="3">
        <v>54080</v>
      </c>
      <c r="T52" s="3">
        <v>534341</v>
      </c>
      <c r="U52" s="3">
        <v>3820804</v>
      </c>
      <c r="V52" s="3">
        <v>187.23</v>
      </c>
      <c r="W52" s="3">
        <v>882578</v>
      </c>
      <c r="X52" s="3">
        <v>348497</v>
      </c>
      <c r="Y52" s="3">
        <v>183</v>
      </c>
      <c r="Z52" s="3">
        <v>642722</v>
      </c>
      <c r="AA52" s="3">
        <v>105210</v>
      </c>
      <c r="AB52" s="3">
        <v>7440</v>
      </c>
      <c r="AC52" s="3">
        <v>29400</v>
      </c>
      <c r="AD52" s="3">
        <v>0</v>
      </c>
      <c r="AF52" s="3" t="s">
        <v>191</v>
      </c>
      <c r="AG52" s="3">
        <v>43216.7</v>
      </c>
      <c r="AH52" s="3">
        <v>0.02</v>
      </c>
      <c r="AI52" s="3">
        <v>45494.239999999998</v>
      </c>
      <c r="AJ52" s="3">
        <v>0</v>
      </c>
      <c r="AK52" s="3">
        <v>0</v>
      </c>
      <c r="AL52" s="3">
        <v>0</v>
      </c>
      <c r="AM52" s="3">
        <v>0</v>
      </c>
      <c r="AN52" s="3">
        <v>0</v>
      </c>
    </row>
    <row r="53" spans="1:40" x14ac:dyDescent="0.25">
      <c r="A53" s="7"/>
      <c r="B53">
        <f t="shared" si="2"/>
        <v>2048</v>
      </c>
      <c r="C53" t="s">
        <v>20</v>
      </c>
      <c r="D53" s="3">
        <v>2.44</v>
      </c>
      <c r="E53" s="3">
        <v>0</v>
      </c>
      <c r="F53" s="3">
        <v>0.2</v>
      </c>
      <c r="G53" s="3">
        <v>0.37</v>
      </c>
      <c r="H53" s="3">
        <v>0.16</v>
      </c>
      <c r="I53" s="3">
        <v>0</v>
      </c>
      <c r="J53" s="3">
        <v>8.1</v>
      </c>
      <c r="K53" s="3">
        <v>0</v>
      </c>
      <c r="L53" s="3">
        <v>0</v>
      </c>
      <c r="M53" s="3">
        <v>88.73</v>
      </c>
      <c r="O53" s="3">
        <v>638965</v>
      </c>
      <c r="P53" s="3">
        <v>1109201</v>
      </c>
      <c r="Q53" s="3">
        <v>707196</v>
      </c>
      <c r="R53" s="3">
        <v>34.65</v>
      </c>
      <c r="S53" s="3">
        <v>54176</v>
      </c>
      <c r="T53" s="3">
        <v>535013</v>
      </c>
      <c r="U53" s="3">
        <v>3820804</v>
      </c>
      <c r="V53" s="3">
        <v>187.23</v>
      </c>
      <c r="W53" s="3">
        <v>882673</v>
      </c>
      <c r="X53" s="3">
        <v>349167</v>
      </c>
      <c r="Y53" s="3">
        <v>173</v>
      </c>
      <c r="Z53" s="3">
        <v>642726</v>
      </c>
      <c r="AA53" s="3">
        <v>105374</v>
      </c>
      <c r="AB53" s="3">
        <v>7440</v>
      </c>
      <c r="AC53" s="3">
        <v>29408</v>
      </c>
      <c r="AD53" s="3">
        <v>0</v>
      </c>
      <c r="AF53" s="3" t="s">
        <v>191</v>
      </c>
      <c r="AG53" s="3">
        <v>41878.519999999997</v>
      </c>
      <c r="AH53" s="3">
        <v>0.02</v>
      </c>
      <c r="AI53" s="3">
        <v>43676.800000000003</v>
      </c>
      <c r="AJ53" s="3">
        <v>0</v>
      </c>
      <c r="AK53" s="3">
        <v>0</v>
      </c>
      <c r="AL53" s="3">
        <v>0</v>
      </c>
      <c r="AM53" s="3">
        <v>0</v>
      </c>
      <c r="AN53" s="3">
        <v>0</v>
      </c>
    </row>
    <row r="54" spans="1:40" x14ac:dyDescent="0.25">
      <c r="A54" s="7"/>
      <c r="B54">
        <f t="shared" si="2"/>
        <v>4096</v>
      </c>
      <c r="C54" t="s">
        <v>20</v>
      </c>
      <c r="D54" s="3">
        <v>2.66</v>
      </c>
      <c r="E54" s="3">
        <v>0</v>
      </c>
      <c r="F54" s="3">
        <v>0.27</v>
      </c>
      <c r="G54" s="3">
        <v>0.43</v>
      </c>
      <c r="H54" s="3">
        <v>0.13</v>
      </c>
      <c r="I54" s="3">
        <v>0</v>
      </c>
      <c r="J54" s="3">
        <v>6.69</v>
      </c>
      <c r="K54" s="3">
        <v>0</v>
      </c>
      <c r="L54" s="3">
        <v>0</v>
      </c>
      <c r="M54" s="3">
        <v>89.81</v>
      </c>
      <c r="O54" s="3">
        <v>638039</v>
      </c>
      <c r="P54" s="3">
        <v>1109061</v>
      </c>
      <c r="Q54" s="3">
        <v>707356</v>
      </c>
      <c r="R54" s="3">
        <v>34.659999999999997</v>
      </c>
      <c r="S54" s="3">
        <v>54275</v>
      </c>
      <c r="T54" s="3">
        <v>535685</v>
      </c>
      <c r="U54" s="3">
        <v>3820632</v>
      </c>
      <c r="V54" s="3">
        <v>187.22</v>
      </c>
      <c r="W54" s="3">
        <v>882778</v>
      </c>
      <c r="X54" s="3">
        <v>349839</v>
      </c>
      <c r="Y54" s="3">
        <v>153</v>
      </c>
      <c r="Z54" s="3">
        <v>642726</v>
      </c>
      <c r="AA54" s="3">
        <v>105369</v>
      </c>
      <c r="AB54" s="3">
        <v>7440</v>
      </c>
      <c r="AC54" s="3">
        <v>29404</v>
      </c>
      <c r="AD54" s="3">
        <v>0</v>
      </c>
      <c r="AF54" s="3" t="s">
        <v>191</v>
      </c>
      <c r="AG54" s="3">
        <v>28481.45</v>
      </c>
      <c r="AH54" s="3">
        <v>0.02</v>
      </c>
      <c r="AI54" s="3">
        <v>39104.75</v>
      </c>
      <c r="AJ54" s="3">
        <v>0</v>
      </c>
      <c r="AK54" s="3">
        <v>0</v>
      </c>
      <c r="AL54" s="3">
        <v>0</v>
      </c>
      <c r="AM54" s="3">
        <v>0</v>
      </c>
      <c r="AN54" s="3">
        <v>0</v>
      </c>
    </row>
    <row r="55" spans="1:40" x14ac:dyDescent="0.25">
      <c r="A55" s="7"/>
      <c r="B55">
        <f t="shared" si="2"/>
        <v>8192</v>
      </c>
      <c r="C55" t="s">
        <v>20</v>
      </c>
      <c r="D55" s="3">
        <v>2.9</v>
      </c>
      <c r="E55" s="3">
        <v>0</v>
      </c>
      <c r="F55" s="3">
        <v>0.25</v>
      </c>
      <c r="G55" s="3">
        <v>0.41</v>
      </c>
      <c r="H55" s="3">
        <v>0.14000000000000001</v>
      </c>
      <c r="I55" s="3">
        <v>0</v>
      </c>
      <c r="J55" s="3">
        <v>6.33</v>
      </c>
      <c r="K55" s="3">
        <v>0</v>
      </c>
      <c r="L55" s="3">
        <v>0</v>
      </c>
      <c r="M55" s="3">
        <v>89.96</v>
      </c>
      <c r="O55" s="3">
        <v>637475</v>
      </c>
      <c r="P55" s="3">
        <v>1109282</v>
      </c>
      <c r="Q55" s="3">
        <v>707099</v>
      </c>
      <c r="R55" s="3">
        <v>34.65</v>
      </c>
      <c r="S55" s="3">
        <v>54372</v>
      </c>
      <c r="T55" s="3">
        <v>536358</v>
      </c>
      <c r="U55" s="3">
        <v>3820632</v>
      </c>
      <c r="V55" s="3">
        <v>187.22</v>
      </c>
      <c r="W55" s="3">
        <v>882874</v>
      </c>
      <c r="X55" s="3">
        <v>350517</v>
      </c>
      <c r="Y55" s="3">
        <v>185</v>
      </c>
      <c r="Z55" s="3">
        <v>642722</v>
      </c>
      <c r="AA55" s="3">
        <v>105421</v>
      </c>
      <c r="AB55" s="3">
        <v>7448</v>
      </c>
      <c r="AC55" s="3">
        <v>29404</v>
      </c>
      <c r="AD55" s="3">
        <v>0</v>
      </c>
      <c r="AF55" s="3" t="s">
        <v>191</v>
      </c>
      <c r="AG55" s="3">
        <v>21331</v>
      </c>
      <c r="AH55" s="3">
        <v>0.12</v>
      </c>
      <c r="AI55" s="3">
        <v>29216.95</v>
      </c>
      <c r="AJ55" s="3">
        <v>0.01</v>
      </c>
      <c r="AK55" s="3">
        <v>0</v>
      </c>
      <c r="AL55" s="3">
        <v>0</v>
      </c>
      <c r="AM55" s="3">
        <v>0</v>
      </c>
      <c r="AN55" s="3">
        <v>0</v>
      </c>
    </row>
    <row r="56" spans="1:40" x14ac:dyDescent="0.25">
      <c r="A56" s="7"/>
      <c r="B56">
        <f>B55*2</f>
        <v>16384</v>
      </c>
      <c r="C56" t="s">
        <v>20</v>
      </c>
      <c r="D56" s="3">
        <v>3.39</v>
      </c>
      <c r="E56" s="3">
        <v>0</v>
      </c>
      <c r="F56" s="3">
        <v>0.32</v>
      </c>
      <c r="G56" s="3">
        <v>0.41</v>
      </c>
      <c r="H56" s="3">
        <v>0.17</v>
      </c>
      <c r="I56" s="3">
        <v>0</v>
      </c>
      <c r="J56" s="3">
        <v>1.93</v>
      </c>
      <c r="K56" s="3">
        <v>0</v>
      </c>
      <c r="L56" s="3">
        <v>0</v>
      </c>
      <c r="M56" s="3">
        <v>93.79</v>
      </c>
      <c r="O56" s="3">
        <v>636401</v>
      </c>
      <c r="P56" s="3">
        <v>1108979</v>
      </c>
      <c r="Q56" s="3">
        <v>707369</v>
      </c>
      <c r="R56" s="3">
        <v>34.659999999999997</v>
      </c>
      <c r="S56" s="3">
        <v>54467</v>
      </c>
      <c r="T56" s="3">
        <v>537030</v>
      </c>
      <c r="U56" s="3">
        <v>3820632</v>
      </c>
      <c r="V56" s="3">
        <v>187.22</v>
      </c>
      <c r="W56" s="3">
        <v>882970</v>
      </c>
      <c r="X56" s="3">
        <v>351180</v>
      </c>
      <c r="Y56" s="3">
        <v>183</v>
      </c>
      <c r="Z56" s="3">
        <v>642733</v>
      </c>
      <c r="AA56" s="3">
        <v>105456</v>
      </c>
      <c r="AB56" s="3">
        <v>7456</v>
      </c>
      <c r="AC56" s="3">
        <v>29404</v>
      </c>
      <c r="AD56" s="3">
        <v>0</v>
      </c>
      <c r="AF56" s="3" t="s">
        <v>191</v>
      </c>
      <c r="AG56" s="3">
        <v>6012.36</v>
      </c>
      <c r="AH56" s="3">
        <v>0.03</v>
      </c>
      <c r="AI56" s="3">
        <v>8224.16</v>
      </c>
      <c r="AJ56" s="3">
        <v>0</v>
      </c>
      <c r="AK56" s="3">
        <v>0</v>
      </c>
      <c r="AL56" s="3">
        <v>0</v>
      </c>
      <c r="AM56" s="3">
        <v>0</v>
      </c>
      <c r="AN56" s="3">
        <v>0</v>
      </c>
    </row>
    <row r="57" spans="1:40" x14ac:dyDescent="0.25">
      <c r="A57" s="7"/>
      <c r="B57">
        <f t="shared" si="2"/>
        <v>32768</v>
      </c>
      <c r="C57" t="s">
        <v>20</v>
      </c>
      <c r="D57" s="3">
        <v>3.46</v>
      </c>
      <c r="E57" s="3">
        <v>0</v>
      </c>
      <c r="F57" s="3">
        <v>0.3</v>
      </c>
      <c r="G57" s="3">
        <v>0.51</v>
      </c>
      <c r="H57" s="3">
        <v>0.03</v>
      </c>
      <c r="I57" s="3">
        <v>0</v>
      </c>
      <c r="J57" s="3">
        <v>0.18</v>
      </c>
      <c r="K57" s="3">
        <v>0</v>
      </c>
      <c r="L57" s="3">
        <v>0</v>
      </c>
      <c r="M57" s="3">
        <v>95.52</v>
      </c>
      <c r="O57" s="3">
        <v>635728</v>
      </c>
      <c r="P57" s="3">
        <v>1109082</v>
      </c>
      <c r="Q57" s="3">
        <v>707327</v>
      </c>
      <c r="R57" s="3">
        <v>34.659999999999997</v>
      </c>
      <c r="S57" s="3">
        <v>54562</v>
      </c>
      <c r="T57" s="3">
        <v>537702</v>
      </c>
      <c r="U57" s="3">
        <v>3820700</v>
      </c>
      <c r="V57" s="3">
        <v>187.22</v>
      </c>
      <c r="W57" s="3">
        <v>883077</v>
      </c>
      <c r="X57" s="3">
        <v>351857</v>
      </c>
      <c r="Y57" s="3">
        <v>131</v>
      </c>
      <c r="Z57" s="3">
        <v>642734</v>
      </c>
      <c r="AA57" s="3">
        <v>105406</v>
      </c>
      <c r="AB57" s="3">
        <v>7456</v>
      </c>
      <c r="AC57" s="3">
        <v>29408</v>
      </c>
      <c r="AD57" s="3">
        <v>0</v>
      </c>
      <c r="AF57" s="3" t="s">
        <v>191</v>
      </c>
      <c r="AG57" s="3">
        <v>323.55</v>
      </c>
      <c r="AH57" s="3">
        <v>0.03</v>
      </c>
      <c r="AI57" s="3">
        <v>459.52</v>
      </c>
      <c r="AJ57" s="3">
        <v>0</v>
      </c>
      <c r="AK57" s="3">
        <v>0</v>
      </c>
      <c r="AL57" s="3">
        <v>0</v>
      </c>
      <c r="AM57" s="3">
        <v>0</v>
      </c>
      <c r="AN57" s="3">
        <v>0</v>
      </c>
    </row>
    <row r="58" spans="1:40" x14ac:dyDescent="0.25">
      <c r="A58" s="7"/>
      <c r="B58">
        <f>65495</f>
        <v>65495</v>
      </c>
      <c r="C58" t="s">
        <v>20</v>
      </c>
      <c r="D58" s="3">
        <v>3.37</v>
      </c>
      <c r="E58" s="3">
        <v>0</v>
      </c>
      <c r="F58" s="3">
        <v>0.35</v>
      </c>
      <c r="G58" s="3">
        <v>0.43</v>
      </c>
      <c r="H58" s="3">
        <v>0.02</v>
      </c>
      <c r="I58" s="3">
        <v>0</v>
      </c>
      <c r="J58" s="3">
        <v>0</v>
      </c>
      <c r="K58" s="3">
        <v>0</v>
      </c>
      <c r="L58" s="3">
        <v>0</v>
      </c>
      <c r="M58" s="3">
        <v>95.84</v>
      </c>
      <c r="O58" s="3">
        <v>635059</v>
      </c>
      <c r="P58" s="3">
        <v>1109214</v>
      </c>
      <c r="Q58" s="3">
        <v>707141</v>
      </c>
      <c r="R58" s="3">
        <v>34.65</v>
      </c>
      <c r="S58" s="3">
        <v>54669</v>
      </c>
      <c r="T58" s="3">
        <v>538374</v>
      </c>
      <c r="U58" s="3">
        <v>3820556</v>
      </c>
      <c r="V58" s="3">
        <v>187.22</v>
      </c>
      <c r="W58" s="3">
        <v>883172</v>
      </c>
      <c r="X58" s="3">
        <v>352531</v>
      </c>
      <c r="Y58" s="3">
        <v>136</v>
      </c>
      <c r="Z58" s="3">
        <v>642721</v>
      </c>
      <c r="AA58" s="3">
        <v>105482</v>
      </c>
      <c r="AB58" s="3">
        <v>7456</v>
      </c>
      <c r="AC58" s="3">
        <v>29404</v>
      </c>
      <c r="AD58" s="3">
        <v>0</v>
      </c>
      <c r="AF58" s="3" t="s">
        <v>191</v>
      </c>
      <c r="AG58" s="3">
        <v>17.850000000000001</v>
      </c>
      <c r="AH58" s="3">
        <v>0.05</v>
      </c>
      <c r="AI58" s="3">
        <v>24.11</v>
      </c>
      <c r="AJ58" s="3">
        <v>0</v>
      </c>
      <c r="AK58" s="3">
        <v>0</v>
      </c>
      <c r="AL58" s="3">
        <v>0</v>
      </c>
      <c r="AM58" s="3">
        <v>0</v>
      </c>
      <c r="AN58" s="3">
        <v>0</v>
      </c>
    </row>
    <row r="59" spans="1:40" x14ac:dyDescent="0.25">
      <c r="A59" s="7"/>
      <c r="B59" t="s">
        <v>1</v>
      </c>
      <c r="C59" t="s">
        <v>20</v>
      </c>
      <c r="D59" s="3">
        <v>2.1</v>
      </c>
      <c r="E59" s="3">
        <v>0</v>
      </c>
      <c r="F59" s="3">
        <v>0.24</v>
      </c>
      <c r="G59" s="3">
        <v>1.28</v>
      </c>
      <c r="H59" s="3">
        <v>2.2200000000000002</v>
      </c>
      <c r="I59" s="3">
        <v>0</v>
      </c>
      <c r="J59" s="3">
        <v>1.59</v>
      </c>
      <c r="K59" s="3">
        <v>0</v>
      </c>
      <c r="L59" s="3">
        <v>0</v>
      </c>
      <c r="M59" s="3">
        <v>92.57</v>
      </c>
      <c r="O59" s="3">
        <v>647894</v>
      </c>
      <c r="P59" s="3">
        <v>1108895</v>
      </c>
      <c r="Q59" s="3">
        <v>708099</v>
      </c>
      <c r="R59" s="3">
        <v>34.700000000000003</v>
      </c>
      <c r="S59" s="3">
        <v>52837</v>
      </c>
      <c r="T59" s="3">
        <v>527318</v>
      </c>
      <c r="U59" s="3">
        <v>3820424</v>
      </c>
      <c r="V59" s="3">
        <v>187.21</v>
      </c>
      <c r="W59" s="3">
        <v>882011</v>
      </c>
      <c r="X59" s="3">
        <v>341578</v>
      </c>
      <c r="Y59" s="3">
        <v>60</v>
      </c>
      <c r="Z59" s="3">
        <v>643506</v>
      </c>
      <c r="AA59" s="3">
        <v>104576</v>
      </c>
      <c r="AB59" s="3">
        <v>7440</v>
      </c>
      <c r="AC59" s="3">
        <v>29404</v>
      </c>
      <c r="AD59" s="3">
        <v>0</v>
      </c>
      <c r="AF59" s="3" t="s">
        <v>191</v>
      </c>
      <c r="AG59" s="3">
        <v>230860.3</v>
      </c>
      <c r="AH59" s="3">
        <v>0.02</v>
      </c>
      <c r="AI59" s="3">
        <v>12174.32</v>
      </c>
      <c r="AJ59" s="3">
        <v>0</v>
      </c>
      <c r="AK59" s="3">
        <v>0</v>
      </c>
      <c r="AL59" s="3">
        <v>0</v>
      </c>
      <c r="AM59" s="3">
        <v>0</v>
      </c>
      <c r="AN59" s="3">
        <v>0</v>
      </c>
    </row>
    <row r="61" spans="1:40" x14ac:dyDescent="0.25">
      <c r="A61" s="7" t="s">
        <v>4</v>
      </c>
    </row>
    <row r="62" spans="1:40" x14ac:dyDescent="0.25">
      <c r="A62" s="7"/>
      <c r="B62">
        <v>2</v>
      </c>
      <c r="C62" t="s">
        <v>20</v>
      </c>
      <c r="D62" s="3">
        <v>0.2</v>
      </c>
      <c r="E62" s="3">
        <v>0</v>
      </c>
      <c r="F62" s="3">
        <v>0.12</v>
      </c>
      <c r="G62" s="3">
        <v>0.57999999999999996</v>
      </c>
      <c r="H62" s="3">
        <v>0.28000000000000003</v>
      </c>
      <c r="I62" s="3">
        <v>0</v>
      </c>
      <c r="J62" s="3">
        <v>0.48</v>
      </c>
      <c r="K62" s="3">
        <v>0</v>
      </c>
      <c r="L62" s="3">
        <v>0</v>
      </c>
      <c r="M62" s="3">
        <v>98.34</v>
      </c>
      <c r="O62" s="3">
        <v>677418</v>
      </c>
      <c r="P62" s="3">
        <v>1146491</v>
      </c>
      <c r="Q62" s="3">
        <v>670294</v>
      </c>
      <c r="R62" s="3">
        <v>32.85</v>
      </c>
      <c r="S62" s="3">
        <v>52896</v>
      </c>
      <c r="T62" s="3">
        <v>534258</v>
      </c>
      <c r="U62" s="3">
        <v>3704648</v>
      </c>
      <c r="V62" s="3">
        <v>181.54</v>
      </c>
      <c r="W62" s="3">
        <v>846772</v>
      </c>
      <c r="X62" s="3">
        <v>346682</v>
      </c>
      <c r="Y62" s="3">
        <v>126</v>
      </c>
      <c r="Z62" s="3">
        <v>606394</v>
      </c>
      <c r="AA62" s="3">
        <v>105858</v>
      </c>
      <c r="AB62" s="3">
        <v>7424</v>
      </c>
      <c r="AC62" s="3">
        <v>28660</v>
      </c>
      <c r="AD62" s="3">
        <v>0</v>
      </c>
      <c r="AF62" s="3" t="s">
        <v>191</v>
      </c>
      <c r="AG62" s="3">
        <v>222121.76</v>
      </c>
      <c r="AH62" s="3">
        <v>0.03</v>
      </c>
      <c r="AI62" s="3">
        <v>12147.31</v>
      </c>
      <c r="AJ62" s="3">
        <v>0</v>
      </c>
      <c r="AK62" s="3">
        <v>0</v>
      </c>
      <c r="AL62" s="3">
        <v>0</v>
      </c>
      <c r="AM62" s="3">
        <v>0</v>
      </c>
      <c r="AN62" s="3">
        <v>0</v>
      </c>
    </row>
    <row r="63" spans="1:40" x14ac:dyDescent="0.25">
      <c r="A63" s="7"/>
      <c r="B63">
        <f>B62*2</f>
        <v>4</v>
      </c>
      <c r="C63" t="s">
        <v>20</v>
      </c>
      <c r="D63" s="3">
        <v>0.21</v>
      </c>
      <c r="E63" s="3">
        <v>0</v>
      </c>
      <c r="F63" s="3">
        <v>0.12</v>
      </c>
      <c r="G63" s="3">
        <v>0.61</v>
      </c>
      <c r="H63" s="3">
        <v>0.13</v>
      </c>
      <c r="I63" s="3">
        <v>0</v>
      </c>
      <c r="J63" s="3">
        <v>0.83</v>
      </c>
      <c r="K63" s="3">
        <v>0</v>
      </c>
      <c r="L63" s="3">
        <v>0</v>
      </c>
      <c r="M63" s="3">
        <v>98.11</v>
      </c>
      <c r="O63" s="3">
        <v>676524</v>
      </c>
      <c r="P63" s="3">
        <v>1146379</v>
      </c>
      <c r="Q63" s="3">
        <v>670326</v>
      </c>
      <c r="R63" s="3">
        <v>32.85</v>
      </c>
      <c r="S63" s="3">
        <v>53003</v>
      </c>
      <c r="T63" s="3">
        <v>534930</v>
      </c>
      <c r="U63" s="3">
        <v>3704648</v>
      </c>
      <c r="V63" s="3">
        <v>181.54</v>
      </c>
      <c r="W63" s="3">
        <v>846943</v>
      </c>
      <c r="X63" s="3">
        <v>347322</v>
      </c>
      <c r="Y63" s="3">
        <v>173</v>
      </c>
      <c r="Z63" s="3">
        <v>606399</v>
      </c>
      <c r="AA63" s="3">
        <v>105941</v>
      </c>
      <c r="AB63" s="3">
        <v>7425</v>
      </c>
      <c r="AC63" s="3">
        <v>28668</v>
      </c>
      <c r="AD63" s="3">
        <v>0</v>
      </c>
      <c r="AF63" s="3" t="s">
        <v>191</v>
      </c>
      <c r="AG63" s="3">
        <v>227621.68</v>
      </c>
      <c r="AH63" s="3">
        <v>0.13</v>
      </c>
      <c r="AI63" s="3">
        <v>12892.66</v>
      </c>
      <c r="AJ63" s="3">
        <v>0.01</v>
      </c>
      <c r="AK63" s="3">
        <v>0</v>
      </c>
      <c r="AL63" s="3">
        <v>0</v>
      </c>
      <c r="AM63" s="3">
        <v>0</v>
      </c>
      <c r="AN63" s="3">
        <v>0</v>
      </c>
    </row>
    <row r="64" spans="1:40" x14ac:dyDescent="0.25">
      <c r="A64" s="7"/>
      <c r="B64">
        <f t="shared" ref="B64:B76" si="3">B63*2</f>
        <v>8</v>
      </c>
      <c r="C64" t="s">
        <v>20</v>
      </c>
      <c r="D64" s="3">
        <v>0.17</v>
      </c>
      <c r="E64" s="3">
        <v>0</v>
      </c>
      <c r="F64" s="3">
        <v>0.12</v>
      </c>
      <c r="G64" s="3">
        <v>0.45</v>
      </c>
      <c r="H64" s="3">
        <v>0.12</v>
      </c>
      <c r="I64" s="3">
        <v>0</v>
      </c>
      <c r="J64" s="3">
        <v>0.22</v>
      </c>
      <c r="K64" s="3">
        <v>0</v>
      </c>
      <c r="L64" s="3">
        <v>0</v>
      </c>
      <c r="M64" s="3">
        <v>98.93</v>
      </c>
      <c r="O64" s="3">
        <v>675755</v>
      </c>
      <c r="P64" s="3">
        <v>1146386</v>
      </c>
      <c r="Q64" s="3">
        <v>670346</v>
      </c>
      <c r="R64" s="3">
        <v>32.85</v>
      </c>
      <c r="S64" s="3">
        <v>53104</v>
      </c>
      <c r="T64" s="3">
        <v>535602</v>
      </c>
      <c r="U64" s="3">
        <v>3704648</v>
      </c>
      <c r="V64" s="3">
        <v>181.54</v>
      </c>
      <c r="W64" s="3">
        <v>847034</v>
      </c>
      <c r="X64" s="3">
        <v>347954</v>
      </c>
      <c r="Y64" s="3">
        <v>127</v>
      </c>
      <c r="Z64" s="3">
        <v>606379</v>
      </c>
      <c r="AA64" s="3">
        <v>105917</v>
      </c>
      <c r="AB64" s="3">
        <v>7392</v>
      </c>
      <c r="AC64" s="3">
        <v>28664</v>
      </c>
      <c r="AD64" s="3">
        <v>0</v>
      </c>
      <c r="AF64" s="3" t="s">
        <v>191</v>
      </c>
      <c r="AG64" s="3">
        <v>227100.42</v>
      </c>
      <c r="AH64" s="3">
        <v>0.03</v>
      </c>
      <c r="AI64" s="3">
        <v>13750.25</v>
      </c>
      <c r="AJ64" s="3">
        <v>0</v>
      </c>
      <c r="AK64" s="3">
        <v>0</v>
      </c>
      <c r="AL64" s="3">
        <v>0</v>
      </c>
      <c r="AM64" s="3">
        <v>0</v>
      </c>
      <c r="AN64" s="3">
        <v>0</v>
      </c>
    </row>
    <row r="65" spans="1:40" x14ac:dyDescent="0.25">
      <c r="A65" s="7"/>
      <c r="B65">
        <f t="shared" si="3"/>
        <v>16</v>
      </c>
      <c r="C65" t="s">
        <v>20</v>
      </c>
      <c r="D65" s="3">
        <v>0.65</v>
      </c>
      <c r="E65" s="3">
        <v>0</v>
      </c>
      <c r="F65" s="3">
        <v>0.32</v>
      </c>
      <c r="G65" s="3">
        <v>0.64</v>
      </c>
      <c r="H65" s="3">
        <v>0.13</v>
      </c>
      <c r="I65" s="3">
        <v>0</v>
      </c>
      <c r="J65" s="3">
        <v>1.1599999999999999</v>
      </c>
      <c r="K65" s="3">
        <v>0</v>
      </c>
      <c r="L65" s="3">
        <v>0</v>
      </c>
      <c r="M65" s="3">
        <v>97.1</v>
      </c>
      <c r="O65" s="3">
        <v>673485</v>
      </c>
      <c r="P65" s="3">
        <v>1146265</v>
      </c>
      <c r="Q65" s="3">
        <v>670427</v>
      </c>
      <c r="R65" s="3">
        <v>32.85</v>
      </c>
      <c r="S65" s="3">
        <v>53213</v>
      </c>
      <c r="T65" s="3">
        <v>537563</v>
      </c>
      <c r="U65" s="3">
        <v>3704630</v>
      </c>
      <c r="V65" s="3">
        <v>181.54</v>
      </c>
      <c r="W65" s="3">
        <v>847579</v>
      </c>
      <c r="X65" s="3">
        <v>349634</v>
      </c>
      <c r="Y65" s="3">
        <v>102</v>
      </c>
      <c r="Z65" s="3">
        <v>606495</v>
      </c>
      <c r="AA65" s="3">
        <v>106037</v>
      </c>
      <c r="AB65" s="3">
        <v>7409</v>
      </c>
      <c r="AC65" s="3">
        <v>28678</v>
      </c>
      <c r="AD65" s="3">
        <v>0</v>
      </c>
      <c r="AF65" s="3" t="s">
        <v>191</v>
      </c>
      <c r="AG65" s="3">
        <v>240343.98</v>
      </c>
      <c r="AH65" s="3">
        <v>0.27</v>
      </c>
      <c r="AI65" s="3">
        <v>16429.830000000002</v>
      </c>
      <c r="AJ65" s="3">
        <v>0.03</v>
      </c>
      <c r="AK65" s="3">
        <v>0</v>
      </c>
      <c r="AL65" s="3">
        <v>0</v>
      </c>
      <c r="AM65" s="3">
        <v>0</v>
      </c>
      <c r="AN65" s="3">
        <v>0</v>
      </c>
    </row>
    <row r="66" spans="1:40" x14ac:dyDescent="0.25">
      <c r="A66" s="7"/>
      <c r="B66">
        <f t="shared" si="3"/>
        <v>32</v>
      </c>
      <c r="C66" t="s">
        <v>20</v>
      </c>
      <c r="D66" s="3">
        <v>0.24</v>
      </c>
      <c r="E66" s="3">
        <v>0</v>
      </c>
      <c r="F66" s="3">
        <v>0.19</v>
      </c>
      <c r="G66" s="3">
        <v>0.45</v>
      </c>
      <c r="H66" s="3">
        <v>3.12</v>
      </c>
      <c r="I66" s="3">
        <v>0</v>
      </c>
      <c r="J66" s="3">
        <v>0.45</v>
      </c>
      <c r="K66" s="3">
        <v>0</v>
      </c>
      <c r="L66" s="3">
        <v>0</v>
      </c>
      <c r="M66" s="3">
        <v>95.54</v>
      </c>
      <c r="O66" s="3">
        <v>672985</v>
      </c>
      <c r="P66" s="3">
        <v>1146744</v>
      </c>
      <c r="Q66" s="3">
        <v>669927</v>
      </c>
      <c r="R66" s="3">
        <v>32.83</v>
      </c>
      <c r="S66" s="3">
        <v>53307</v>
      </c>
      <c r="T66" s="3">
        <v>538438</v>
      </c>
      <c r="U66" s="3">
        <v>3700676</v>
      </c>
      <c r="V66" s="3">
        <v>181.34</v>
      </c>
      <c r="W66" s="3">
        <v>847341</v>
      </c>
      <c r="X66" s="3">
        <v>350453</v>
      </c>
      <c r="Y66" s="3">
        <v>187</v>
      </c>
      <c r="Z66" s="3">
        <v>606131</v>
      </c>
      <c r="AA66" s="3">
        <v>106066</v>
      </c>
      <c r="AB66" s="3">
        <v>7408</v>
      </c>
      <c r="AC66" s="3">
        <v>28660</v>
      </c>
      <c r="AD66" s="3">
        <v>0</v>
      </c>
      <c r="AF66" s="3" t="s">
        <v>191</v>
      </c>
      <c r="AG66" s="3">
        <v>181120.13</v>
      </c>
      <c r="AH66" s="3">
        <v>0.02</v>
      </c>
      <c r="AI66" s="3">
        <v>15211.26</v>
      </c>
      <c r="AJ66" s="3">
        <v>0</v>
      </c>
      <c r="AK66" s="3">
        <v>0</v>
      </c>
      <c r="AL66" s="3">
        <v>0</v>
      </c>
      <c r="AM66" s="3">
        <v>0</v>
      </c>
      <c r="AN66" s="3">
        <v>0</v>
      </c>
    </row>
    <row r="67" spans="1:40" x14ac:dyDescent="0.25">
      <c r="A67" s="7"/>
      <c r="B67">
        <f t="shared" si="3"/>
        <v>64</v>
      </c>
      <c r="C67" t="s">
        <v>20</v>
      </c>
      <c r="D67" s="3">
        <v>0.15</v>
      </c>
      <c r="E67" s="3">
        <v>0</v>
      </c>
      <c r="F67" s="3">
        <v>0.16</v>
      </c>
      <c r="G67" s="3">
        <v>0.38</v>
      </c>
      <c r="H67" s="3">
        <v>0.11</v>
      </c>
      <c r="I67" s="3">
        <v>0</v>
      </c>
      <c r="J67" s="3">
        <v>0.99</v>
      </c>
      <c r="K67" s="3">
        <v>0</v>
      </c>
      <c r="L67" s="3">
        <v>0</v>
      </c>
      <c r="M67" s="3">
        <v>98.19</v>
      </c>
      <c r="O67" s="3">
        <v>672222</v>
      </c>
      <c r="P67" s="3">
        <v>1146781</v>
      </c>
      <c r="Q67" s="3">
        <v>669867</v>
      </c>
      <c r="R67" s="3">
        <v>32.83</v>
      </c>
      <c r="S67" s="3">
        <v>53405</v>
      </c>
      <c r="T67" s="3">
        <v>539114</v>
      </c>
      <c r="U67" s="3">
        <v>3700676</v>
      </c>
      <c r="V67" s="3">
        <v>181.34</v>
      </c>
      <c r="W67" s="3">
        <v>847459</v>
      </c>
      <c r="X67" s="3">
        <v>351134</v>
      </c>
      <c r="Y67" s="3">
        <v>128</v>
      </c>
      <c r="Z67" s="3">
        <v>606135</v>
      </c>
      <c r="AA67" s="3">
        <v>106115</v>
      </c>
      <c r="AB67" s="3">
        <v>7408</v>
      </c>
      <c r="AC67" s="3">
        <v>28660</v>
      </c>
      <c r="AD67" s="3">
        <v>0</v>
      </c>
      <c r="AF67" s="3" t="s">
        <v>191</v>
      </c>
      <c r="AG67" s="3">
        <v>226336.06</v>
      </c>
      <c r="AH67" s="3">
        <v>0.03</v>
      </c>
      <c r="AI67" s="3">
        <v>26081.64</v>
      </c>
      <c r="AJ67" s="3">
        <v>0</v>
      </c>
      <c r="AK67" s="3">
        <v>0</v>
      </c>
      <c r="AL67" s="3">
        <v>0</v>
      </c>
      <c r="AM67" s="3">
        <v>0</v>
      </c>
      <c r="AN67" s="3">
        <v>0</v>
      </c>
    </row>
    <row r="68" spans="1:40" x14ac:dyDescent="0.25">
      <c r="A68" s="7"/>
      <c r="B68">
        <f t="shared" si="3"/>
        <v>128</v>
      </c>
      <c r="C68" t="s">
        <v>20</v>
      </c>
      <c r="D68" s="3">
        <v>0.24</v>
      </c>
      <c r="E68" s="3">
        <v>0</v>
      </c>
      <c r="F68" s="3">
        <v>0.13</v>
      </c>
      <c r="G68" s="3">
        <v>0.43</v>
      </c>
      <c r="H68" s="3">
        <v>0.15</v>
      </c>
      <c r="I68" s="3">
        <v>0</v>
      </c>
      <c r="J68" s="3">
        <v>6.46</v>
      </c>
      <c r="K68" s="3">
        <v>0</v>
      </c>
      <c r="L68" s="3">
        <v>0</v>
      </c>
      <c r="M68" s="3">
        <v>92.59</v>
      </c>
      <c r="O68" s="3">
        <v>672076</v>
      </c>
      <c r="P68" s="3">
        <v>1147449</v>
      </c>
      <c r="Q68" s="3">
        <v>669249</v>
      </c>
      <c r="R68" s="3">
        <v>32.79</v>
      </c>
      <c r="S68" s="3">
        <v>53513</v>
      </c>
      <c r="T68" s="3">
        <v>539806</v>
      </c>
      <c r="U68" s="3">
        <v>3704648</v>
      </c>
      <c r="V68" s="3">
        <v>181.54</v>
      </c>
      <c r="W68" s="3">
        <v>846833</v>
      </c>
      <c r="X68" s="3">
        <v>351833</v>
      </c>
      <c r="Y68" s="3">
        <v>123</v>
      </c>
      <c r="Z68" s="3">
        <v>605406</v>
      </c>
      <c r="AA68" s="3">
        <v>106081</v>
      </c>
      <c r="AB68" s="3">
        <v>7403</v>
      </c>
      <c r="AC68" s="3">
        <v>28659</v>
      </c>
      <c r="AD68" s="3">
        <v>0</v>
      </c>
      <c r="AF68" s="3" t="s">
        <v>191</v>
      </c>
      <c r="AG68" s="3">
        <v>220753.92000000001</v>
      </c>
      <c r="AH68" s="3">
        <v>0.03</v>
      </c>
      <c r="AI68" s="3">
        <v>39235.43</v>
      </c>
      <c r="AJ68" s="3">
        <v>0</v>
      </c>
      <c r="AK68" s="3">
        <v>0</v>
      </c>
      <c r="AL68" s="3">
        <v>0</v>
      </c>
      <c r="AM68" s="3">
        <v>0</v>
      </c>
      <c r="AN68" s="3">
        <v>0</v>
      </c>
    </row>
    <row r="69" spans="1:40" x14ac:dyDescent="0.25">
      <c r="A69" s="7"/>
      <c r="B69">
        <f t="shared" si="3"/>
        <v>256</v>
      </c>
      <c r="C69" t="s">
        <v>20</v>
      </c>
      <c r="D69" s="3">
        <v>0.19</v>
      </c>
      <c r="E69" s="3">
        <v>0</v>
      </c>
      <c r="F69" s="3">
        <v>0.2</v>
      </c>
      <c r="G69" s="3">
        <v>0.44</v>
      </c>
      <c r="H69" s="3">
        <v>0.06</v>
      </c>
      <c r="I69" s="3">
        <v>0</v>
      </c>
      <c r="J69" s="3">
        <v>0.32</v>
      </c>
      <c r="K69" s="3">
        <v>0</v>
      </c>
      <c r="L69" s="3">
        <v>0</v>
      </c>
      <c r="M69" s="3">
        <v>98.78</v>
      </c>
      <c r="O69" s="3">
        <v>671359</v>
      </c>
      <c r="P69" s="3">
        <v>1147520</v>
      </c>
      <c r="Q69" s="3">
        <v>669175</v>
      </c>
      <c r="R69" s="3">
        <v>32.79</v>
      </c>
      <c r="S69" s="3">
        <v>53615</v>
      </c>
      <c r="T69" s="3">
        <v>540477</v>
      </c>
      <c r="U69" s="3">
        <v>3700316</v>
      </c>
      <c r="V69" s="3">
        <v>181.32</v>
      </c>
      <c r="W69" s="3">
        <v>846804</v>
      </c>
      <c r="X69" s="3">
        <v>352502</v>
      </c>
      <c r="Y69" s="3">
        <v>188</v>
      </c>
      <c r="Z69" s="3">
        <v>605304</v>
      </c>
      <c r="AA69" s="3">
        <v>106098</v>
      </c>
      <c r="AB69" s="3">
        <v>7376</v>
      </c>
      <c r="AC69" s="3">
        <v>28664</v>
      </c>
      <c r="AD69" s="3">
        <v>0</v>
      </c>
      <c r="AF69" s="3" t="s">
        <v>191</v>
      </c>
      <c r="AG69" s="3">
        <v>139215.79999999999</v>
      </c>
      <c r="AH69" s="3">
        <v>0.02</v>
      </c>
      <c r="AI69" s="3">
        <v>42145.11</v>
      </c>
      <c r="AJ69" s="3">
        <v>0</v>
      </c>
      <c r="AK69" s="3">
        <v>0</v>
      </c>
      <c r="AL69" s="3">
        <v>0</v>
      </c>
      <c r="AM69" s="3">
        <v>0</v>
      </c>
      <c r="AN69" s="3">
        <v>0</v>
      </c>
    </row>
    <row r="70" spans="1:40" x14ac:dyDescent="0.25">
      <c r="A70" s="7"/>
      <c r="B70">
        <f t="shared" si="3"/>
        <v>512</v>
      </c>
      <c r="C70" t="s">
        <v>20</v>
      </c>
      <c r="D70" s="3">
        <v>0.18</v>
      </c>
      <c r="E70" s="3">
        <v>0</v>
      </c>
      <c r="F70" s="3">
        <v>0.14000000000000001</v>
      </c>
      <c r="G70" s="3">
        <v>0.57999999999999996</v>
      </c>
      <c r="H70" s="3">
        <v>0.12</v>
      </c>
      <c r="I70" s="3">
        <v>0</v>
      </c>
      <c r="J70" s="3">
        <v>0.11</v>
      </c>
      <c r="K70" s="3">
        <v>0</v>
      </c>
      <c r="L70" s="3">
        <v>0</v>
      </c>
      <c r="M70" s="3">
        <v>98.88</v>
      </c>
      <c r="O70" s="3">
        <v>672848</v>
      </c>
      <c r="P70" s="3">
        <v>1149794</v>
      </c>
      <c r="Q70" s="3">
        <v>666837</v>
      </c>
      <c r="R70" s="3">
        <v>32.68</v>
      </c>
      <c r="S70" s="3">
        <v>53719</v>
      </c>
      <c r="T70" s="3">
        <v>541149</v>
      </c>
      <c r="U70" s="3">
        <v>3700316</v>
      </c>
      <c r="V70" s="3">
        <v>181.32</v>
      </c>
      <c r="W70" s="3">
        <v>844606</v>
      </c>
      <c r="X70" s="3">
        <v>353173</v>
      </c>
      <c r="Y70" s="3">
        <v>227</v>
      </c>
      <c r="Z70" s="3">
        <v>602967</v>
      </c>
      <c r="AA70" s="3">
        <v>106170</v>
      </c>
      <c r="AB70" s="3">
        <v>7376</v>
      </c>
      <c r="AC70" s="3">
        <v>28660</v>
      </c>
      <c r="AD70" s="3">
        <v>0</v>
      </c>
      <c r="AF70" s="3" t="s">
        <v>191</v>
      </c>
      <c r="AG70" s="3">
        <v>80598.25</v>
      </c>
      <c r="AH70" s="3">
        <v>0.03</v>
      </c>
      <c r="AI70" s="3">
        <v>44548.77</v>
      </c>
      <c r="AJ70" s="3">
        <v>0</v>
      </c>
      <c r="AK70" s="3">
        <v>0</v>
      </c>
      <c r="AL70" s="3">
        <v>0</v>
      </c>
      <c r="AM70" s="3">
        <v>0</v>
      </c>
      <c r="AN70" s="3">
        <v>0</v>
      </c>
    </row>
    <row r="71" spans="1:40" x14ac:dyDescent="0.25">
      <c r="A71" s="7"/>
      <c r="B71">
        <f t="shared" si="3"/>
        <v>1024</v>
      </c>
      <c r="C71" t="s">
        <v>20</v>
      </c>
      <c r="D71" s="3">
        <v>0.27</v>
      </c>
      <c r="E71" s="3">
        <v>0</v>
      </c>
      <c r="F71" s="3">
        <v>0.18</v>
      </c>
      <c r="G71" s="3">
        <v>0.38</v>
      </c>
      <c r="H71" s="3">
        <v>0.23</v>
      </c>
      <c r="I71" s="3">
        <v>0</v>
      </c>
      <c r="J71" s="3">
        <v>0.16</v>
      </c>
      <c r="K71" s="3">
        <v>0</v>
      </c>
      <c r="L71" s="3">
        <v>0</v>
      </c>
      <c r="M71" s="3">
        <v>98.78</v>
      </c>
      <c r="O71" s="3">
        <v>672345</v>
      </c>
      <c r="P71" s="3">
        <v>1150075</v>
      </c>
      <c r="Q71" s="3">
        <v>666531</v>
      </c>
      <c r="R71" s="3">
        <v>32.659999999999997</v>
      </c>
      <c r="S71" s="3">
        <v>53817</v>
      </c>
      <c r="T71" s="3">
        <v>541822</v>
      </c>
      <c r="U71" s="3">
        <v>3704288</v>
      </c>
      <c r="V71" s="3">
        <v>181.52</v>
      </c>
      <c r="W71" s="3">
        <v>844392</v>
      </c>
      <c r="X71" s="3">
        <v>353847</v>
      </c>
      <c r="Y71" s="3">
        <v>234</v>
      </c>
      <c r="Z71" s="3">
        <v>602670</v>
      </c>
      <c r="AA71" s="3">
        <v>106209</v>
      </c>
      <c r="AB71" s="3">
        <v>7376</v>
      </c>
      <c r="AC71" s="3">
        <v>28664</v>
      </c>
      <c r="AD71" s="3">
        <v>0</v>
      </c>
      <c r="AF71" s="3" t="s">
        <v>191</v>
      </c>
      <c r="AG71" s="3">
        <v>43252.35</v>
      </c>
      <c r="AH71" s="3">
        <v>0.02</v>
      </c>
      <c r="AI71" s="3">
        <v>45531.77</v>
      </c>
      <c r="AJ71" s="3">
        <v>0</v>
      </c>
      <c r="AK71" s="3">
        <v>0</v>
      </c>
      <c r="AL71" s="3">
        <v>0</v>
      </c>
      <c r="AM71" s="3">
        <v>0</v>
      </c>
      <c r="AN71" s="3">
        <v>0</v>
      </c>
    </row>
    <row r="72" spans="1:40" x14ac:dyDescent="0.25">
      <c r="A72" s="7"/>
      <c r="B72">
        <f t="shared" si="3"/>
        <v>2048</v>
      </c>
      <c r="C72" t="s">
        <v>20</v>
      </c>
      <c r="D72" s="3">
        <v>0.24</v>
      </c>
      <c r="E72" s="3">
        <v>0</v>
      </c>
      <c r="F72" s="3">
        <v>0.19</v>
      </c>
      <c r="G72" s="3">
        <v>0.48</v>
      </c>
      <c r="H72" s="3">
        <v>0.14000000000000001</v>
      </c>
      <c r="I72" s="3">
        <v>0</v>
      </c>
      <c r="J72" s="3">
        <v>8.1199999999999992</v>
      </c>
      <c r="K72" s="3">
        <v>0</v>
      </c>
      <c r="L72" s="3">
        <v>0</v>
      </c>
      <c r="M72" s="3">
        <v>90.83</v>
      </c>
      <c r="O72" s="3">
        <v>671420</v>
      </c>
      <c r="P72" s="3">
        <v>1149916</v>
      </c>
      <c r="Q72" s="3">
        <v>666524</v>
      </c>
      <c r="R72" s="3">
        <v>32.659999999999997</v>
      </c>
      <c r="S72" s="3">
        <v>53915</v>
      </c>
      <c r="T72" s="3">
        <v>542494</v>
      </c>
      <c r="U72" s="3">
        <v>3700312</v>
      </c>
      <c r="V72" s="3">
        <v>181.32</v>
      </c>
      <c r="W72" s="3">
        <v>844491</v>
      </c>
      <c r="X72" s="3">
        <v>354510</v>
      </c>
      <c r="Y72" s="3">
        <v>122</v>
      </c>
      <c r="Z72" s="3">
        <v>602674</v>
      </c>
      <c r="AA72" s="3">
        <v>106370</v>
      </c>
      <c r="AB72" s="3">
        <v>7376</v>
      </c>
      <c r="AC72" s="3">
        <v>28660</v>
      </c>
      <c r="AD72" s="3">
        <v>0</v>
      </c>
      <c r="AF72" s="3" t="s">
        <v>191</v>
      </c>
      <c r="AG72" s="3">
        <v>41896</v>
      </c>
      <c r="AH72" s="3">
        <v>0.03</v>
      </c>
      <c r="AI72" s="3">
        <v>43694.96</v>
      </c>
      <c r="AJ72" s="3">
        <v>0</v>
      </c>
      <c r="AK72" s="3">
        <v>0</v>
      </c>
      <c r="AL72" s="3">
        <v>0</v>
      </c>
      <c r="AM72" s="3">
        <v>0</v>
      </c>
      <c r="AN72" s="3">
        <v>0</v>
      </c>
    </row>
    <row r="73" spans="1:40" x14ac:dyDescent="0.25">
      <c r="A73" s="7"/>
      <c r="B73">
        <f t="shared" si="3"/>
        <v>4096</v>
      </c>
      <c r="C73" t="s">
        <v>20</v>
      </c>
      <c r="D73" s="3">
        <v>0.26</v>
      </c>
      <c r="E73" s="3">
        <v>0</v>
      </c>
      <c r="F73" s="3">
        <v>0.21</v>
      </c>
      <c r="G73" s="3">
        <v>0.48</v>
      </c>
      <c r="H73" s="3">
        <v>0.12</v>
      </c>
      <c r="I73" s="3">
        <v>0</v>
      </c>
      <c r="J73" s="3">
        <v>7.43</v>
      </c>
      <c r="K73" s="3">
        <v>0</v>
      </c>
      <c r="L73" s="3">
        <v>0</v>
      </c>
      <c r="M73" s="3">
        <v>91.51</v>
      </c>
      <c r="O73" s="3">
        <v>670670</v>
      </c>
      <c r="P73" s="3">
        <v>1149956</v>
      </c>
      <c r="Q73" s="3">
        <v>666549</v>
      </c>
      <c r="R73" s="3">
        <v>32.659999999999997</v>
      </c>
      <c r="S73" s="3">
        <v>54012</v>
      </c>
      <c r="T73" s="3">
        <v>543166</v>
      </c>
      <c r="U73" s="3">
        <v>3704308</v>
      </c>
      <c r="V73" s="3">
        <v>181.52</v>
      </c>
      <c r="W73" s="3">
        <v>844597</v>
      </c>
      <c r="X73" s="3">
        <v>355182</v>
      </c>
      <c r="Y73" s="3">
        <v>145</v>
      </c>
      <c r="Z73" s="3">
        <v>602682</v>
      </c>
      <c r="AA73" s="3">
        <v>106327</v>
      </c>
      <c r="AB73" s="3">
        <v>7376</v>
      </c>
      <c r="AC73" s="3">
        <v>28652</v>
      </c>
      <c r="AD73" s="3">
        <v>0</v>
      </c>
      <c r="AF73" s="3" t="s">
        <v>191</v>
      </c>
      <c r="AG73" s="3">
        <v>28448.28</v>
      </c>
      <c r="AH73" s="3">
        <v>0.02</v>
      </c>
      <c r="AI73" s="3">
        <v>39058.03</v>
      </c>
      <c r="AJ73" s="3">
        <v>0</v>
      </c>
      <c r="AK73" s="3">
        <v>0</v>
      </c>
      <c r="AL73" s="3">
        <v>0</v>
      </c>
      <c r="AM73" s="3">
        <v>0</v>
      </c>
      <c r="AN73" s="3">
        <v>0</v>
      </c>
    </row>
    <row r="74" spans="1:40" x14ac:dyDescent="0.25">
      <c r="A74" s="7"/>
      <c r="B74">
        <f t="shared" si="3"/>
        <v>8192</v>
      </c>
      <c r="C74" t="s">
        <v>20</v>
      </c>
      <c r="D74" s="3">
        <v>0.31</v>
      </c>
      <c r="E74" s="3">
        <v>0</v>
      </c>
      <c r="F74" s="3">
        <v>0.17</v>
      </c>
      <c r="G74" s="3">
        <v>0.38</v>
      </c>
      <c r="H74" s="3">
        <v>0.14000000000000001</v>
      </c>
      <c r="I74" s="3">
        <v>0</v>
      </c>
      <c r="J74" s="3">
        <v>6.31</v>
      </c>
      <c r="K74" s="3">
        <v>0</v>
      </c>
      <c r="L74" s="3">
        <v>0</v>
      </c>
      <c r="M74" s="3">
        <v>92.69</v>
      </c>
      <c r="O74" s="3">
        <v>669694</v>
      </c>
      <c r="P74" s="3">
        <v>1149766</v>
      </c>
      <c r="Q74" s="3">
        <v>666726</v>
      </c>
      <c r="R74" s="3">
        <v>32.67</v>
      </c>
      <c r="S74" s="3">
        <v>54115</v>
      </c>
      <c r="T74" s="3">
        <v>543838</v>
      </c>
      <c r="U74" s="3">
        <v>3704308</v>
      </c>
      <c r="V74" s="3">
        <v>181.52</v>
      </c>
      <c r="W74" s="3">
        <v>844719</v>
      </c>
      <c r="X74" s="3">
        <v>355855</v>
      </c>
      <c r="Y74" s="3">
        <v>116</v>
      </c>
      <c r="Z74" s="3">
        <v>602686</v>
      </c>
      <c r="AA74" s="3">
        <v>106352</v>
      </c>
      <c r="AB74" s="3">
        <v>7376</v>
      </c>
      <c r="AC74" s="3">
        <v>28660</v>
      </c>
      <c r="AD74" s="3">
        <v>0</v>
      </c>
      <c r="AF74" s="3" t="s">
        <v>191</v>
      </c>
      <c r="AG74" s="3">
        <v>21522.7</v>
      </c>
      <c r="AH74" s="3">
        <v>0.12</v>
      </c>
      <c r="AI74" s="3">
        <v>29479.56</v>
      </c>
      <c r="AJ74" s="3">
        <v>0.01</v>
      </c>
      <c r="AK74" s="3">
        <v>0</v>
      </c>
      <c r="AL74" s="3">
        <v>0</v>
      </c>
      <c r="AM74" s="3">
        <v>0</v>
      </c>
      <c r="AN74" s="3">
        <v>0</v>
      </c>
    </row>
    <row r="75" spans="1:40" x14ac:dyDescent="0.25">
      <c r="A75" s="7"/>
      <c r="B75">
        <f>B74*2</f>
        <v>16384</v>
      </c>
      <c r="C75" t="s">
        <v>20</v>
      </c>
      <c r="D75" s="3">
        <v>0.31</v>
      </c>
      <c r="E75" s="3">
        <v>0</v>
      </c>
      <c r="F75" s="3">
        <v>0.23</v>
      </c>
      <c r="G75" s="3">
        <v>0.47</v>
      </c>
      <c r="H75" s="3">
        <v>0.15</v>
      </c>
      <c r="I75" s="3">
        <v>0</v>
      </c>
      <c r="J75" s="3">
        <v>1.75</v>
      </c>
      <c r="K75" s="3">
        <v>0</v>
      </c>
      <c r="L75" s="3">
        <v>0</v>
      </c>
      <c r="M75" s="3">
        <v>97.09</v>
      </c>
      <c r="O75" s="3">
        <v>668980</v>
      </c>
      <c r="P75" s="3">
        <v>1149827</v>
      </c>
      <c r="Q75" s="3">
        <v>666617</v>
      </c>
      <c r="R75" s="3">
        <v>32.67</v>
      </c>
      <c r="S75" s="3">
        <v>54211</v>
      </c>
      <c r="T75" s="3">
        <v>544510</v>
      </c>
      <c r="U75" s="3">
        <v>3700312</v>
      </c>
      <c r="V75" s="3">
        <v>181.32</v>
      </c>
      <c r="W75" s="3">
        <v>844809</v>
      </c>
      <c r="X75" s="3">
        <v>356516</v>
      </c>
      <c r="Y75" s="3">
        <v>116</v>
      </c>
      <c r="Z75" s="3">
        <v>602682</v>
      </c>
      <c r="AA75" s="3">
        <v>106406</v>
      </c>
      <c r="AB75" s="3">
        <v>7376</v>
      </c>
      <c r="AC75" s="3">
        <v>28660</v>
      </c>
      <c r="AD75" s="3">
        <v>0</v>
      </c>
      <c r="AF75" s="3" t="s">
        <v>191</v>
      </c>
      <c r="AG75" s="3">
        <v>5251.49</v>
      </c>
      <c r="AH75" s="3">
        <v>0.02</v>
      </c>
      <c r="AI75" s="3">
        <v>7183.38</v>
      </c>
      <c r="AJ75" s="3">
        <v>0</v>
      </c>
      <c r="AK75" s="3">
        <v>0</v>
      </c>
      <c r="AL75" s="3">
        <v>0</v>
      </c>
      <c r="AM75" s="3">
        <v>0</v>
      </c>
      <c r="AN75" s="3">
        <v>0</v>
      </c>
    </row>
    <row r="76" spans="1:40" x14ac:dyDescent="0.25">
      <c r="A76" s="7"/>
      <c r="B76">
        <f t="shared" si="3"/>
        <v>32768</v>
      </c>
      <c r="C76" t="s">
        <v>20</v>
      </c>
      <c r="D76" s="3">
        <v>0.33</v>
      </c>
      <c r="E76" s="3">
        <v>0</v>
      </c>
      <c r="F76" s="3">
        <v>0.25</v>
      </c>
      <c r="G76" s="3">
        <v>0.71</v>
      </c>
      <c r="H76" s="3">
        <v>0.03</v>
      </c>
      <c r="I76" s="3">
        <v>0</v>
      </c>
      <c r="J76" s="3">
        <v>7.0000000000000007E-2</v>
      </c>
      <c r="K76" s="3">
        <v>0</v>
      </c>
      <c r="L76" s="3">
        <v>0</v>
      </c>
      <c r="M76" s="3">
        <v>98.61</v>
      </c>
      <c r="O76" s="3">
        <v>668237</v>
      </c>
      <c r="P76" s="3">
        <v>1149866</v>
      </c>
      <c r="Q76" s="3">
        <v>666525</v>
      </c>
      <c r="R76" s="3">
        <v>32.659999999999997</v>
      </c>
      <c r="S76" s="3">
        <v>54306</v>
      </c>
      <c r="T76" s="3">
        <v>545181</v>
      </c>
      <c r="U76" s="3">
        <v>3700378</v>
      </c>
      <c r="V76" s="3">
        <v>181.33</v>
      </c>
      <c r="W76" s="3">
        <v>844907</v>
      </c>
      <c r="X76" s="3">
        <v>357194</v>
      </c>
      <c r="Y76" s="3">
        <v>132</v>
      </c>
      <c r="Z76" s="3">
        <v>602686</v>
      </c>
      <c r="AA76" s="3">
        <v>106475</v>
      </c>
      <c r="AB76" s="3">
        <v>7376</v>
      </c>
      <c r="AC76" s="3">
        <v>28660</v>
      </c>
      <c r="AD76" s="3">
        <v>0</v>
      </c>
      <c r="AF76" s="3" t="s">
        <v>191</v>
      </c>
      <c r="AG76" s="3">
        <v>252.72</v>
      </c>
      <c r="AH76" s="3">
        <v>0.02</v>
      </c>
      <c r="AI76" s="3">
        <v>358.47</v>
      </c>
      <c r="AJ76" s="3">
        <v>0</v>
      </c>
      <c r="AK76" s="3">
        <v>0</v>
      </c>
      <c r="AL76" s="3">
        <v>0</v>
      </c>
      <c r="AM76" s="3">
        <v>0</v>
      </c>
      <c r="AN76" s="3">
        <v>0</v>
      </c>
    </row>
    <row r="77" spans="1:40" x14ac:dyDescent="0.25">
      <c r="A77" s="7"/>
      <c r="B77">
        <f>65495</f>
        <v>65495</v>
      </c>
      <c r="C77" t="s">
        <v>20</v>
      </c>
      <c r="D77" s="3">
        <v>0.32</v>
      </c>
      <c r="E77" s="3">
        <v>0</v>
      </c>
      <c r="F77" s="3">
        <v>0.24</v>
      </c>
      <c r="G77" s="3">
        <v>0.41</v>
      </c>
      <c r="H77" s="3">
        <v>0.02</v>
      </c>
      <c r="I77" s="3">
        <v>0</v>
      </c>
      <c r="J77" s="3">
        <v>0.02</v>
      </c>
      <c r="K77" s="3">
        <v>0</v>
      </c>
      <c r="L77" s="3">
        <v>0</v>
      </c>
      <c r="M77" s="3">
        <v>99</v>
      </c>
      <c r="O77" s="3">
        <v>667456</v>
      </c>
      <c r="P77" s="3">
        <v>1149887</v>
      </c>
      <c r="Q77" s="3">
        <v>666463</v>
      </c>
      <c r="R77" s="3">
        <v>32.659999999999997</v>
      </c>
      <c r="S77" s="3">
        <v>54419</v>
      </c>
      <c r="T77" s="3">
        <v>545852</v>
      </c>
      <c r="U77" s="3">
        <v>3704296</v>
      </c>
      <c r="V77" s="3">
        <v>181.52</v>
      </c>
      <c r="W77" s="3">
        <v>845024</v>
      </c>
      <c r="X77" s="3">
        <v>357866</v>
      </c>
      <c r="Y77" s="3">
        <v>179</v>
      </c>
      <c r="Z77" s="3">
        <v>602681</v>
      </c>
      <c r="AA77" s="3">
        <v>106535</v>
      </c>
      <c r="AB77" s="3">
        <v>7376</v>
      </c>
      <c r="AC77" s="3">
        <v>28660</v>
      </c>
      <c r="AD77" s="3">
        <v>0</v>
      </c>
      <c r="AF77" s="3" t="s">
        <v>191</v>
      </c>
      <c r="AG77" s="3">
        <v>73.2</v>
      </c>
      <c r="AH77" s="3">
        <v>0.02</v>
      </c>
      <c r="AI77" s="3">
        <v>104.82</v>
      </c>
      <c r="AJ77" s="3">
        <v>0</v>
      </c>
      <c r="AK77" s="3">
        <v>0</v>
      </c>
      <c r="AL77" s="3">
        <v>0</v>
      </c>
      <c r="AM77" s="3">
        <v>0</v>
      </c>
      <c r="AN77" s="3">
        <v>0</v>
      </c>
    </row>
    <row r="78" spans="1:40" x14ac:dyDescent="0.25">
      <c r="A78" s="7"/>
      <c r="B78" t="s">
        <v>1</v>
      </c>
      <c r="C78" t="s">
        <v>20</v>
      </c>
      <c r="D78" s="3">
        <v>0.22</v>
      </c>
      <c r="E78" s="3">
        <v>0</v>
      </c>
      <c r="F78" s="3">
        <v>0.13</v>
      </c>
      <c r="G78" s="3">
        <v>0.32</v>
      </c>
      <c r="H78" s="3">
        <v>0.1</v>
      </c>
      <c r="I78" s="3">
        <v>0</v>
      </c>
      <c r="J78" s="3">
        <v>0.45</v>
      </c>
      <c r="K78" s="3">
        <v>0</v>
      </c>
      <c r="L78" s="3">
        <v>0</v>
      </c>
      <c r="M78" s="3">
        <v>98.78</v>
      </c>
      <c r="O78" s="3">
        <v>679300</v>
      </c>
      <c r="P78" s="3">
        <v>1147414</v>
      </c>
      <c r="Q78" s="3">
        <v>669506</v>
      </c>
      <c r="R78" s="3">
        <v>32.81</v>
      </c>
      <c r="S78" s="3">
        <v>52680</v>
      </c>
      <c r="T78" s="3">
        <v>533586</v>
      </c>
      <c r="U78" s="3">
        <v>3702816</v>
      </c>
      <c r="V78" s="3">
        <v>181.45</v>
      </c>
      <c r="W78" s="3">
        <v>845643</v>
      </c>
      <c r="X78" s="3">
        <v>346103</v>
      </c>
      <c r="Y78" s="3">
        <v>178</v>
      </c>
      <c r="Z78" s="3">
        <v>605559</v>
      </c>
      <c r="AA78" s="3">
        <v>105652</v>
      </c>
      <c r="AB78" s="3">
        <v>7424</v>
      </c>
      <c r="AC78" s="3">
        <v>28660</v>
      </c>
      <c r="AD78" s="3">
        <v>0</v>
      </c>
      <c r="AF78" s="3" t="s">
        <v>191</v>
      </c>
      <c r="AG78" s="3">
        <v>237941.32</v>
      </c>
      <c r="AH78" s="3">
        <v>0.03</v>
      </c>
      <c r="AI78" s="3">
        <v>12547.71</v>
      </c>
      <c r="AJ78" s="3">
        <v>0</v>
      </c>
      <c r="AK78" s="3">
        <v>0</v>
      </c>
      <c r="AL78" s="3">
        <v>0</v>
      </c>
      <c r="AM78" s="3">
        <v>0</v>
      </c>
      <c r="AN78" s="3">
        <v>0</v>
      </c>
    </row>
    <row r="80" spans="1:40" x14ac:dyDescent="0.25">
      <c r="A80" s="7" t="s">
        <v>0</v>
      </c>
    </row>
    <row r="81" spans="1:40" x14ac:dyDescent="0.25">
      <c r="A81" s="7"/>
      <c r="B81">
        <v>2</v>
      </c>
      <c r="C81" t="s">
        <v>20</v>
      </c>
      <c r="D81" s="3">
        <v>0.19</v>
      </c>
      <c r="E81" s="3">
        <v>0</v>
      </c>
      <c r="F81" s="3">
        <v>0.11</v>
      </c>
      <c r="G81" s="3">
        <v>0.61</v>
      </c>
      <c r="H81" s="3">
        <v>0.16</v>
      </c>
      <c r="I81" s="3">
        <v>0</v>
      </c>
      <c r="J81" s="3">
        <v>0.89</v>
      </c>
      <c r="K81" s="3">
        <v>0</v>
      </c>
      <c r="L81" s="3">
        <v>0</v>
      </c>
      <c r="M81" s="3">
        <v>98.04</v>
      </c>
      <c r="O81" s="3">
        <v>697772</v>
      </c>
      <c r="P81" s="3">
        <v>1148957</v>
      </c>
      <c r="Q81" s="3">
        <v>669511</v>
      </c>
      <c r="R81" s="3">
        <v>32.81</v>
      </c>
      <c r="S81" s="3">
        <v>52464</v>
      </c>
      <c r="T81" s="3">
        <v>517142</v>
      </c>
      <c r="U81" s="3">
        <v>3705296</v>
      </c>
      <c r="V81" s="3">
        <v>181.57</v>
      </c>
      <c r="W81" s="3">
        <v>841969</v>
      </c>
      <c r="X81" s="3">
        <v>333272</v>
      </c>
      <c r="Y81" s="3">
        <v>114</v>
      </c>
      <c r="Z81" s="3">
        <v>605707</v>
      </c>
      <c r="AA81" s="3">
        <v>103834</v>
      </c>
      <c r="AB81" s="3">
        <v>7408</v>
      </c>
      <c r="AC81" s="3">
        <v>28556</v>
      </c>
      <c r="AD81" s="3">
        <v>0</v>
      </c>
      <c r="AF81" s="3" t="s">
        <v>191</v>
      </c>
      <c r="AG81" s="3">
        <v>153908.79999999999</v>
      </c>
      <c r="AH81" s="3">
        <v>85854.28</v>
      </c>
      <c r="AI81" s="3">
        <v>8283.8799999999992</v>
      </c>
      <c r="AJ81" s="3">
        <v>4862.3500000000004</v>
      </c>
      <c r="AK81" s="3">
        <v>0</v>
      </c>
      <c r="AL81" s="3">
        <v>0</v>
      </c>
      <c r="AM81" s="3">
        <v>0</v>
      </c>
      <c r="AN81" s="3">
        <v>0</v>
      </c>
    </row>
    <row r="82" spans="1:40" x14ac:dyDescent="0.25">
      <c r="A82" s="7"/>
      <c r="B82">
        <f>B81*2</f>
        <v>4</v>
      </c>
      <c r="C82" t="s">
        <v>20</v>
      </c>
      <c r="D82" s="3">
        <v>0.21</v>
      </c>
      <c r="E82" s="3">
        <v>0</v>
      </c>
      <c r="F82" s="3">
        <v>7.0000000000000007E-2</v>
      </c>
      <c r="G82" s="3">
        <v>0.66</v>
      </c>
      <c r="H82" s="3">
        <v>0.18</v>
      </c>
      <c r="I82" s="3">
        <v>0</v>
      </c>
      <c r="J82" s="3">
        <v>1.05</v>
      </c>
      <c r="K82" s="3">
        <v>0</v>
      </c>
      <c r="L82" s="3">
        <v>0</v>
      </c>
      <c r="M82" s="3">
        <v>97.83</v>
      </c>
      <c r="O82" s="3">
        <v>696894</v>
      </c>
      <c r="P82" s="3">
        <v>1148906</v>
      </c>
      <c r="Q82" s="3">
        <v>669436</v>
      </c>
      <c r="R82" s="3">
        <v>32.799999999999997</v>
      </c>
      <c r="S82" s="3">
        <v>52580</v>
      </c>
      <c r="T82" s="3">
        <v>517838</v>
      </c>
      <c r="U82" s="3">
        <v>3701004</v>
      </c>
      <c r="V82" s="3">
        <v>181.36</v>
      </c>
      <c r="W82" s="3">
        <v>842133</v>
      </c>
      <c r="X82" s="3">
        <v>333956</v>
      </c>
      <c r="Y82" s="3">
        <v>188</v>
      </c>
      <c r="Z82" s="3">
        <v>605742</v>
      </c>
      <c r="AA82" s="3">
        <v>103976</v>
      </c>
      <c r="AB82" s="3">
        <v>7408</v>
      </c>
      <c r="AC82" s="3">
        <v>28552</v>
      </c>
      <c r="AD82" s="3">
        <v>0</v>
      </c>
      <c r="AF82" s="3" t="s">
        <v>191</v>
      </c>
      <c r="AG82" s="3">
        <v>153627.07999999999</v>
      </c>
      <c r="AH82" s="3">
        <v>85295.83</v>
      </c>
      <c r="AI82" s="3">
        <v>8434.4500000000007</v>
      </c>
      <c r="AJ82" s="3">
        <v>4830.75</v>
      </c>
      <c r="AK82" s="3">
        <v>0</v>
      </c>
      <c r="AL82" s="3">
        <v>0</v>
      </c>
      <c r="AM82" s="3">
        <v>0</v>
      </c>
      <c r="AN82" s="3">
        <v>0</v>
      </c>
    </row>
    <row r="83" spans="1:40" x14ac:dyDescent="0.25">
      <c r="A83" s="7"/>
      <c r="B83">
        <f t="shared" ref="B83:B95" si="4">B82*2</f>
        <v>8</v>
      </c>
      <c r="C83" t="s">
        <v>20</v>
      </c>
      <c r="D83" s="3">
        <v>0.21</v>
      </c>
      <c r="E83" s="3">
        <v>0</v>
      </c>
      <c r="F83" s="3">
        <v>7.0000000000000007E-2</v>
      </c>
      <c r="G83" s="3">
        <v>0.54</v>
      </c>
      <c r="H83" s="3">
        <v>0.22</v>
      </c>
      <c r="I83" s="3">
        <v>0</v>
      </c>
      <c r="J83" s="3">
        <v>2.56</v>
      </c>
      <c r="K83" s="3">
        <v>0</v>
      </c>
      <c r="L83" s="3">
        <v>0</v>
      </c>
      <c r="M83" s="3">
        <v>96.4</v>
      </c>
      <c r="O83" s="3">
        <v>696225</v>
      </c>
      <c r="P83" s="3">
        <v>1149055</v>
      </c>
      <c r="Q83" s="3">
        <v>669317</v>
      </c>
      <c r="R83" s="3">
        <v>32.799999999999997</v>
      </c>
      <c r="S83" s="3">
        <v>52696</v>
      </c>
      <c r="T83" s="3">
        <v>518526</v>
      </c>
      <c r="U83" s="3">
        <v>3701004</v>
      </c>
      <c r="V83" s="3">
        <v>181.36</v>
      </c>
      <c r="W83" s="3">
        <v>842261</v>
      </c>
      <c r="X83" s="3">
        <v>334632</v>
      </c>
      <c r="Y83" s="3">
        <v>150</v>
      </c>
      <c r="Z83" s="3">
        <v>605742</v>
      </c>
      <c r="AA83" s="3">
        <v>103960</v>
      </c>
      <c r="AB83" s="3">
        <v>7408</v>
      </c>
      <c r="AC83" s="3">
        <v>28556</v>
      </c>
      <c r="AD83" s="3">
        <v>0</v>
      </c>
      <c r="AF83" s="3" t="s">
        <v>191</v>
      </c>
      <c r="AG83" s="3">
        <v>153885.07</v>
      </c>
      <c r="AH83" s="3">
        <v>84829.57</v>
      </c>
      <c r="AI83" s="3">
        <v>8777.39</v>
      </c>
      <c r="AJ83" s="3">
        <v>4804.37</v>
      </c>
      <c r="AK83" s="3">
        <v>0</v>
      </c>
      <c r="AL83" s="3">
        <v>0</v>
      </c>
      <c r="AM83" s="3">
        <v>0</v>
      </c>
      <c r="AN83" s="3">
        <v>0</v>
      </c>
    </row>
    <row r="84" spans="1:40" x14ac:dyDescent="0.25">
      <c r="A84" s="7"/>
      <c r="B84">
        <f t="shared" si="4"/>
        <v>16</v>
      </c>
      <c r="C84" t="s">
        <v>20</v>
      </c>
      <c r="D84" s="3">
        <v>0.16</v>
      </c>
      <c r="E84" s="3">
        <v>0</v>
      </c>
      <c r="F84" s="3">
        <v>0.11</v>
      </c>
      <c r="G84" s="3">
        <v>0.5</v>
      </c>
      <c r="H84" s="3">
        <v>0.25</v>
      </c>
      <c r="I84" s="3">
        <v>0</v>
      </c>
      <c r="J84" s="3">
        <v>3.2</v>
      </c>
      <c r="K84" s="3">
        <v>0</v>
      </c>
      <c r="L84" s="3">
        <v>0</v>
      </c>
      <c r="M84" s="3">
        <v>95.78</v>
      </c>
      <c r="O84" s="3">
        <v>695385</v>
      </c>
      <c r="P84" s="3">
        <v>1149023</v>
      </c>
      <c r="Q84" s="3">
        <v>669315</v>
      </c>
      <c r="R84" s="3">
        <v>32.799999999999997</v>
      </c>
      <c r="S84" s="3">
        <v>52803</v>
      </c>
      <c r="T84" s="3">
        <v>519204</v>
      </c>
      <c r="U84" s="3">
        <v>3700752</v>
      </c>
      <c r="V84" s="3">
        <v>181.35</v>
      </c>
      <c r="W84" s="3">
        <v>842368</v>
      </c>
      <c r="X84" s="3">
        <v>335311</v>
      </c>
      <c r="Y84" s="3">
        <v>147</v>
      </c>
      <c r="Z84" s="3">
        <v>605738</v>
      </c>
      <c r="AA84" s="3">
        <v>104017</v>
      </c>
      <c r="AB84" s="3">
        <v>7385</v>
      </c>
      <c r="AC84" s="3">
        <v>28552</v>
      </c>
      <c r="AD84" s="3">
        <v>0</v>
      </c>
      <c r="AF84" s="3" t="s">
        <v>191</v>
      </c>
      <c r="AG84" s="3">
        <v>153081.79999999999</v>
      </c>
      <c r="AH84" s="3">
        <v>84425.83</v>
      </c>
      <c r="AI84" s="3">
        <v>9391.11</v>
      </c>
      <c r="AJ84" s="3">
        <v>4781.5</v>
      </c>
      <c r="AK84" s="3">
        <v>0</v>
      </c>
      <c r="AL84" s="3">
        <v>0</v>
      </c>
      <c r="AM84" s="3">
        <v>0</v>
      </c>
      <c r="AN84" s="3">
        <v>0</v>
      </c>
    </row>
    <row r="85" spans="1:40" x14ac:dyDescent="0.25">
      <c r="A85" s="7"/>
      <c r="B85">
        <f t="shared" si="4"/>
        <v>32</v>
      </c>
      <c r="C85" t="s">
        <v>20</v>
      </c>
      <c r="D85" s="3">
        <v>0.18</v>
      </c>
      <c r="E85" s="3">
        <v>0</v>
      </c>
      <c r="F85" s="3">
        <v>0.13</v>
      </c>
      <c r="G85" s="3">
        <v>0.46</v>
      </c>
      <c r="H85" s="3">
        <v>0.22</v>
      </c>
      <c r="I85" s="3">
        <v>0</v>
      </c>
      <c r="J85" s="3">
        <v>1.71</v>
      </c>
      <c r="K85" s="3">
        <v>0</v>
      </c>
      <c r="L85" s="3">
        <v>0</v>
      </c>
      <c r="M85" s="3">
        <v>97.29</v>
      </c>
      <c r="O85" s="3">
        <v>694621</v>
      </c>
      <c r="P85" s="3">
        <v>1149061</v>
      </c>
      <c r="Q85" s="3">
        <v>669252</v>
      </c>
      <c r="R85" s="3">
        <v>32.79</v>
      </c>
      <c r="S85" s="3">
        <v>52912</v>
      </c>
      <c r="T85" s="3">
        <v>519886</v>
      </c>
      <c r="U85" s="3">
        <v>3700752</v>
      </c>
      <c r="V85" s="3">
        <v>181.35</v>
      </c>
      <c r="W85" s="3">
        <v>842485</v>
      </c>
      <c r="X85" s="3">
        <v>335990</v>
      </c>
      <c r="Y85" s="3">
        <v>179</v>
      </c>
      <c r="Z85" s="3">
        <v>605738</v>
      </c>
      <c r="AA85" s="3">
        <v>104052</v>
      </c>
      <c r="AB85" s="3">
        <v>7376</v>
      </c>
      <c r="AC85" s="3">
        <v>28552</v>
      </c>
      <c r="AD85" s="3">
        <v>0</v>
      </c>
      <c r="AF85" s="3" t="s">
        <v>191</v>
      </c>
      <c r="AG85" s="3">
        <v>154157.21</v>
      </c>
      <c r="AH85" s="3">
        <v>85055.11</v>
      </c>
      <c r="AI85" s="3">
        <v>10786.02</v>
      </c>
      <c r="AJ85" s="3">
        <v>4817.12</v>
      </c>
      <c r="AK85" s="3">
        <v>0</v>
      </c>
      <c r="AL85" s="3">
        <v>0</v>
      </c>
      <c r="AM85" s="3">
        <v>0</v>
      </c>
      <c r="AN85" s="3">
        <v>0</v>
      </c>
    </row>
    <row r="86" spans="1:40" x14ac:dyDescent="0.25">
      <c r="A86" s="7"/>
      <c r="B86">
        <f t="shared" si="4"/>
        <v>64</v>
      </c>
      <c r="C86" t="s">
        <v>20</v>
      </c>
      <c r="D86" s="3">
        <v>0.18</v>
      </c>
      <c r="E86" s="3">
        <v>0</v>
      </c>
      <c r="F86" s="3">
        <v>0.09</v>
      </c>
      <c r="G86" s="3">
        <v>0.47</v>
      </c>
      <c r="H86" s="3">
        <v>0.18</v>
      </c>
      <c r="I86" s="3">
        <v>0</v>
      </c>
      <c r="J86" s="3">
        <v>1.66</v>
      </c>
      <c r="K86" s="3">
        <v>0</v>
      </c>
      <c r="L86" s="3">
        <v>0</v>
      </c>
      <c r="M86" s="3">
        <v>97.42</v>
      </c>
      <c r="O86" s="3">
        <v>694507</v>
      </c>
      <c r="P86" s="3">
        <v>1149734</v>
      </c>
      <c r="Q86" s="3">
        <v>668529</v>
      </c>
      <c r="R86" s="3">
        <v>32.76</v>
      </c>
      <c r="S86" s="3">
        <v>53016</v>
      </c>
      <c r="T86" s="3">
        <v>520557</v>
      </c>
      <c r="U86" s="3">
        <v>3700752</v>
      </c>
      <c r="V86" s="3">
        <v>181.35</v>
      </c>
      <c r="W86" s="3">
        <v>841675</v>
      </c>
      <c r="X86" s="3">
        <v>336662</v>
      </c>
      <c r="Y86" s="3">
        <v>182</v>
      </c>
      <c r="Z86" s="3">
        <v>604860</v>
      </c>
      <c r="AA86" s="3">
        <v>104115</v>
      </c>
      <c r="AB86" s="3">
        <v>7376</v>
      </c>
      <c r="AC86" s="3">
        <v>28552</v>
      </c>
      <c r="AD86" s="3">
        <v>0</v>
      </c>
      <c r="AF86" s="3" t="s">
        <v>191</v>
      </c>
      <c r="AG86" s="3">
        <v>157319.93</v>
      </c>
      <c r="AH86" s="3">
        <v>86055.57</v>
      </c>
      <c r="AI86" s="3">
        <v>13671.96</v>
      </c>
      <c r="AJ86" s="3">
        <v>4873.74</v>
      </c>
      <c r="AK86" s="3">
        <v>0</v>
      </c>
      <c r="AL86" s="3">
        <v>0</v>
      </c>
      <c r="AM86" s="3">
        <v>0</v>
      </c>
      <c r="AN86" s="3">
        <v>0</v>
      </c>
    </row>
    <row r="87" spans="1:40" x14ac:dyDescent="0.25">
      <c r="A87" s="7"/>
      <c r="B87">
        <f t="shared" si="4"/>
        <v>128</v>
      </c>
      <c r="C87" t="s">
        <v>20</v>
      </c>
      <c r="D87" s="3">
        <v>0.18</v>
      </c>
      <c r="E87" s="3">
        <v>0</v>
      </c>
      <c r="F87" s="3">
        <v>0.13</v>
      </c>
      <c r="G87" s="3">
        <v>0.51</v>
      </c>
      <c r="H87" s="3">
        <v>0.22</v>
      </c>
      <c r="I87" s="3">
        <v>0</v>
      </c>
      <c r="J87" s="3">
        <v>1.51</v>
      </c>
      <c r="K87" s="3">
        <v>0</v>
      </c>
      <c r="L87" s="3">
        <v>0</v>
      </c>
      <c r="M87" s="3">
        <v>97.45</v>
      </c>
      <c r="O87" s="3">
        <v>695004</v>
      </c>
      <c r="P87" s="3">
        <v>1151025</v>
      </c>
      <c r="Q87" s="3">
        <v>667198</v>
      </c>
      <c r="R87" s="3">
        <v>32.69</v>
      </c>
      <c r="S87" s="3">
        <v>53120</v>
      </c>
      <c r="T87" s="3">
        <v>521230</v>
      </c>
      <c r="U87" s="3">
        <v>3700752</v>
      </c>
      <c r="V87" s="3">
        <v>181.35</v>
      </c>
      <c r="W87" s="3">
        <v>840383</v>
      </c>
      <c r="X87" s="3">
        <v>337336</v>
      </c>
      <c r="Y87" s="3">
        <v>177</v>
      </c>
      <c r="Z87" s="3">
        <v>603458</v>
      </c>
      <c r="AA87" s="3">
        <v>104172</v>
      </c>
      <c r="AB87" s="3">
        <v>7376</v>
      </c>
      <c r="AC87" s="3">
        <v>28552</v>
      </c>
      <c r="AD87" s="3">
        <v>0</v>
      </c>
      <c r="AF87" s="3" t="s">
        <v>191</v>
      </c>
      <c r="AG87" s="3">
        <v>157079.07999999999</v>
      </c>
      <c r="AH87" s="3">
        <v>84510.1</v>
      </c>
      <c r="AI87" s="3">
        <v>18844.64</v>
      </c>
      <c r="AJ87" s="3">
        <v>4786.2299999999996</v>
      </c>
      <c r="AK87" s="3">
        <v>0</v>
      </c>
      <c r="AL87" s="3">
        <v>0</v>
      </c>
      <c r="AM87" s="3">
        <v>0</v>
      </c>
      <c r="AN87" s="3">
        <v>0</v>
      </c>
    </row>
    <row r="88" spans="1:40" x14ac:dyDescent="0.25">
      <c r="A88" s="7"/>
      <c r="B88">
        <f t="shared" si="4"/>
        <v>256</v>
      </c>
      <c r="C88" t="s">
        <v>20</v>
      </c>
      <c r="D88" s="3">
        <v>0.13</v>
      </c>
      <c r="E88" s="3">
        <v>0</v>
      </c>
      <c r="F88" s="3">
        <v>0.18</v>
      </c>
      <c r="G88" s="3">
        <v>0.42</v>
      </c>
      <c r="H88" s="3">
        <v>0.16</v>
      </c>
      <c r="I88" s="3">
        <v>0</v>
      </c>
      <c r="J88" s="3">
        <v>3.28</v>
      </c>
      <c r="K88" s="3">
        <v>0</v>
      </c>
      <c r="L88" s="3">
        <v>0</v>
      </c>
      <c r="M88" s="3">
        <v>95.81</v>
      </c>
      <c r="O88" s="3">
        <v>694611</v>
      </c>
      <c r="P88" s="3">
        <v>1151590</v>
      </c>
      <c r="Q88" s="3">
        <v>666684</v>
      </c>
      <c r="R88" s="3">
        <v>32.67</v>
      </c>
      <c r="S88" s="3">
        <v>53369</v>
      </c>
      <c r="T88" s="3">
        <v>521935</v>
      </c>
      <c r="U88" s="3">
        <v>3700752</v>
      </c>
      <c r="V88" s="3">
        <v>181.35</v>
      </c>
      <c r="W88" s="3">
        <v>840472</v>
      </c>
      <c r="X88" s="3">
        <v>338039</v>
      </c>
      <c r="Y88" s="3">
        <v>126</v>
      </c>
      <c r="Z88" s="3">
        <v>603266</v>
      </c>
      <c r="AA88" s="3">
        <v>104125</v>
      </c>
      <c r="AB88" s="3">
        <v>7376</v>
      </c>
      <c r="AC88" s="3">
        <v>28556</v>
      </c>
      <c r="AD88" s="3">
        <v>0</v>
      </c>
      <c r="AF88" s="3" t="s">
        <v>191</v>
      </c>
      <c r="AG88" s="3">
        <v>165905.32</v>
      </c>
      <c r="AH88" s="3">
        <v>85822.45</v>
      </c>
      <c r="AI88" s="3">
        <v>30199.15</v>
      </c>
      <c r="AJ88" s="3">
        <v>4860.7700000000004</v>
      </c>
      <c r="AK88" s="3">
        <v>0</v>
      </c>
      <c r="AL88" s="3">
        <v>0</v>
      </c>
      <c r="AM88" s="3">
        <v>0</v>
      </c>
      <c r="AN88" s="3">
        <v>0</v>
      </c>
    </row>
    <row r="89" spans="1:40" x14ac:dyDescent="0.25">
      <c r="A89" s="7"/>
      <c r="B89">
        <f t="shared" si="4"/>
        <v>512</v>
      </c>
      <c r="C89" t="s">
        <v>20</v>
      </c>
      <c r="D89" s="3">
        <v>0.19</v>
      </c>
      <c r="E89" s="3">
        <v>0</v>
      </c>
      <c r="F89" s="3">
        <v>0.12</v>
      </c>
      <c r="G89" s="3">
        <v>0.65</v>
      </c>
      <c r="H89" s="3">
        <v>0.19</v>
      </c>
      <c r="I89" s="3">
        <v>0</v>
      </c>
      <c r="J89" s="3">
        <v>1.95</v>
      </c>
      <c r="K89" s="3">
        <v>0</v>
      </c>
      <c r="L89" s="3">
        <v>0</v>
      </c>
      <c r="M89" s="3">
        <v>96.9</v>
      </c>
      <c r="O89" s="3">
        <v>693389</v>
      </c>
      <c r="P89" s="3">
        <v>1151476</v>
      </c>
      <c r="Q89" s="3">
        <v>666778</v>
      </c>
      <c r="R89" s="3">
        <v>32.67</v>
      </c>
      <c r="S89" s="3">
        <v>53588</v>
      </c>
      <c r="T89" s="3">
        <v>522822</v>
      </c>
      <c r="U89" s="3">
        <v>3700752</v>
      </c>
      <c r="V89" s="3">
        <v>181.35</v>
      </c>
      <c r="W89" s="3">
        <v>840661</v>
      </c>
      <c r="X89" s="3">
        <v>338913</v>
      </c>
      <c r="Y89" s="3">
        <v>146</v>
      </c>
      <c r="Z89" s="3">
        <v>603242</v>
      </c>
      <c r="AA89" s="3">
        <v>104147</v>
      </c>
      <c r="AB89" s="3">
        <v>7376</v>
      </c>
      <c r="AC89" s="3">
        <v>28552</v>
      </c>
      <c r="AD89" s="3">
        <v>0</v>
      </c>
      <c r="AF89" s="3" t="s">
        <v>191</v>
      </c>
      <c r="AG89" s="3">
        <v>108705.53</v>
      </c>
      <c r="AH89" s="3">
        <v>63425.63</v>
      </c>
      <c r="AI89" s="3">
        <v>37416.78</v>
      </c>
      <c r="AJ89" s="3">
        <v>3592.09</v>
      </c>
      <c r="AK89" s="3">
        <v>0</v>
      </c>
      <c r="AL89" s="3">
        <v>0</v>
      </c>
      <c r="AM89" s="3">
        <v>0</v>
      </c>
      <c r="AN89" s="3">
        <v>0</v>
      </c>
    </row>
    <row r="90" spans="1:40" x14ac:dyDescent="0.25">
      <c r="A90" s="7"/>
      <c r="B90">
        <f t="shared" si="4"/>
        <v>1024</v>
      </c>
      <c r="C90" t="s">
        <v>20</v>
      </c>
      <c r="D90" s="3">
        <v>0.18</v>
      </c>
      <c r="E90" s="3">
        <v>0</v>
      </c>
      <c r="F90" s="3">
        <v>0.14000000000000001</v>
      </c>
      <c r="G90" s="3">
        <v>0.44</v>
      </c>
      <c r="H90" s="3">
        <v>0.1</v>
      </c>
      <c r="I90" s="3">
        <v>0</v>
      </c>
      <c r="J90" s="3">
        <v>1.19</v>
      </c>
      <c r="K90" s="3">
        <v>0</v>
      </c>
      <c r="L90" s="3">
        <v>0</v>
      </c>
      <c r="M90" s="3">
        <v>97.95</v>
      </c>
      <c r="O90" s="3">
        <v>692526</v>
      </c>
      <c r="P90" s="3">
        <v>1151399</v>
      </c>
      <c r="Q90" s="3">
        <v>666822</v>
      </c>
      <c r="R90" s="3">
        <v>32.68</v>
      </c>
      <c r="S90" s="3">
        <v>53692</v>
      </c>
      <c r="T90" s="3">
        <v>523494</v>
      </c>
      <c r="U90" s="3">
        <v>3700344</v>
      </c>
      <c r="V90" s="3">
        <v>181.33</v>
      </c>
      <c r="W90" s="3">
        <v>840720</v>
      </c>
      <c r="X90" s="3">
        <v>339593</v>
      </c>
      <c r="Y90" s="3">
        <v>183</v>
      </c>
      <c r="Z90" s="3">
        <v>603206</v>
      </c>
      <c r="AA90" s="3">
        <v>104189</v>
      </c>
      <c r="AB90" s="3">
        <v>7376</v>
      </c>
      <c r="AC90" s="3">
        <v>28556</v>
      </c>
      <c r="AD90" s="3">
        <v>0</v>
      </c>
      <c r="AF90" s="3" t="s">
        <v>191</v>
      </c>
      <c r="AG90" s="3">
        <v>47465.89</v>
      </c>
      <c r="AH90" s="3">
        <v>34583.75</v>
      </c>
      <c r="AI90" s="3">
        <v>41518.33</v>
      </c>
      <c r="AJ90" s="3">
        <v>1958.61</v>
      </c>
      <c r="AK90" s="3">
        <v>0</v>
      </c>
      <c r="AL90" s="3">
        <v>0</v>
      </c>
      <c r="AM90" s="3">
        <v>0</v>
      </c>
      <c r="AN90" s="3">
        <v>0</v>
      </c>
    </row>
    <row r="91" spans="1:40" x14ac:dyDescent="0.25">
      <c r="A91" s="7"/>
      <c r="B91">
        <f t="shared" si="4"/>
        <v>2048</v>
      </c>
      <c r="C91" t="s">
        <v>20</v>
      </c>
      <c r="D91" s="3">
        <v>0.2</v>
      </c>
      <c r="E91" s="3">
        <v>0</v>
      </c>
      <c r="F91" s="3">
        <v>0.14000000000000001</v>
      </c>
      <c r="G91" s="3">
        <v>0.41</v>
      </c>
      <c r="H91" s="3">
        <v>0.37</v>
      </c>
      <c r="I91" s="3">
        <v>0</v>
      </c>
      <c r="J91" s="3">
        <v>11.7</v>
      </c>
      <c r="K91" s="3">
        <v>0</v>
      </c>
      <c r="L91" s="3">
        <v>0</v>
      </c>
      <c r="M91" s="3">
        <v>87.18</v>
      </c>
      <c r="O91" s="3">
        <v>691461</v>
      </c>
      <c r="P91" s="3">
        <v>1151138</v>
      </c>
      <c r="Q91" s="3">
        <v>666963</v>
      </c>
      <c r="R91" s="3">
        <v>32.68</v>
      </c>
      <c r="S91" s="3">
        <v>53796</v>
      </c>
      <c r="T91" s="3">
        <v>524166</v>
      </c>
      <c r="U91" s="3">
        <v>3700344</v>
      </c>
      <c r="V91" s="3">
        <v>181.33</v>
      </c>
      <c r="W91" s="3">
        <v>840844</v>
      </c>
      <c r="X91" s="3">
        <v>340263</v>
      </c>
      <c r="Y91" s="3">
        <v>135</v>
      </c>
      <c r="Z91" s="3">
        <v>603218</v>
      </c>
      <c r="AA91" s="3">
        <v>104338</v>
      </c>
      <c r="AB91" s="3">
        <v>7376</v>
      </c>
      <c r="AC91" s="3">
        <v>28552</v>
      </c>
      <c r="AD91" s="3">
        <v>0</v>
      </c>
      <c r="AF91" s="3" t="s">
        <v>191</v>
      </c>
      <c r="AG91" s="3">
        <v>57380.2</v>
      </c>
      <c r="AH91" s="3">
        <v>19141.23</v>
      </c>
      <c r="AI91" s="3">
        <v>40912.94</v>
      </c>
      <c r="AJ91" s="3">
        <v>1084.1300000000001</v>
      </c>
      <c r="AK91" s="3">
        <v>0</v>
      </c>
      <c r="AL91" s="3">
        <v>0</v>
      </c>
      <c r="AM91" s="3">
        <v>0</v>
      </c>
      <c r="AN91" s="3">
        <v>0</v>
      </c>
    </row>
    <row r="92" spans="1:40" x14ac:dyDescent="0.25">
      <c r="A92" s="7"/>
      <c r="B92">
        <f t="shared" si="4"/>
        <v>4096</v>
      </c>
      <c r="C92" t="s">
        <v>20</v>
      </c>
      <c r="D92" s="3">
        <v>0.21</v>
      </c>
      <c r="E92" s="3">
        <v>0</v>
      </c>
      <c r="F92" s="3">
        <v>0.18</v>
      </c>
      <c r="G92" s="3">
        <v>0.59</v>
      </c>
      <c r="H92" s="3">
        <v>0.12</v>
      </c>
      <c r="I92" s="3">
        <v>0</v>
      </c>
      <c r="J92" s="3">
        <v>9.17</v>
      </c>
      <c r="K92" s="3">
        <v>0</v>
      </c>
      <c r="L92" s="3">
        <v>0</v>
      </c>
      <c r="M92" s="3">
        <v>89.73</v>
      </c>
      <c r="O92" s="3">
        <v>690670</v>
      </c>
      <c r="P92" s="3">
        <v>1151139</v>
      </c>
      <c r="Q92" s="3">
        <v>667003</v>
      </c>
      <c r="R92" s="3">
        <v>32.68</v>
      </c>
      <c r="S92" s="3">
        <v>53900</v>
      </c>
      <c r="T92" s="3">
        <v>524838</v>
      </c>
      <c r="U92" s="3">
        <v>3700344</v>
      </c>
      <c r="V92" s="3">
        <v>181.33</v>
      </c>
      <c r="W92" s="3">
        <v>840934</v>
      </c>
      <c r="X92" s="3">
        <v>340935</v>
      </c>
      <c r="Y92" s="3">
        <v>41</v>
      </c>
      <c r="Z92" s="3">
        <v>603214</v>
      </c>
      <c r="AA92" s="3">
        <v>104313</v>
      </c>
      <c r="AB92" s="3">
        <v>7376</v>
      </c>
      <c r="AC92" s="3">
        <v>28552</v>
      </c>
      <c r="AD92" s="3">
        <v>0</v>
      </c>
      <c r="AF92" s="3" t="s">
        <v>191</v>
      </c>
      <c r="AG92" s="3">
        <v>34390.879999999997</v>
      </c>
      <c r="AH92" s="3">
        <v>8619.6299999999992</v>
      </c>
      <c r="AI92" s="3">
        <v>35919.519999999997</v>
      </c>
      <c r="AJ92" s="3">
        <v>488.2</v>
      </c>
      <c r="AK92" s="3">
        <v>0</v>
      </c>
      <c r="AL92" s="3">
        <v>0</v>
      </c>
      <c r="AM92" s="3">
        <v>0</v>
      </c>
      <c r="AN92" s="3">
        <v>0</v>
      </c>
    </row>
    <row r="93" spans="1:40" x14ac:dyDescent="0.25">
      <c r="A93" s="7"/>
      <c r="B93">
        <f t="shared" si="4"/>
        <v>8192</v>
      </c>
      <c r="C93" t="s">
        <v>20</v>
      </c>
      <c r="D93" s="3">
        <v>0.22</v>
      </c>
      <c r="E93" s="3">
        <v>0</v>
      </c>
      <c r="F93" s="3">
        <v>0.2</v>
      </c>
      <c r="G93" s="3">
        <v>0.43</v>
      </c>
      <c r="H93" s="3">
        <v>0.12</v>
      </c>
      <c r="I93" s="3">
        <v>0</v>
      </c>
      <c r="J93" s="3">
        <v>7.94</v>
      </c>
      <c r="K93" s="3">
        <v>0</v>
      </c>
      <c r="L93" s="3">
        <v>0</v>
      </c>
      <c r="M93" s="3">
        <v>91.08</v>
      </c>
      <c r="O93" s="3">
        <v>689979</v>
      </c>
      <c r="P93" s="3">
        <v>1151232</v>
      </c>
      <c r="Q93" s="3">
        <v>666973</v>
      </c>
      <c r="R93" s="3">
        <v>32.68</v>
      </c>
      <c r="S93" s="3">
        <v>54004</v>
      </c>
      <c r="T93" s="3">
        <v>525510</v>
      </c>
      <c r="U93" s="3">
        <v>3700344</v>
      </c>
      <c r="V93" s="3">
        <v>181.33</v>
      </c>
      <c r="W93" s="3">
        <v>841062</v>
      </c>
      <c r="X93" s="3">
        <v>341606</v>
      </c>
      <c r="Y93" s="3">
        <v>136</v>
      </c>
      <c r="Z93" s="3">
        <v>603214</v>
      </c>
      <c r="AA93" s="3">
        <v>104257</v>
      </c>
      <c r="AB93" s="3">
        <v>7376</v>
      </c>
      <c r="AC93" s="3">
        <v>28548</v>
      </c>
      <c r="AD93" s="3">
        <v>0</v>
      </c>
      <c r="AF93" s="3" t="s">
        <v>191</v>
      </c>
      <c r="AG93" s="3">
        <v>25323.05</v>
      </c>
      <c r="AH93" s="3">
        <v>3623.4</v>
      </c>
      <c r="AI93" s="3">
        <v>29923.07</v>
      </c>
      <c r="AJ93" s="3">
        <v>205.23</v>
      </c>
      <c r="AK93" s="3">
        <v>0</v>
      </c>
      <c r="AL93" s="3">
        <v>0</v>
      </c>
      <c r="AM93" s="3">
        <v>0</v>
      </c>
      <c r="AN93" s="3">
        <v>0</v>
      </c>
    </row>
    <row r="94" spans="1:40" x14ac:dyDescent="0.25">
      <c r="A94" s="7"/>
      <c r="B94">
        <f>B93*2</f>
        <v>16384</v>
      </c>
      <c r="C94" t="s">
        <v>20</v>
      </c>
      <c r="D94" s="3">
        <v>0.28999999999999998</v>
      </c>
      <c r="E94" s="3">
        <v>0</v>
      </c>
      <c r="F94" s="3">
        <v>0.28000000000000003</v>
      </c>
      <c r="G94" s="3">
        <v>0.42</v>
      </c>
      <c r="H94" s="3">
        <v>0.17</v>
      </c>
      <c r="I94" s="3">
        <v>0</v>
      </c>
      <c r="J94" s="3">
        <v>3.01</v>
      </c>
      <c r="K94" s="3">
        <v>0</v>
      </c>
      <c r="L94" s="3">
        <v>0</v>
      </c>
      <c r="M94" s="3">
        <v>95.84</v>
      </c>
      <c r="O94" s="3">
        <v>689120</v>
      </c>
      <c r="P94" s="3">
        <v>1151159</v>
      </c>
      <c r="Q94" s="3">
        <v>667029</v>
      </c>
      <c r="R94" s="3">
        <v>32.69</v>
      </c>
      <c r="S94" s="3">
        <v>54115</v>
      </c>
      <c r="T94" s="3">
        <v>526182</v>
      </c>
      <c r="U94" s="3">
        <v>3700344</v>
      </c>
      <c r="V94" s="3">
        <v>181.33</v>
      </c>
      <c r="W94" s="3">
        <v>841177</v>
      </c>
      <c r="X94" s="3">
        <v>342267</v>
      </c>
      <c r="Y94" s="3">
        <v>122</v>
      </c>
      <c r="Z94" s="3">
        <v>603217</v>
      </c>
      <c r="AA94" s="3">
        <v>104277</v>
      </c>
      <c r="AB94" s="3">
        <v>7376</v>
      </c>
      <c r="AC94" s="3">
        <v>28552</v>
      </c>
      <c r="AD94" s="3">
        <v>0</v>
      </c>
      <c r="AF94" s="3" t="s">
        <v>191</v>
      </c>
      <c r="AG94" s="3">
        <v>6210.82</v>
      </c>
      <c r="AH94" s="3">
        <v>479.35</v>
      </c>
      <c r="AI94" s="3">
        <v>7867.34</v>
      </c>
      <c r="AJ94" s="3">
        <v>27.15</v>
      </c>
      <c r="AK94" s="3">
        <v>0</v>
      </c>
      <c r="AL94" s="3">
        <v>0</v>
      </c>
      <c r="AM94" s="3">
        <v>0</v>
      </c>
      <c r="AN94" s="3">
        <v>0</v>
      </c>
    </row>
    <row r="95" spans="1:40" x14ac:dyDescent="0.25">
      <c r="A95" s="7"/>
      <c r="B95">
        <f t="shared" si="4"/>
        <v>32768</v>
      </c>
      <c r="C95" t="s">
        <v>20</v>
      </c>
      <c r="D95" s="3">
        <v>0.37</v>
      </c>
      <c r="E95" s="3">
        <v>0</v>
      </c>
      <c r="F95" s="3">
        <v>0.28000000000000003</v>
      </c>
      <c r="G95" s="3">
        <v>0.49</v>
      </c>
      <c r="H95" s="3">
        <v>0.03</v>
      </c>
      <c r="I95" s="3">
        <v>0</v>
      </c>
      <c r="J95" s="3">
        <v>0.04</v>
      </c>
      <c r="K95" s="3">
        <v>0</v>
      </c>
      <c r="L95" s="3">
        <v>0</v>
      </c>
      <c r="M95" s="3">
        <v>98.8</v>
      </c>
      <c r="O95" s="3">
        <v>686672</v>
      </c>
      <c r="P95" s="3">
        <v>1149518</v>
      </c>
      <c r="Q95" s="3">
        <v>668534</v>
      </c>
      <c r="R95" s="3">
        <v>32.76</v>
      </c>
      <c r="S95" s="3">
        <v>54221</v>
      </c>
      <c r="T95" s="3">
        <v>526853</v>
      </c>
      <c r="U95" s="3">
        <v>3704295</v>
      </c>
      <c r="V95" s="3">
        <v>181.52</v>
      </c>
      <c r="W95" s="3">
        <v>842911</v>
      </c>
      <c r="X95" s="3">
        <v>342911</v>
      </c>
      <c r="Y95" s="3">
        <v>282</v>
      </c>
      <c r="Z95" s="3">
        <v>604820</v>
      </c>
      <c r="AA95" s="3">
        <v>104443</v>
      </c>
      <c r="AB95" s="3">
        <v>7406</v>
      </c>
      <c r="AC95" s="3">
        <v>28548</v>
      </c>
      <c r="AD95" s="3">
        <v>0</v>
      </c>
      <c r="AF95" s="3" t="s">
        <v>191</v>
      </c>
      <c r="AG95" s="3">
        <v>242.13</v>
      </c>
      <c r="AH95" s="3">
        <v>10.1</v>
      </c>
      <c r="AI95" s="3">
        <v>329.5</v>
      </c>
      <c r="AJ95" s="3">
        <v>0.56999999999999995</v>
      </c>
      <c r="AK95" s="3">
        <v>0</v>
      </c>
      <c r="AL95" s="3">
        <v>0</v>
      </c>
      <c r="AM95" s="3">
        <v>0</v>
      </c>
      <c r="AN95" s="3">
        <v>0</v>
      </c>
    </row>
    <row r="96" spans="1:40" x14ac:dyDescent="0.25">
      <c r="A96" s="7"/>
      <c r="B96">
        <f>65495</f>
        <v>65495</v>
      </c>
      <c r="C96" t="s">
        <v>20</v>
      </c>
      <c r="D96" s="3">
        <v>0.28000000000000003</v>
      </c>
      <c r="E96" s="3">
        <v>0</v>
      </c>
      <c r="F96" s="3">
        <v>0.28000000000000003</v>
      </c>
      <c r="G96" s="3">
        <v>0.43</v>
      </c>
      <c r="H96" s="3">
        <v>0.02</v>
      </c>
      <c r="I96" s="3">
        <v>0</v>
      </c>
      <c r="J96" s="3">
        <v>0</v>
      </c>
      <c r="K96" s="3">
        <v>0</v>
      </c>
      <c r="L96" s="3">
        <v>0</v>
      </c>
      <c r="M96" s="3">
        <v>99</v>
      </c>
      <c r="O96" s="3">
        <v>684800</v>
      </c>
      <c r="P96" s="3">
        <v>1148468</v>
      </c>
      <c r="Q96" s="3">
        <v>669491</v>
      </c>
      <c r="R96" s="3">
        <v>32.81</v>
      </c>
      <c r="S96" s="3">
        <v>54324</v>
      </c>
      <c r="T96" s="3">
        <v>527524</v>
      </c>
      <c r="U96" s="3">
        <v>3700256</v>
      </c>
      <c r="V96" s="3">
        <v>181.32</v>
      </c>
      <c r="W96" s="3">
        <v>844060</v>
      </c>
      <c r="X96" s="3">
        <v>343565</v>
      </c>
      <c r="Y96" s="3">
        <v>144</v>
      </c>
      <c r="Z96" s="3">
        <v>605840</v>
      </c>
      <c r="AA96" s="3">
        <v>104584</v>
      </c>
      <c r="AB96" s="3">
        <v>7424</v>
      </c>
      <c r="AC96" s="3">
        <v>28548</v>
      </c>
      <c r="AD96" s="3">
        <v>0</v>
      </c>
      <c r="AF96" s="3" t="s">
        <v>191</v>
      </c>
      <c r="AG96" s="3">
        <v>17.399999999999999</v>
      </c>
      <c r="AH96" s="3">
        <v>0.42</v>
      </c>
      <c r="AI96" s="3">
        <v>23.02</v>
      </c>
      <c r="AJ96" s="3">
        <v>0.02</v>
      </c>
      <c r="AK96" s="3">
        <v>0</v>
      </c>
      <c r="AL96" s="3">
        <v>0</v>
      </c>
      <c r="AM96" s="3">
        <v>0</v>
      </c>
      <c r="AN96" s="3">
        <v>0</v>
      </c>
    </row>
    <row r="97" spans="1:40" x14ac:dyDescent="0.25">
      <c r="A97" s="7"/>
      <c r="B97" t="s">
        <v>1</v>
      </c>
      <c r="C97" t="s">
        <v>20</v>
      </c>
      <c r="D97" s="3">
        <v>0.19</v>
      </c>
      <c r="E97" s="3">
        <v>0</v>
      </c>
      <c r="F97" s="3">
        <v>0.14000000000000001</v>
      </c>
      <c r="G97" s="3">
        <v>0.56000000000000005</v>
      </c>
      <c r="H97" s="3">
        <v>0.2</v>
      </c>
      <c r="I97" s="3">
        <v>0</v>
      </c>
      <c r="J97" s="3">
        <v>1.66</v>
      </c>
      <c r="K97" s="3">
        <v>0</v>
      </c>
      <c r="L97" s="3">
        <v>0</v>
      </c>
      <c r="M97" s="3">
        <v>97.24</v>
      </c>
      <c r="O97" s="3">
        <v>699660</v>
      </c>
      <c r="P97" s="3">
        <v>1149860</v>
      </c>
      <c r="Q97" s="3">
        <v>668835</v>
      </c>
      <c r="R97" s="3">
        <v>32.770000000000003</v>
      </c>
      <c r="S97" s="3">
        <v>52259</v>
      </c>
      <c r="T97" s="3">
        <v>516470</v>
      </c>
      <c r="U97" s="3">
        <v>3706617</v>
      </c>
      <c r="V97" s="3">
        <v>181.63</v>
      </c>
      <c r="W97" s="3">
        <v>841025</v>
      </c>
      <c r="X97" s="3">
        <v>332688</v>
      </c>
      <c r="Y97" s="3">
        <v>227</v>
      </c>
      <c r="Z97" s="3">
        <v>605051</v>
      </c>
      <c r="AA97" s="3">
        <v>103500</v>
      </c>
      <c r="AB97" s="3">
        <v>7379</v>
      </c>
      <c r="AC97" s="3">
        <v>28551</v>
      </c>
      <c r="AD97" s="3">
        <v>0</v>
      </c>
      <c r="AF97" s="3" t="s">
        <v>191</v>
      </c>
      <c r="AG97" s="3">
        <v>148679.18</v>
      </c>
      <c r="AH97" s="3">
        <v>84075.87</v>
      </c>
      <c r="AI97" s="3">
        <v>7840.52</v>
      </c>
      <c r="AJ97" s="3">
        <v>4761.6400000000003</v>
      </c>
      <c r="AK97" s="3">
        <v>0</v>
      </c>
      <c r="AL97" s="3">
        <v>0</v>
      </c>
      <c r="AM97" s="3">
        <v>0</v>
      </c>
      <c r="AN97" s="3">
        <v>0</v>
      </c>
    </row>
    <row r="99" spans="1:40" x14ac:dyDescent="0.25">
      <c r="A99" s="7" t="s">
        <v>6</v>
      </c>
    </row>
    <row r="100" spans="1:40" x14ac:dyDescent="0.25">
      <c r="A100" s="7"/>
      <c r="B100">
        <v>2</v>
      </c>
      <c r="C100" t="s">
        <v>20</v>
      </c>
      <c r="D100" s="3">
        <v>0.22</v>
      </c>
      <c r="E100" s="3">
        <v>0</v>
      </c>
      <c r="F100" s="3">
        <v>0.17</v>
      </c>
      <c r="G100" s="3">
        <v>0.55000000000000004</v>
      </c>
      <c r="H100" s="3">
        <v>0.04</v>
      </c>
      <c r="I100" s="3">
        <v>0</v>
      </c>
      <c r="J100" s="3">
        <v>1.52</v>
      </c>
      <c r="K100" s="3">
        <v>0</v>
      </c>
      <c r="L100" s="3">
        <v>0</v>
      </c>
      <c r="M100" s="3">
        <v>97.52</v>
      </c>
      <c r="O100" s="3">
        <v>699131</v>
      </c>
      <c r="P100" s="3">
        <v>1155011</v>
      </c>
      <c r="Q100" s="3">
        <v>661385</v>
      </c>
      <c r="R100" s="3">
        <v>32.409999999999997</v>
      </c>
      <c r="S100" s="3">
        <v>52533</v>
      </c>
      <c r="T100" s="3">
        <v>524881</v>
      </c>
      <c r="U100" s="3">
        <v>3712580</v>
      </c>
      <c r="V100" s="3">
        <v>181.92</v>
      </c>
      <c r="W100" s="3">
        <v>834768</v>
      </c>
      <c r="X100" s="3">
        <v>340340</v>
      </c>
      <c r="Y100" s="3">
        <v>145</v>
      </c>
      <c r="Z100" s="3">
        <v>597766</v>
      </c>
      <c r="AA100" s="3">
        <v>102794</v>
      </c>
      <c r="AB100" s="3">
        <v>7408</v>
      </c>
      <c r="AC100" s="3">
        <v>28672</v>
      </c>
      <c r="AD100" s="3">
        <v>0</v>
      </c>
      <c r="AF100" s="3" t="s">
        <v>191</v>
      </c>
      <c r="AG100" s="3">
        <v>263435.67</v>
      </c>
      <c r="AH100" s="3">
        <v>0.1</v>
      </c>
      <c r="AI100" s="3">
        <v>14406.68</v>
      </c>
      <c r="AJ100" s="3">
        <v>0.01</v>
      </c>
      <c r="AK100" s="3">
        <v>0</v>
      </c>
      <c r="AL100" s="3">
        <v>0</v>
      </c>
      <c r="AM100" s="3">
        <v>0</v>
      </c>
      <c r="AN100" s="3">
        <v>0</v>
      </c>
    </row>
    <row r="101" spans="1:40" x14ac:dyDescent="0.25">
      <c r="A101" s="7"/>
      <c r="B101">
        <f>B100*2</f>
        <v>4</v>
      </c>
      <c r="C101" t="s">
        <v>20</v>
      </c>
      <c r="D101" s="3">
        <v>0.21</v>
      </c>
      <c r="E101" s="3">
        <v>0</v>
      </c>
      <c r="F101" s="3">
        <v>0.14000000000000001</v>
      </c>
      <c r="G101" s="3">
        <v>0.86</v>
      </c>
      <c r="H101" s="3">
        <v>2.8</v>
      </c>
      <c r="I101" s="3">
        <v>0</v>
      </c>
      <c r="J101" s="3">
        <v>0.78</v>
      </c>
      <c r="K101" s="3">
        <v>0</v>
      </c>
      <c r="L101" s="3">
        <v>0</v>
      </c>
      <c r="M101" s="3">
        <v>95.2</v>
      </c>
      <c r="O101" s="3">
        <v>698024</v>
      </c>
      <c r="P101" s="3">
        <v>1154723</v>
      </c>
      <c r="Q101" s="3">
        <v>661617</v>
      </c>
      <c r="R101" s="3">
        <v>32.42</v>
      </c>
      <c r="S101" s="3">
        <v>52639</v>
      </c>
      <c r="T101" s="3">
        <v>525569</v>
      </c>
      <c r="U101" s="3">
        <v>3712580</v>
      </c>
      <c r="V101" s="3">
        <v>181.92</v>
      </c>
      <c r="W101" s="3">
        <v>834947</v>
      </c>
      <c r="X101" s="3">
        <v>341020</v>
      </c>
      <c r="Y101" s="3">
        <v>65</v>
      </c>
      <c r="Z101" s="3">
        <v>597832</v>
      </c>
      <c r="AA101" s="3">
        <v>102875</v>
      </c>
      <c r="AB101" s="3">
        <v>7408</v>
      </c>
      <c r="AC101" s="3">
        <v>28668</v>
      </c>
      <c r="AD101" s="3">
        <v>0</v>
      </c>
      <c r="AF101" s="3" t="s">
        <v>191</v>
      </c>
      <c r="AG101" s="3">
        <v>209636.7</v>
      </c>
      <c r="AH101" s="3">
        <v>0.05</v>
      </c>
      <c r="AI101" s="3">
        <v>11873.99</v>
      </c>
      <c r="AJ101" s="3">
        <v>0.01</v>
      </c>
      <c r="AK101" s="3">
        <v>0</v>
      </c>
      <c r="AL101" s="3">
        <v>0</v>
      </c>
      <c r="AM101" s="3">
        <v>0</v>
      </c>
      <c r="AN101" s="3">
        <v>0</v>
      </c>
    </row>
    <row r="102" spans="1:40" x14ac:dyDescent="0.25">
      <c r="A102" s="7"/>
      <c r="B102">
        <f t="shared" ref="B102:B114" si="5">B101*2</f>
        <v>8</v>
      </c>
      <c r="C102" t="s">
        <v>20</v>
      </c>
      <c r="D102" s="3">
        <v>0.23</v>
      </c>
      <c r="E102" s="3">
        <v>0</v>
      </c>
      <c r="F102" s="3">
        <v>0.2</v>
      </c>
      <c r="G102" s="3">
        <v>0.6</v>
      </c>
      <c r="H102" s="3">
        <v>1.36</v>
      </c>
      <c r="I102" s="3">
        <v>0</v>
      </c>
      <c r="J102" s="3">
        <v>1.1399999999999999</v>
      </c>
      <c r="K102" s="3">
        <v>0</v>
      </c>
      <c r="L102" s="3">
        <v>0</v>
      </c>
      <c r="M102" s="3">
        <v>96.47</v>
      </c>
      <c r="O102" s="3">
        <v>697333</v>
      </c>
      <c r="P102" s="3">
        <v>1154823</v>
      </c>
      <c r="Q102" s="3">
        <v>661554</v>
      </c>
      <c r="R102" s="3">
        <v>32.42</v>
      </c>
      <c r="S102" s="3">
        <v>52744</v>
      </c>
      <c r="T102" s="3">
        <v>526242</v>
      </c>
      <c r="U102" s="3">
        <v>3708460</v>
      </c>
      <c r="V102" s="3">
        <v>181.72</v>
      </c>
      <c r="W102" s="3">
        <v>835056</v>
      </c>
      <c r="X102" s="3">
        <v>341690</v>
      </c>
      <c r="Y102" s="3">
        <v>59</v>
      </c>
      <c r="Z102" s="3">
        <v>597830</v>
      </c>
      <c r="AA102" s="3">
        <v>102850</v>
      </c>
      <c r="AB102" s="3">
        <v>7408</v>
      </c>
      <c r="AC102" s="3">
        <v>28672</v>
      </c>
      <c r="AD102" s="3">
        <v>0</v>
      </c>
      <c r="AF102" s="3" t="s">
        <v>191</v>
      </c>
      <c r="AG102" s="3">
        <v>242245.23</v>
      </c>
      <c r="AH102" s="3">
        <v>0.03</v>
      </c>
      <c r="AI102" s="3">
        <v>14667.22</v>
      </c>
      <c r="AJ102" s="3">
        <v>0</v>
      </c>
      <c r="AK102" s="3">
        <v>0</v>
      </c>
      <c r="AL102" s="3">
        <v>0</v>
      </c>
      <c r="AM102" s="3">
        <v>0</v>
      </c>
      <c r="AN102" s="3">
        <v>0</v>
      </c>
    </row>
    <row r="103" spans="1:40" x14ac:dyDescent="0.25">
      <c r="A103" s="7"/>
      <c r="B103">
        <f t="shared" si="5"/>
        <v>16</v>
      </c>
      <c r="C103" t="s">
        <v>20</v>
      </c>
      <c r="D103" s="3">
        <v>0.22</v>
      </c>
      <c r="E103" s="3">
        <v>0</v>
      </c>
      <c r="F103" s="3">
        <v>0.15</v>
      </c>
      <c r="G103" s="3">
        <v>0.47</v>
      </c>
      <c r="H103" s="3">
        <v>0.11</v>
      </c>
      <c r="I103" s="3">
        <v>0</v>
      </c>
      <c r="J103" s="3">
        <v>1.26</v>
      </c>
      <c r="K103" s="3">
        <v>0</v>
      </c>
      <c r="L103" s="3">
        <v>0</v>
      </c>
      <c r="M103" s="3">
        <v>97.8</v>
      </c>
      <c r="O103" s="3">
        <v>696591</v>
      </c>
      <c r="P103" s="3">
        <v>1154888</v>
      </c>
      <c r="Q103" s="3">
        <v>661455</v>
      </c>
      <c r="R103" s="3">
        <v>32.409999999999997</v>
      </c>
      <c r="S103" s="3">
        <v>52856</v>
      </c>
      <c r="T103" s="3">
        <v>526919</v>
      </c>
      <c r="U103" s="3">
        <v>3708460</v>
      </c>
      <c r="V103" s="3">
        <v>181.72</v>
      </c>
      <c r="W103" s="3">
        <v>835168</v>
      </c>
      <c r="X103" s="3">
        <v>342365</v>
      </c>
      <c r="Y103" s="3">
        <v>61</v>
      </c>
      <c r="Z103" s="3">
        <v>597821</v>
      </c>
      <c r="AA103" s="3">
        <v>102902</v>
      </c>
      <c r="AB103" s="3">
        <v>7385</v>
      </c>
      <c r="AC103" s="3">
        <v>28679</v>
      </c>
      <c r="AD103" s="3">
        <v>0</v>
      </c>
      <c r="AF103" s="3" t="s">
        <v>191</v>
      </c>
      <c r="AG103" s="3">
        <v>263630.7</v>
      </c>
      <c r="AH103" s="3">
        <v>0.02</v>
      </c>
      <c r="AI103" s="3">
        <v>18021.64</v>
      </c>
      <c r="AJ103" s="3">
        <v>0</v>
      </c>
      <c r="AK103" s="3">
        <v>0</v>
      </c>
      <c r="AL103" s="3">
        <v>0</v>
      </c>
      <c r="AM103" s="3">
        <v>0</v>
      </c>
      <c r="AN103" s="3">
        <v>0</v>
      </c>
    </row>
    <row r="104" spans="1:40" x14ac:dyDescent="0.25">
      <c r="A104" s="7"/>
      <c r="B104">
        <f t="shared" si="5"/>
        <v>32</v>
      </c>
      <c r="C104" t="s">
        <v>20</v>
      </c>
      <c r="D104" s="3">
        <v>0.19</v>
      </c>
      <c r="E104" s="3">
        <v>0</v>
      </c>
      <c r="F104" s="3">
        <v>0.1</v>
      </c>
      <c r="G104" s="3">
        <v>0.48</v>
      </c>
      <c r="H104" s="3">
        <v>0.16</v>
      </c>
      <c r="I104" s="3">
        <v>0</v>
      </c>
      <c r="J104" s="3">
        <v>0.36</v>
      </c>
      <c r="K104" s="3">
        <v>0</v>
      </c>
      <c r="L104" s="3">
        <v>0</v>
      </c>
      <c r="M104" s="3">
        <v>98.71</v>
      </c>
      <c r="O104" s="3">
        <v>698068</v>
      </c>
      <c r="P104" s="3">
        <v>1157163</v>
      </c>
      <c r="Q104" s="3">
        <v>659168</v>
      </c>
      <c r="R104" s="3">
        <v>32.299999999999997</v>
      </c>
      <c r="S104" s="3">
        <v>52964</v>
      </c>
      <c r="T104" s="3">
        <v>527601</v>
      </c>
      <c r="U104" s="3">
        <v>3708460</v>
      </c>
      <c r="V104" s="3">
        <v>181.72</v>
      </c>
      <c r="W104" s="3">
        <v>832868</v>
      </c>
      <c r="X104" s="3">
        <v>343041</v>
      </c>
      <c r="Y104" s="3">
        <v>73</v>
      </c>
      <c r="Z104" s="3">
        <v>595430</v>
      </c>
      <c r="AA104" s="3">
        <v>102922</v>
      </c>
      <c r="AB104" s="3">
        <v>7376</v>
      </c>
      <c r="AC104" s="3">
        <v>28672</v>
      </c>
      <c r="AD104" s="3">
        <v>0</v>
      </c>
      <c r="AF104" s="3" t="s">
        <v>191</v>
      </c>
      <c r="AG104" s="3">
        <v>261279.6</v>
      </c>
      <c r="AH104" s="3">
        <v>7.0000000000000007E-2</v>
      </c>
      <c r="AI104" s="3">
        <v>21943.4</v>
      </c>
      <c r="AJ104" s="3">
        <v>0</v>
      </c>
      <c r="AK104" s="3">
        <v>0</v>
      </c>
      <c r="AL104" s="3">
        <v>0</v>
      </c>
      <c r="AM104" s="3">
        <v>0</v>
      </c>
      <c r="AN104" s="3">
        <v>0</v>
      </c>
    </row>
    <row r="105" spans="1:40" x14ac:dyDescent="0.25">
      <c r="A105" s="7"/>
      <c r="B105">
        <f t="shared" si="5"/>
        <v>64</v>
      </c>
      <c r="C105" t="s">
        <v>20</v>
      </c>
      <c r="D105" s="3">
        <v>0.22</v>
      </c>
      <c r="E105" s="3">
        <v>0</v>
      </c>
      <c r="F105" s="3">
        <v>0.16</v>
      </c>
      <c r="G105" s="3">
        <v>0.43</v>
      </c>
      <c r="H105" s="3">
        <v>0.77</v>
      </c>
      <c r="I105" s="3">
        <v>0</v>
      </c>
      <c r="J105" s="3">
        <v>0.92</v>
      </c>
      <c r="K105" s="3">
        <v>0</v>
      </c>
      <c r="L105" s="3">
        <v>0</v>
      </c>
      <c r="M105" s="3">
        <v>97.49</v>
      </c>
      <c r="O105" s="3">
        <v>697381</v>
      </c>
      <c r="P105" s="3">
        <v>1157266</v>
      </c>
      <c r="Q105" s="3">
        <v>659036</v>
      </c>
      <c r="R105" s="3">
        <v>32.29</v>
      </c>
      <c r="S105" s="3">
        <v>53063</v>
      </c>
      <c r="T105" s="3">
        <v>528280</v>
      </c>
      <c r="U105" s="3">
        <v>3708460</v>
      </c>
      <c r="V105" s="3">
        <v>181.72</v>
      </c>
      <c r="W105" s="3">
        <v>832978</v>
      </c>
      <c r="X105" s="3">
        <v>343717</v>
      </c>
      <c r="Y105" s="3">
        <v>61</v>
      </c>
      <c r="Z105" s="3">
        <v>595438</v>
      </c>
      <c r="AA105" s="3">
        <v>102963</v>
      </c>
      <c r="AB105" s="3">
        <v>7376</v>
      </c>
      <c r="AC105" s="3">
        <v>28676</v>
      </c>
      <c r="AD105" s="3">
        <v>0</v>
      </c>
      <c r="AF105" s="3" t="s">
        <v>191</v>
      </c>
      <c r="AG105" s="3">
        <v>243173</v>
      </c>
      <c r="AH105" s="3">
        <v>0.02</v>
      </c>
      <c r="AI105" s="3">
        <v>28021.85</v>
      </c>
      <c r="AJ105" s="3">
        <v>0</v>
      </c>
      <c r="AK105" s="3">
        <v>0</v>
      </c>
      <c r="AL105" s="3">
        <v>0</v>
      </c>
      <c r="AM105" s="3">
        <v>0</v>
      </c>
      <c r="AN105" s="3">
        <v>0</v>
      </c>
    </row>
    <row r="106" spans="1:40" x14ac:dyDescent="0.25">
      <c r="A106" s="7"/>
      <c r="B106">
        <f t="shared" si="5"/>
        <v>128</v>
      </c>
      <c r="C106" t="s">
        <v>20</v>
      </c>
      <c r="D106" s="3">
        <v>0.22</v>
      </c>
      <c r="E106" s="3">
        <v>0</v>
      </c>
      <c r="F106" s="3">
        <v>0.18</v>
      </c>
      <c r="G106" s="3">
        <v>0.44</v>
      </c>
      <c r="H106" s="3">
        <v>0.18</v>
      </c>
      <c r="I106" s="3">
        <v>0</v>
      </c>
      <c r="J106" s="3">
        <v>7.24</v>
      </c>
      <c r="K106" s="3">
        <v>0</v>
      </c>
      <c r="L106" s="3">
        <v>0</v>
      </c>
      <c r="M106" s="3">
        <v>91.73</v>
      </c>
      <c r="O106" s="3">
        <v>696594</v>
      </c>
      <c r="P106" s="3">
        <v>1157252</v>
      </c>
      <c r="Q106" s="3">
        <v>659004</v>
      </c>
      <c r="R106" s="3">
        <v>32.29</v>
      </c>
      <c r="S106" s="3">
        <v>53159</v>
      </c>
      <c r="T106" s="3">
        <v>528953</v>
      </c>
      <c r="U106" s="3">
        <v>3708244</v>
      </c>
      <c r="V106" s="3">
        <v>181.71</v>
      </c>
      <c r="W106" s="3">
        <v>833109</v>
      </c>
      <c r="X106" s="3">
        <v>344384</v>
      </c>
      <c r="Y106" s="3">
        <v>56</v>
      </c>
      <c r="Z106" s="3">
        <v>595442</v>
      </c>
      <c r="AA106" s="3">
        <v>103014</v>
      </c>
      <c r="AB106" s="3">
        <v>7376</v>
      </c>
      <c r="AC106" s="3">
        <v>28668</v>
      </c>
      <c r="AD106" s="3">
        <v>0</v>
      </c>
      <c r="AF106" s="3" t="s">
        <v>191</v>
      </c>
      <c r="AG106" s="3">
        <v>216919.73</v>
      </c>
      <c r="AH106" s="3">
        <v>0.03</v>
      </c>
      <c r="AI106" s="3">
        <v>38553.949999999997</v>
      </c>
      <c r="AJ106" s="3">
        <v>0</v>
      </c>
      <c r="AK106" s="3">
        <v>0</v>
      </c>
      <c r="AL106" s="3">
        <v>0</v>
      </c>
      <c r="AM106" s="3">
        <v>0</v>
      </c>
      <c r="AN106" s="3">
        <v>0</v>
      </c>
    </row>
    <row r="107" spans="1:40" x14ac:dyDescent="0.25">
      <c r="A107" s="7"/>
      <c r="B107">
        <f t="shared" si="5"/>
        <v>256</v>
      </c>
      <c r="C107" t="s">
        <v>20</v>
      </c>
      <c r="D107" s="3">
        <v>0.19</v>
      </c>
      <c r="E107" s="3">
        <v>0</v>
      </c>
      <c r="F107" s="3">
        <v>0.14000000000000001</v>
      </c>
      <c r="G107" s="3">
        <v>0.42</v>
      </c>
      <c r="H107" s="3">
        <v>0.16</v>
      </c>
      <c r="I107" s="3">
        <v>0</v>
      </c>
      <c r="J107" s="3">
        <v>0.6</v>
      </c>
      <c r="K107" s="3">
        <v>0</v>
      </c>
      <c r="L107" s="3">
        <v>0</v>
      </c>
      <c r="M107" s="3">
        <v>98.49</v>
      </c>
      <c r="O107" s="3">
        <v>695921</v>
      </c>
      <c r="P107" s="3">
        <v>1157366</v>
      </c>
      <c r="Q107" s="3">
        <v>658856</v>
      </c>
      <c r="R107" s="3">
        <v>32.29</v>
      </c>
      <c r="S107" s="3">
        <v>53261</v>
      </c>
      <c r="T107" s="3">
        <v>529626</v>
      </c>
      <c r="U107" s="3">
        <v>3708244</v>
      </c>
      <c r="V107" s="3">
        <v>181.71</v>
      </c>
      <c r="W107" s="3">
        <v>833154</v>
      </c>
      <c r="X107" s="3">
        <v>345058</v>
      </c>
      <c r="Y107" s="3">
        <v>44</v>
      </c>
      <c r="Z107" s="3">
        <v>595386</v>
      </c>
      <c r="AA107" s="3">
        <v>103060</v>
      </c>
      <c r="AB107" s="3">
        <v>7376</v>
      </c>
      <c r="AC107" s="3">
        <v>28672</v>
      </c>
      <c r="AD107" s="3">
        <v>0</v>
      </c>
      <c r="AF107" s="3" t="s">
        <v>191</v>
      </c>
      <c r="AG107" s="3">
        <v>139232.68</v>
      </c>
      <c r="AH107" s="3">
        <v>7.0000000000000007E-2</v>
      </c>
      <c r="AI107" s="3">
        <v>42150.23</v>
      </c>
      <c r="AJ107" s="3">
        <v>0</v>
      </c>
      <c r="AK107" s="3">
        <v>0</v>
      </c>
      <c r="AL107" s="3">
        <v>0</v>
      </c>
      <c r="AM107" s="3">
        <v>0</v>
      </c>
      <c r="AN107" s="3">
        <v>0</v>
      </c>
    </row>
    <row r="108" spans="1:40" x14ac:dyDescent="0.25">
      <c r="A108" s="7"/>
      <c r="B108">
        <f t="shared" si="5"/>
        <v>512</v>
      </c>
      <c r="C108" t="s">
        <v>20</v>
      </c>
      <c r="D108" s="3">
        <v>0.19</v>
      </c>
      <c r="E108" s="3">
        <v>0</v>
      </c>
      <c r="F108" s="3">
        <v>0.16</v>
      </c>
      <c r="G108" s="3">
        <v>0.49</v>
      </c>
      <c r="H108" s="3">
        <v>0.25</v>
      </c>
      <c r="I108" s="3">
        <v>0</v>
      </c>
      <c r="J108" s="3">
        <v>0.22</v>
      </c>
      <c r="K108" s="3">
        <v>0</v>
      </c>
      <c r="L108" s="3">
        <v>0</v>
      </c>
      <c r="M108" s="3">
        <v>98.69</v>
      </c>
      <c r="O108" s="3">
        <v>694997</v>
      </c>
      <c r="P108" s="3">
        <v>1157246</v>
      </c>
      <c r="Q108" s="3">
        <v>659005</v>
      </c>
      <c r="R108" s="3">
        <v>32.29</v>
      </c>
      <c r="S108" s="3">
        <v>53376</v>
      </c>
      <c r="T108" s="3">
        <v>530296</v>
      </c>
      <c r="U108" s="3">
        <v>3708244</v>
      </c>
      <c r="V108" s="3">
        <v>181.71</v>
      </c>
      <c r="W108" s="3">
        <v>833114</v>
      </c>
      <c r="X108" s="3">
        <v>345734</v>
      </c>
      <c r="Y108" s="3">
        <v>226</v>
      </c>
      <c r="Z108" s="3">
        <v>595266</v>
      </c>
      <c r="AA108" s="3">
        <v>103050</v>
      </c>
      <c r="AB108" s="3">
        <v>7376</v>
      </c>
      <c r="AC108" s="3">
        <v>28676</v>
      </c>
      <c r="AD108" s="3">
        <v>0</v>
      </c>
      <c r="AF108" s="3" t="s">
        <v>191</v>
      </c>
      <c r="AG108" s="3">
        <v>80598.22</v>
      </c>
      <c r="AH108" s="3">
        <v>0.02</v>
      </c>
      <c r="AI108" s="3">
        <v>44548.76</v>
      </c>
      <c r="AJ108" s="3">
        <v>0</v>
      </c>
      <c r="AK108" s="3">
        <v>0</v>
      </c>
      <c r="AL108" s="3">
        <v>0</v>
      </c>
      <c r="AM108" s="3">
        <v>0</v>
      </c>
      <c r="AN108" s="3">
        <v>0</v>
      </c>
    </row>
    <row r="109" spans="1:40" x14ac:dyDescent="0.25">
      <c r="A109" s="7"/>
      <c r="B109">
        <f t="shared" si="5"/>
        <v>1024</v>
      </c>
      <c r="C109" t="s">
        <v>20</v>
      </c>
      <c r="D109" s="3">
        <v>0.24</v>
      </c>
      <c r="E109" s="3">
        <v>0</v>
      </c>
      <c r="F109" s="3">
        <v>0.22</v>
      </c>
      <c r="G109" s="3">
        <v>0.4</v>
      </c>
      <c r="H109" s="3">
        <v>0.28000000000000003</v>
      </c>
      <c r="I109" s="3">
        <v>0</v>
      </c>
      <c r="J109" s="3">
        <v>0.26</v>
      </c>
      <c r="K109" s="3">
        <v>0</v>
      </c>
      <c r="L109" s="3">
        <v>0</v>
      </c>
      <c r="M109" s="3">
        <v>98.6</v>
      </c>
      <c r="O109" s="3">
        <v>694261</v>
      </c>
      <c r="P109" s="3">
        <v>1157370</v>
      </c>
      <c r="Q109" s="3">
        <v>658862</v>
      </c>
      <c r="R109" s="3">
        <v>32.29</v>
      </c>
      <c r="S109" s="3">
        <v>53506</v>
      </c>
      <c r="T109" s="3">
        <v>531021</v>
      </c>
      <c r="U109" s="3">
        <v>3708244</v>
      </c>
      <c r="V109" s="3">
        <v>181.71</v>
      </c>
      <c r="W109" s="3">
        <v>833287</v>
      </c>
      <c r="X109" s="3">
        <v>346452</v>
      </c>
      <c r="Y109" s="3">
        <v>122</v>
      </c>
      <c r="Z109" s="3">
        <v>595274</v>
      </c>
      <c r="AA109" s="3">
        <v>103074</v>
      </c>
      <c r="AB109" s="3">
        <v>7376</v>
      </c>
      <c r="AC109" s="3">
        <v>28668</v>
      </c>
      <c r="AD109" s="3">
        <v>0</v>
      </c>
      <c r="AF109" s="3" t="s">
        <v>191</v>
      </c>
      <c r="AG109" s="3">
        <v>43230.52</v>
      </c>
      <c r="AH109" s="3">
        <v>0.02</v>
      </c>
      <c r="AI109" s="3">
        <v>45508.800000000003</v>
      </c>
      <c r="AJ109" s="3">
        <v>0</v>
      </c>
      <c r="AK109" s="3">
        <v>0</v>
      </c>
      <c r="AL109" s="3">
        <v>0</v>
      </c>
      <c r="AM109" s="3">
        <v>0</v>
      </c>
      <c r="AN109" s="3">
        <v>0</v>
      </c>
    </row>
    <row r="110" spans="1:40" x14ac:dyDescent="0.25">
      <c r="A110" s="7"/>
      <c r="B110">
        <f t="shared" si="5"/>
        <v>2048</v>
      </c>
      <c r="C110" t="s">
        <v>20</v>
      </c>
      <c r="D110" s="3">
        <v>0.22</v>
      </c>
      <c r="E110" s="3">
        <v>0</v>
      </c>
      <c r="F110" s="3">
        <v>0.19</v>
      </c>
      <c r="G110" s="3">
        <v>0.34</v>
      </c>
      <c r="H110" s="3">
        <v>0.15</v>
      </c>
      <c r="I110" s="3">
        <v>0</v>
      </c>
      <c r="J110" s="3">
        <v>8.2799999999999994</v>
      </c>
      <c r="K110" s="3">
        <v>0</v>
      </c>
      <c r="L110" s="3">
        <v>0</v>
      </c>
      <c r="M110" s="3">
        <v>90.82</v>
      </c>
      <c r="O110" s="3">
        <v>693012</v>
      </c>
      <c r="P110" s="3">
        <v>1157180</v>
      </c>
      <c r="Q110" s="3">
        <v>658876</v>
      </c>
      <c r="R110" s="3">
        <v>32.29</v>
      </c>
      <c r="S110" s="3">
        <v>53703</v>
      </c>
      <c r="T110" s="3">
        <v>531880</v>
      </c>
      <c r="U110" s="3">
        <v>3708332</v>
      </c>
      <c r="V110" s="3">
        <v>181.72</v>
      </c>
      <c r="W110" s="3">
        <v>833478</v>
      </c>
      <c r="X110" s="3">
        <v>347308</v>
      </c>
      <c r="Y110" s="3">
        <v>79</v>
      </c>
      <c r="Z110" s="3">
        <v>595274</v>
      </c>
      <c r="AA110" s="3">
        <v>103252</v>
      </c>
      <c r="AB110" s="3">
        <v>7376</v>
      </c>
      <c r="AC110" s="3">
        <v>28672</v>
      </c>
      <c r="AD110" s="3">
        <v>0</v>
      </c>
      <c r="AF110" s="3" t="s">
        <v>191</v>
      </c>
      <c r="AG110" s="3">
        <v>41913.97</v>
      </c>
      <c r="AH110" s="3">
        <v>0.03</v>
      </c>
      <c r="AI110" s="3">
        <v>43713.55</v>
      </c>
      <c r="AJ110" s="3">
        <v>0</v>
      </c>
      <c r="AK110" s="3">
        <v>0</v>
      </c>
      <c r="AL110" s="3">
        <v>0</v>
      </c>
      <c r="AM110" s="3">
        <v>0</v>
      </c>
      <c r="AN110" s="3">
        <v>0</v>
      </c>
    </row>
    <row r="111" spans="1:40" x14ac:dyDescent="0.25">
      <c r="A111" s="7"/>
      <c r="B111">
        <f t="shared" si="5"/>
        <v>4096</v>
      </c>
      <c r="C111" t="s">
        <v>20</v>
      </c>
      <c r="D111" s="3">
        <v>0.25</v>
      </c>
      <c r="E111" s="3">
        <v>0</v>
      </c>
      <c r="F111" s="3">
        <v>0.21</v>
      </c>
      <c r="G111" s="3">
        <v>0.43</v>
      </c>
      <c r="H111" s="3">
        <v>0.12</v>
      </c>
      <c r="I111" s="3">
        <v>0</v>
      </c>
      <c r="J111" s="3">
        <v>6.81</v>
      </c>
      <c r="K111" s="3">
        <v>0</v>
      </c>
      <c r="L111" s="3">
        <v>0</v>
      </c>
      <c r="M111" s="3">
        <v>92.19</v>
      </c>
      <c r="O111" s="3">
        <v>692054</v>
      </c>
      <c r="P111" s="3">
        <v>1156999</v>
      </c>
      <c r="Q111" s="3">
        <v>659035</v>
      </c>
      <c r="R111" s="3">
        <v>32.29</v>
      </c>
      <c r="S111" s="3">
        <v>53800</v>
      </c>
      <c r="T111" s="3">
        <v>532552</v>
      </c>
      <c r="U111" s="3">
        <v>3708332</v>
      </c>
      <c r="V111" s="3">
        <v>181.72</v>
      </c>
      <c r="W111" s="3">
        <v>833567</v>
      </c>
      <c r="X111" s="3">
        <v>347979</v>
      </c>
      <c r="Y111" s="3">
        <v>133</v>
      </c>
      <c r="Z111" s="3">
        <v>595266</v>
      </c>
      <c r="AA111" s="3">
        <v>103283</v>
      </c>
      <c r="AB111" s="3">
        <v>7376</v>
      </c>
      <c r="AC111" s="3">
        <v>28676</v>
      </c>
      <c r="AD111" s="3">
        <v>0</v>
      </c>
      <c r="AF111" s="3" t="s">
        <v>191</v>
      </c>
      <c r="AG111" s="3">
        <v>28506.82</v>
      </c>
      <c r="AH111" s="3">
        <v>0.03</v>
      </c>
      <c r="AI111" s="3">
        <v>39139.61</v>
      </c>
      <c r="AJ111" s="3">
        <v>0</v>
      </c>
      <c r="AK111" s="3">
        <v>0</v>
      </c>
      <c r="AL111" s="3">
        <v>0</v>
      </c>
      <c r="AM111" s="3">
        <v>0</v>
      </c>
      <c r="AN111" s="3">
        <v>0</v>
      </c>
    </row>
    <row r="112" spans="1:40" x14ac:dyDescent="0.25">
      <c r="A112" s="7"/>
      <c r="B112">
        <f t="shared" si="5"/>
        <v>8192</v>
      </c>
      <c r="C112" t="s">
        <v>20</v>
      </c>
      <c r="D112" s="3">
        <v>0.26</v>
      </c>
      <c r="E112" s="3">
        <v>0</v>
      </c>
      <c r="F112" s="3">
        <v>0.21</v>
      </c>
      <c r="G112" s="3">
        <v>0.38</v>
      </c>
      <c r="H112" s="3">
        <v>0.14000000000000001</v>
      </c>
      <c r="I112" s="3">
        <v>0</v>
      </c>
      <c r="J112" s="3">
        <v>6.58</v>
      </c>
      <c r="K112" s="3">
        <v>0</v>
      </c>
      <c r="L112" s="3">
        <v>0</v>
      </c>
      <c r="M112" s="3">
        <v>92.43</v>
      </c>
      <c r="O112" s="3">
        <v>691076</v>
      </c>
      <c r="P112" s="3">
        <v>1156821</v>
      </c>
      <c r="Q112" s="3">
        <v>659193</v>
      </c>
      <c r="R112" s="3">
        <v>32.299999999999997</v>
      </c>
      <c r="S112" s="3">
        <v>53903</v>
      </c>
      <c r="T112" s="3">
        <v>533226</v>
      </c>
      <c r="U112" s="3">
        <v>3708332</v>
      </c>
      <c r="V112" s="3">
        <v>181.72</v>
      </c>
      <c r="W112" s="3">
        <v>833687</v>
      </c>
      <c r="X112" s="3">
        <v>348653</v>
      </c>
      <c r="Y112" s="3">
        <v>126</v>
      </c>
      <c r="Z112" s="3">
        <v>595274</v>
      </c>
      <c r="AA112" s="3">
        <v>103326</v>
      </c>
      <c r="AB112" s="3">
        <v>7376</v>
      </c>
      <c r="AC112" s="3">
        <v>28672</v>
      </c>
      <c r="AD112" s="3">
        <v>0</v>
      </c>
      <c r="AF112" s="3" t="s">
        <v>191</v>
      </c>
      <c r="AG112" s="3">
        <v>21464.34</v>
      </c>
      <c r="AH112" s="3">
        <v>7.0000000000000007E-2</v>
      </c>
      <c r="AI112" s="3">
        <v>29399.58</v>
      </c>
      <c r="AJ112" s="3">
        <v>0.01</v>
      </c>
      <c r="AK112" s="3">
        <v>0</v>
      </c>
      <c r="AL112" s="3">
        <v>0</v>
      </c>
      <c r="AM112" s="3">
        <v>0</v>
      </c>
      <c r="AN112" s="3">
        <v>0</v>
      </c>
    </row>
    <row r="113" spans="1:40" x14ac:dyDescent="0.25">
      <c r="A113" s="7"/>
      <c r="B113">
        <f>B112*2</f>
        <v>16384</v>
      </c>
      <c r="C113" t="s">
        <v>20</v>
      </c>
      <c r="D113" s="3">
        <v>0.31</v>
      </c>
      <c r="E113" s="3">
        <v>0</v>
      </c>
      <c r="F113" s="3">
        <v>0.24</v>
      </c>
      <c r="G113" s="3">
        <v>0.39</v>
      </c>
      <c r="H113" s="3">
        <v>0.17</v>
      </c>
      <c r="I113" s="3">
        <v>0</v>
      </c>
      <c r="J113" s="3">
        <v>1.72</v>
      </c>
      <c r="K113" s="3">
        <v>0</v>
      </c>
      <c r="L113" s="3">
        <v>0</v>
      </c>
      <c r="M113" s="3">
        <v>97.17</v>
      </c>
      <c r="O113" s="3">
        <v>690580</v>
      </c>
      <c r="P113" s="3">
        <v>1157092</v>
      </c>
      <c r="Q113" s="3">
        <v>658987</v>
      </c>
      <c r="R113" s="3">
        <v>32.29</v>
      </c>
      <c r="S113" s="3">
        <v>54000</v>
      </c>
      <c r="T113" s="3">
        <v>533896</v>
      </c>
      <c r="U113" s="3">
        <v>3708332</v>
      </c>
      <c r="V113" s="3">
        <v>181.72</v>
      </c>
      <c r="W113" s="3">
        <v>833777</v>
      </c>
      <c r="X113" s="3">
        <v>349321</v>
      </c>
      <c r="Y113" s="3">
        <v>148</v>
      </c>
      <c r="Z113" s="3">
        <v>595274</v>
      </c>
      <c r="AA113" s="3">
        <v>103260</v>
      </c>
      <c r="AB113" s="3">
        <v>7376</v>
      </c>
      <c r="AC113" s="3">
        <v>28668</v>
      </c>
      <c r="AD113" s="3">
        <v>0</v>
      </c>
      <c r="AF113" s="3" t="s">
        <v>191</v>
      </c>
      <c r="AG113" s="3">
        <v>5405.11</v>
      </c>
      <c r="AH113" s="3">
        <v>7.0000000000000007E-2</v>
      </c>
      <c r="AI113" s="3">
        <v>7393.17</v>
      </c>
      <c r="AJ113" s="3">
        <v>0</v>
      </c>
      <c r="AK113" s="3">
        <v>0</v>
      </c>
      <c r="AL113" s="3">
        <v>0</v>
      </c>
      <c r="AM113" s="3">
        <v>0</v>
      </c>
      <c r="AN113" s="3">
        <v>0</v>
      </c>
    </row>
    <row r="114" spans="1:40" x14ac:dyDescent="0.25">
      <c r="A114" s="7"/>
      <c r="B114">
        <f t="shared" si="5"/>
        <v>32768</v>
      </c>
      <c r="C114" t="s">
        <v>20</v>
      </c>
      <c r="D114" s="3">
        <v>0.28999999999999998</v>
      </c>
      <c r="E114" s="3">
        <v>0</v>
      </c>
      <c r="F114" s="3">
        <v>0.28000000000000003</v>
      </c>
      <c r="G114" s="3">
        <v>0.4</v>
      </c>
      <c r="H114" s="3">
        <v>0.04</v>
      </c>
      <c r="I114" s="3">
        <v>0</v>
      </c>
      <c r="J114" s="3">
        <v>0.06</v>
      </c>
      <c r="K114" s="3">
        <v>0</v>
      </c>
      <c r="L114" s="3">
        <v>0</v>
      </c>
      <c r="M114" s="3">
        <v>98.92</v>
      </c>
      <c r="O114" s="3">
        <v>689742</v>
      </c>
      <c r="P114" s="3">
        <v>1157037</v>
      </c>
      <c r="Q114" s="3">
        <v>659013</v>
      </c>
      <c r="R114" s="3">
        <v>32.29</v>
      </c>
      <c r="S114" s="3">
        <v>54104</v>
      </c>
      <c r="T114" s="3">
        <v>534568</v>
      </c>
      <c r="U114" s="3">
        <v>3708100</v>
      </c>
      <c r="V114" s="3">
        <v>181.71</v>
      </c>
      <c r="W114" s="3">
        <v>833877</v>
      </c>
      <c r="X114" s="3">
        <v>349992</v>
      </c>
      <c r="Y114" s="3">
        <v>157</v>
      </c>
      <c r="Z114" s="3">
        <v>595274</v>
      </c>
      <c r="AA114" s="3">
        <v>103297</v>
      </c>
      <c r="AB114" s="3">
        <v>7376</v>
      </c>
      <c r="AC114" s="3">
        <v>28677</v>
      </c>
      <c r="AD114" s="3">
        <v>0</v>
      </c>
      <c r="AF114" s="3" t="s">
        <v>191</v>
      </c>
      <c r="AG114" s="3">
        <v>476.19</v>
      </c>
      <c r="AH114" s="3">
        <v>0.03</v>
      </c>
      <c r="AI114" s="3">
        <v>676.96</v>
      </c>
      <c r="AJ114" s="3">
        <v>0</v>
      </c>
      <c r="AK114" s="3">
        <v>0</v>
      </c>
      <c r="AL114" s="3">
        <v>0</v>
      </c>
      <c r="AM114" s="3">
        <v>0</v>
      </c>
      <c r="AN114" s="3">
        <v>0</v>
      </c>
    </row>
    <row r="115" spans="1:40" x14ac:dyDescent="0.25">
      <c r="A115" s="7"/>
      <c r="B115">
        <f>65495</f>
        <v>65495</v>
      </c>
      <c r="C115" t="s">
        <v>20</v>
      </c>
      <c r="D115" s="3">
        <v>0.28000000000000003</v>
      </c>
      <c r="E115" s="3">
        <v>0</v>
      </c>
      <c r="F115" s="3">
        <v>0.3</v>
      </c>
      <c r="G115" s="3">
        <v>0.41</v>
      </c>
      <c r="H115" s="3">
        <v>0.01</v>
      </c>
      <c r="I115" s="3">
        <v>0</v>
      </c>
      <c r="J115" s="3">
        <v>0.01</v>
      </c>
      <c r="K115" s="3">
        <v>0</v>
      </c>
      <c r="L115" s="3">
        <v>0</v>
      </c>
      <c r="M115" s="3">
        <v>98.99</v>
      </c>
      <c r="O115" s="3">
        <v>689121</v>
      </c>
      <c r="P115" s="3">
        <v>1157219</v>
      </c>
      <c r="Q115" s="3">
        <v>658778</v>
      </c>
      <c r="R115" s="3">
        <v>32.28</v>
      </c>
      <c r="S115" s="3">
        <v>54216</v>
      </c>
      <c r="T115" s="3">
        <v>535240</v>
      </c>
      <c r="U115" s="3">
        <v>3708100</v>
      </c>
      <c r="V115" s="3">
        <v>181.71</v>
      </c>
      <c r="W115" s="3">
        <v>833990</v>
      </c>
      <c r="X115" s="3">
        <v>350662</v>
      </c>
      <c r="Y115" s="3">
        <v>178</v>
      </c>
      <c r="Z115" s="3">
        <v>595269</v>
      </c>
      <c r="AA115" s="3">
        <v>103369</v>
      </c>
      <c r="AB115" s="3">
        <v>7376</v>
      </c>
      <c r="AC115" s="3">
        <v>28672</v>
      </c>
      <c r="AD115" s="3">
        <v>0</v>
      </c>
      <c r="AF115" s="3" t="s">
        <v>191</v>
      </c>
      <c r="AG115" s="3">
        <v>92.05</v>
      </c>
      <c r="AH115" s="3">
        <v>0.05</v>
      </c>
      <c r="AI115" s="3">
        <v>132.12</v>
      </c>
      <c r="AJ115" s="3">
        <v>0</v>
      </c>
      <c r="AK115" s="3">
        <v>0</v>
      </c>
      <c r="AL115" s="3">
        <v>0</v>
      </c>
      <c r="AM115" s="3">
        <v>0</v>
      </c>
      <c r="AN115" s="3">
        <v>0</v>
      </c>
    </row>
    <row r="116" spans="1:40" x14ac:dyDescent="0.25">
      <c r="A116" s="7"/>
      <c r="B116" t="s">
        <v>1</v>
      </c>
      <c r="C116" t="s">
        <v>20</v>
      </c>
      <c r="D116" s="3">
        <v>0.28000000000000003</v>
      </c>
      <c r="E116" s="3">
        <v>0</v>
      </c>
      <c r="F116" s="3">
        <v>0.2</v>
      </c>
      <c r="G116" s="3">
        <v>0.66</v>
      </c>
      <c r="H116" s="3">
        <v>0.12</v>
      </c>
      <c r="I116" s="3">
        <v>0</v>
      </c>
      <c r="J116" s="3">
        <v>1.17</v>
      </c>
      <c r="K116" s="3">
        <v>0</v>
      </c>
      <c r="L116" s="3">
        <v>0</v>
      </c>
      <c r="M116" s="3">
        <v>97.58</v>
      </c>
      <c r="O116" s="3">
        <v>701101</v>
      </c>
      <c r="P116" s="3">
        <v>1155924</v>
      </c>
      <c r="Q116" s="3">
        <v>660850</v>
      </c>
      <c r="R116" s="3">
        <v>32.380000000000003</v>
      </c>
      <c r="S116" s="3">
        <v>52312</v>
      </c>
      <c r="T116" s="3">
        <v>524185</v>
      </c>
      <c r="U116" s="3">
        <v>3710997</v>
      </c>
      <c r="V116" s="3">
        <v>181.85</v>
      </c>
      <c r="W116" s="3">
        <v>833916</v>
      </c>
      <c r="X116" s="3">
        <v>339735</v>
      </c>
      <c r="Y116" s="3">
        <v>129</v>
      </c>
      <c r="Z116" s="3">
        <v>597218</v>
      </c>
      <c r="AA116" s="3">
        <v>102275</v>
      </c>
      <c r="AB116" s="3">
        <v>7378</v>
      </c>
      <c r="AC116" s="3">
        <v>28676</v>
      </c>
      <c r="AD116" s="3">
        <v>0</v>
      </c>
      <c r="AF116" s="3" t="s">
        <v>191</v>
      </c>
      <c r="AG116" s="3">
        <v>262055.05</v>
      </c>
      <c r="AH116" s="3">
        <v>0.03</v>
      </c>
      <c r="AI116" s="3">
        <v>13819.35</v>
      </c>
      <c r="AJ116" s="3">
        <v>0</v>
      </c>
      <c r="AK116" s="3">
        <v>0</v>
      </c>
      <c r="AL116" s="3">
        <v>0</v>
      </c>
      <c r="AM116" s="3">
        <v>0</v>
      </c>
      <c r="AN116" s="3">
        <v>0</v>
      </c>
    </row>
    <row r="118" spans="1:40" x14ac:dyDescent="0.25">
      <c r="A118" s="7" t="s">
        <v>7</v>
      </c>
    </row>
    <row r="119" spans="1:40" x14ac:dyDescent="0.25">
      <c r="A119" s="7"/>
      <c r="B119">
        <v>2</v>
      </c>
      <c r="C119" t="s">
        <v>20</v>
      </c>
      <c r="D119" s="3">
        <v>0.18</v>
      </c>
      <c r="E119" s="3">
        <v>0</v>
      </c>
      <c r="F119" s="3">
        <v>0.21</v>
      </c>
      <c r="G119" s="3">
        <v>0.76</v>
      </c>
      <c r="H119" s="3">
        <v>0.15</v>
      </c>
      <c r="I119" s="3">
        <v>0</v>
      </c>
      <c r="J119" s="3">
        <v>2.0499999999999998</v>
      </c>
      <c r="K119" s="3">
        <v>0</v>
      </c>
      <c r="L119" s="3">
        <v>0</v>
      </c>
      <c r="M119" s="3">
        <v>96.66</v>
      </c>
      <c r="O119" s="3">
        <v>673170</v>
      </c>
      <c r="P119" s="3">
        <v>1129564</v>
      </c>
      <c r="Q119" s="3">
        <v>686443</v>
      </c>
      <c r="R119" s="3">
        <v>33.64</v>
      </c>
      <c r="S119" s="3">
        <v>52503</v>
      </c>
      <c r="T119" s="3">
        <v>525349</v>
      </c>
      <c r="U119" s="3">
        <v>3716723</v>
      </c>
      <c r="V119" s="3">
        <v>182.13</v>
      </c>
      <c r="W119" s="3">
        <v>858522</v>
      </c>
      <c r="X119" s="3">
        <v>341835</v>
      </c>
      <c r="Y119" s="3">
        <v>186</v>
      </c>
      <c r="Z119" s="3">
        <v>622571</v>
      </c>
      <c r="AA119" s="3">
        <v>103259</v>
      </c>
      <c r="AB119" s="3">
        <v>7447</v>
      </c>
      <c r="AC119" s="3">
        <v>28679</v>
      </c>
      <c r="AD119" s="3">
        <v>0</v>
      </c>
      <c r="AF119" s="3" t="s">
        <v>191</v>
      </c>
      <c r="AG119" s="3">
        <v>257968.49</v>
      </c>
      <c r="AH119" s="3">
        <v>0.03</v>
      </c>
      <c r="AI119" s="3">
        <v>14107.69</v>
      </c>
      <c r="AJ119" s="3">
        <v>0</v>
      </c>
      <c r="AK119" s="3">
        <v>0</v>
      </c>
      <c r="AL119" s="3">
        <v>0</v>
      </c>
      <c r="AM119" s="3">
        <v>0</v>
      </c>
      <c r="AN119" s="3">
        <v>0</v>
      </c>
    </row>
    <row r="120" spans="1:40" x14ac:dyDescent="0.25">
      <c r="A120" s="7"/>
      <c r="B120">
        <f>B119*2</f>
        <v>4</v>
      </c>
      <c r="C120" t="s">
        <v>20</v>
      </c>
      <c r="D120" s="3">
        <v>0.23</v>
      </c>
      <c r="E120" s="3">
        <v>0</v>
      </c>
      <c r="F120" s="3">
        <v>0.15</v>
      </c>
      <c r="G120" s="3">
        <v>0.65</v>
      </c>
      <c r="H120" s="3">
        <v>0.18</v>
      </c>
      <c r="I120" s="3">
        <v>0</v>
      </c>
      <c r="J120" s="3">
        <v>2.68</v>
      </c>
      <c r="K120" s="3">
        <v>0</v>
      </c>
      <c r="L120" s="3">
        <v>0</v>
      </c>
      <c r="M120" s="3">
        <v>96.11</v>
      </c>
      <c r="O120" s="3">
        <v>672252</v>
      </c>
      <c r="P120" s="3">
        <v>1129434</v>
      </c>
      <c r="Q120" s="3">
        <v>686430</v>
      </c>
      <c r="R120" s="3">
        <v>33.64</v>
      </c>
      <c r="S120" s="3">
        <v>52604</v>
      </c>
      <c r="T120" s="3">
        <v>526020</v>
      </c>
      <c r="U120" s="3">
        <v>3714352</v>
      </c>
      <c r="V120" s="3">
        <v>182.01</v>
      </c>
      <c r="W120" s="3">
        <v>858769</v>
      </c>
      <c r="X120" s="3">
        <v>342465</v>
      </c>
      <c r="Y120" s="3">
        <v>213</v>
      </c>
      <c r="Z120" s="3">
        <v>622674</v>
      </c>
      <c r="AA120" s="3">
        <v>103419</v>
      </c>
      <c r="AB120" s="3">
        <v>7456</v>
      </c>
      <c r="AC120" s="3">
        <v>28679</v>
      </c>
      <c r="AD120" s="3">
        <v>0</v>
      </c>
      <c r="AF120" s="3" t="s">
        <v>191</v>
      </c>
      <c r="AG120" s="3">
        <v>262485.63</v>
      </c>
      <c r="AH120" s="3">
        <v>0.12</v>
      </c>
      <c r="AI120" s="3">
        <v>14867.39</v>
      </c>
      <c r="AJ120" s="3">
        <v>0.01</v>
      </c>
      <c r="AK120" s="3">
        <v>0</v>
      </c>
      <c r="AL120" s="3">
        <v>0</v>
      </c>
      <c r="AM120" s="3">
        <v>0</v>
      </c>
      <c r="AN120" s="3">
        <v>0</v>
      </c>
    </row>
    <row r="121" spans="1:40" x14ac:dyDescent="0.25">
      <c r="A121" s="7"/>
      <c r="B121">
        <f t="shared" ref="B121:B133" si="6">B120*2</f>
        <v>8</v>
      </c>
      <c r="C121" t="s">
        <v>20</v>
      </c>
      <c r="D121" s="3">
        <v>0.28000000000000003</v>
      </c>
      <c r="E121" s="3">
        <v>0</v>
      </c>
      <c r="F121" s="3">
        <v>0.13</v>
      </c>
      <c r="G121" s="3">
        <v>0.51</v>
      </c>
      <c r="H121" s="3">
        <v>0.08</v>
      </c>
      <c r="I121" s="3">
        <v>0</v>
      </c>
      <c r="J121" s="3">
        <v>1.95</v>
      </c>
      <c r="K121" s="3">
        <v>0</v>
      </c>
      <c r="L121" s="3">
        <v>0</v>
      </c>
      <c r="M121" s="3">
        <v>97.06</v>
      </c>
      <c r="O121" s="3">
        <v>671495</v>
      </c>
      <c r="P121" s="3">
        <v>1129463</v>
      </c>
      <c r="Q121" s="3">
        <v>686447</v>
      </c>
      <c r="R121" s="3">
        <v>33.64</v>
      </c>
      <c r="S121" s="3">
        <v>52710</v>
      </c>
      <c r="T121" s="3">
        <v>526694</v>
      </c>
      <c r="U121" s="3">
        <v>3718348</v>
      </c>
      <c r="V121" s="3">
        <v>182.21</v>
      </c>
      <c r="W121" s="3">
        <v>858869</v>
      </c>
      <c r="X121" s="3">
        <v>343125</v>
      </c>
      <c r="Y121" s="3">
        <v>59</v>
      </c>
      <c r="Z121" s="3">
        <v>622666</v>
      </c>
      <c r="AA121" s="3">
        <v>103378</v>
      </c>
      <c r="AB121" s="3">
        <v>7456</v>
      </c>
      <c r="AC121" s="3">
        <v>28676</v>
      </c>
      <c r="AD121" s="3">
        <v>0</v>
      </c>
      <c r="AF121" s="3" t="s">
        <v>191</v>
      </c>
      <c r="AG121" s="3">
        <v>254147.05</v>
      </c>
      <c r="AH121" s="3">
        <v>0.02</v>
      </c>
      <c r="AI121" s="3">
        <v>15387.83</v>
      </c>
      <c r="AJ121" s="3">
        <v>0</v>
      </c>
      <c r="AK121" s="3">
        <v>0</v>
      </c>
      <c r="AL121" s="3">
        <v>0</v>
      </c>
      <c r="AM121" s="3">
        <v>0</v>
      </c>
      <c r="AN121" s="3">
        <v>0</v>
      </c>
    </row>
    <row r="122" spans="1:40" x14ac:dyDescent="0.25">
      <c r="A122" s="7"/>
      <c r="B122">
        <f t="shared" si="6"/>
        <v>16</v>
      </c>
      <c r="C122" t="s">
        <v>20</v>
      </c>
      <c r="D122" s="3">
        <v>0.21</v>
      </c>
      <c r="E122" s="3">
        <v>0</v>
      </c>
      <c r="F122" s="3">
        <v>0.24</v>
      </c>
      <c r="G122" s="3">
        <v>0.45</v>
      </c>
      <c r="H122" s="3">
        <v>0.11</v>
      </c>
      <c r="I122" s="3">
        <v>0</v>
      </c>
      <c r="J122" s="3">
        <v>1.1000000000000001</v>
      </c>
      <c r="K122" s="3">
        <v>0</v>
      </c>
      <c r="L122" s="3">
        <v>0</v>
      </c>
      <c r="M122" s="3">
        <v>97.89</v>
      </c>
      <c r="O122" s="3">
        <v>670624</v>
      </c>
      <c r="P122" s="3">
        <v>1129383</v>
      </c>
      <c r="Q122" s="3">
        <v>686505</v>
      </c>
      <c r="R122" s="3">
        <v>33.64</v>
      </c>
      <c r="S122" s="3">
        <v>52808</v>
      </c>
      <c r="T122" s="3">
        <v>527364</v>
      </c>
      <c r="U122" s="3">
        <v>3714252</v>
      </c>
      <c r="V122" s="3">
        <v>182.01</v>
      </c>
      <c r="W122" s="3">
        <v>858994</v>
      </c>
      <c r="X122" s="3">
        <v>343794</v>
      </c>
      <c r="Y122" s="3">
        <v>31</v>
      </c>
      <c r="Z122" s="3">
        <v>622672</v>
      </c>
      <c r="AA122" s="3">
        <v>103423</v>
      </c>
      <c r="AB122" s="3">
        <v>7433</v>
      </c>
      <c r="AC122" s="3">
        <v>28680</v>
      </c>
      <c r="AD122" s="3">
        <v>0</v>
      </c>
      <c r="AF122" s="3" t="s">
        <v>191</v>
      </c>
      <c r="AG122" s="3">
        <v>256773.8</v>
      </c>
      <c r="AH122" s="3">
        <v>0.03</v>
      </c>
      <c r="AI122" s="3">
        <v>17552.900000000001</v>
      </c>
      <c r="AJ122" s="3">
        <v>0</v>
      </c>
      <c r="AK122" s="3">
        <v>0</v>
      </c>
      <c r="AL122" s="3">
        <v>0</v>
      </c>
      <c r="AM122" s="3">
        <v>0</v>
      </c>
      <c r="AN122" s="3">
        <v>0</v>
      </c>
    </row>
    <row r="123" spans="1:40" x14ac:dyDescent="0.25">
      <c r="A123" s="7"/>
      <c r="B123">
        <f t="shared" si="6"/>
        <v>32</v>
      </c>
      <c r="C123" t="s">
        <v>20</v>
      </c>
      <c r="D123" s="3">
        <v>0.19</v>
      </c>
      <c r="E123" s="3">
        <v>0</v>
      </c>
      <c r="F123" s="3">
        <v>0.13</v>
      </c>
      <c r="G123" s="3">
        <v>0.53</v>
      </c>
      <c r="H123" s="3">
        <v>0.19</v>
      </c>
      <c r="I123" s="3">
        <v>0</v>
      </c>
      <c r="J123" s="3">
        <v>3.43</v>
      </c>
      <c r="K123" s="3">
        <v>0</v>
      </c>
      <c r="L123" s="3">
        <v>0</v>
      </c>
      <c r="M123" s="3">
        <v>95.53</v>
      </c>
      <c r="O123" s="3">
        <v>670057</v>
      </c>
      <c r="P123" s="3">
        <v>1129587</v>
      </c>
      <c r="Q123" s="3">
        <v>686255</v>
      </c>
      <c r="R123" s="3">
        <v>33.630000000000003</v>
      </c>
      <c r="S123" s="3">
        <v>52911</v>
      </c>
      <c r="T123" s="3">
        <v>528036</v>
      </c>
      <c r="U123" s="3">
        <v>3714252</v>
      </c>
      <c r="V123" s="3">
        <v>182.01</v>
      </c>
      <c r="W123" s="3">
        <v>859097</v>
      </c>
      <c r="X123" s="3">
        <v>344456</v>
      </c>
      <c r="Y123" s="3">
        <v>173</v>
      </c>
      <c r="Z123" s="3">
        <v>622678</v>
      </c>
      <c r="AA123" s="3">
        <v>103466</v>
      </c>
      <c r="AB123" s="3">
        <v>7392</v>
      </c>
      <c r="AC123" s="3">
        <v>28679</v>
      </c>
      <c r="AD123" s="3">
        <v>0</v>
      </c>
      <c r="AF123" s="3" t="s">
        <v>191</v>
      </c>
      <c r="AG123" s="3">
        <v>263159.71000000002</v>
      </c>
      <c r="AH123" s="3">
        <v>0.05</v>
      </c>
      <c r="AI123" s="3">
        <v>22101.3</v>
      </c>
      <c r="AJ123" s="3">
        <v>0</v>
      </c>
      <c r="AK123" s="3">
        <v>0</v>
      </c>
      <c r="AL123" s="3">
        <v>0</v>
      </c>
      <c r="AM123" s="3">
        <v>0</v>
      </c>
      <c r="AN123" s="3">
        <v>0</v>
      </c>
    </row>
    <row r="124" spans="1:40" x14ac:dyDescent="0.25">
      <c r="A124" s="7"/>
      <c r="B124">
        <f t="shared" si="6"/>
        <v>64</v>
      </c>
      <c r="C124" t="s">
        <v>20</v>
      </c>
      <c r="D124" s="3">
        <v>0.21</v>
      </c>
      <c r="E124" s="3">
        <v>0</v>
      </c>
      <c r="F124" s="3">
        <v>0.19</v>
      </c>
      <c r="G124" s="3">
        <v>0.49</v>
      </c>
      <c r="H124" s="3">
        <v>0.35</v>
      </c>
      <c r="I124" s="3">
        <v>0</v>
      </c>
      <c r="J124" s="3">
        <v>3.84</v>
      </c>
      <c r="K124" s="3">
        <v>0</v>
      </c>
      <c r="L124" s="3">
        <v>0</v>
      </c>
      <c r="M124" s="3">
        <v>94.91</v>
      </c>
      <c r="O124" s="3">
        <v>669159</v>
      </c>
      <c r="P124" s="3">
        <v>1129485</v>
      </c>
      <c r="Q124" s="3">
        <v>686317</v>
      </c>
      <c r="R124" s="3">
        <v>33.630000000000003</v>
      </c>
      <c r="S124" s="3">
        <v>53015</v>
      </c>
      <c r="T124" s="3">
        <v>528708</v>
      </c>
      <c r="U124" s="3">
        <v>3714336</v>
      </c>
      <c r="V124" s="3">
        <v>182.01</v>
      </c>
      <c r="W124" s="3">
        <v>859192</v>
      </c>
      <c r="X124" s="3">
        <v>345136</v>
      </c>
      <c r="Y124" s="3">
        <v>187</v>
      </c>
      <c r="Z124" s="3">
        <v>622664</v>
      </c>
      <c r="AA124" s="3">
        <v>103526</v>
      </c>
      <c r="AB124" s="3">
        <v>7392</v>
      </c>
      <c r="AC124" s="3">
        <v>28680</v>
      </c>
      <c r="AD124" s="3">
        <v>0</v>
      </c>
      <c r="AF124" s="3" t="s">
        <v>191</v>
      </c>
      <c r="AG124" s="3">
        <v>237775.98</v>
      </c>
      <c r="AH124" s="3">
        <v>0.03</v>
      </c>
      <c r="AI124" s="3">
        <v>27399.919999999998</v>
      </c>
      <c r="AJ124" s="3">
        <v>0</v>
      </c>
      <c r="AK124" s="3">
        <v>0</v>
      </c>
      <c r="AL124" s="3">
        <v>0</v>
      </c>
      <c r="AM124" s="3">
        <v>0</v>
      </c>
      <c r="AN124" s="3">
        <v>0</v>
      </c>
    </row>
    <row r="125" spans="1:40" x14ac:dyDescent="0.25">
      <c r="A125" s="7"/>
      <c r="B125">
        <f t="shared" si="6"/>
        <v>128</v>
      </c>
      <c r="C125" t="s">
        <v>20</v>
      </c>
      <c r="D125" s="3">
        <v>0.21</v>
      </c>
      <c r="E125" s="3">
        <v>0</v>
      </c>
      <c r="F125" s="3">
        <v>0.14000000000000001</v>
      </c>
      <c r="G125" s="3">
        <v>0.5</v>
      </c>
      <c r="H125" s="3">
        <v>0.23</v>
      </c>
      <c r="I125" s="3">
        <v>0</v>
      </c>
      <c r="J125" s="3">
        <v>34.200000000000003</v>
      </c>
      <c r="K125" s="3">
        <v>0</v>
      </c>
      <c r="L125" s="3">
        <v>0</v>
      </c>
      <c r="M125" s="3">
        <v>64.73</v>
      </c>
      <c r="O125" s="3">
        <v>668329</v>
      </c>
      <c r="P125" s="3">
        <v>1129442</v>
      </c>
      <c r="Q125" s="3">
        <v>686395</v>
      </c>
      <c r="R125" s="3">
        <v>33.630000000000003</v>
      </c>
      <c r="S125" s="3">
        <v>53112</v>
      </c>
      <c r="T125" s="3">
        <v>529380</v>
      </c>
      <c r="U125" s="3">
        <v>3714336</v>
      </c>
      <c r="V125" s="3">
        <v>182.01</v>
      </c>
      <c r="W125" s="3">
        <v>859282</v>
      </c>
      <c r="X125" s="3">
        <v>345813</v>
      </c>
      <c r="Y125" s="3">
        <v>181</v>
      </c>
      <c r="Z125" s="3">
        <v>622661</v>
      </c>
      <c r="AA125" s="3">
        <v>103508</v>
      </c>
      <c r="AB125" s="3">
        <v>7392</v>
      </c>
      <c r="AC125" s="3">
        <v>28680</v>
      </c>
      <c r="AD125" s="3">
        <v>0</v>
      </c>
      <c r="AF125" s="3" t="s">
        <v>191</v>
      </c>
      <c r="AG125" s="3">
        <v>220796.88</v>
      </c>
      <c r="AH125" s="3">
        <v>0.02</v>
      </c>
      <c r="AI125" s="3">
        <v>39243.06</v>
      </c>
      <c r="AJ125" s="3">
        <v>0</v>
      </c>
      <c r="AK125" s="3">
        <v>0</v>
      </c>
      <c r="AL125" s="3">
        <v>0</v>
      </c>
      <c r="AM125" s="3">
        <v>0</v>
      </c>
      <c r="AN125" s="3">
        <v>0</v>
      </c>
    </row>
    <row r="126" spans="1:40" x14ac:dyDescent="0.25">
      <c r="A126" s="7"/>
      <c r="B126">
        <f t="shared" si="6"/>
        <v>256</v>
      </c>
      <c r="C126" t="s">
        <v>20</v>
      </c>
      <c r="D126" s="3">
        <v>0.16</v>
      </c>
      <c r="E126" s="3">
        <v>0</v>
      </c>
      <c r="F126" s="3">
        <v>0.13</v>
      </c>
      <c r="G126" s="3">
        <v>0.46</v>
      </c>
      <c r="H126" s="3">
        <v>0.08</v>
      </c>
      <c r="I126" s="3">
        <v>0</v>
      </c>
      <c r="J126" s="3">
        <v>0.7</v>
      </c>
      <c r="K126" s="3">
        <v>0</v>
      </c>
      <c r="L126" s="3">
        <v>0</v>
      </c>
      <c r="M126" s="3">
        <v>98.48</v>
      </c>
      <c r="O126" s="3">
        <v>669924</v>
      </c>
      <c r="P126" s="3">
        <v>1131822</v>
      </c>
      <c r="Q126" s="3">
        <v>683963</v>
      </c>
      <c r="R126" s="3">
        <v>33.520000000000003</v>
      </c>
      <c r="S126" s="3">
        <v>53216</v>
      </c>
      <c r="T126" s="3">
        <v>530054</v>
      </c>
      <c r="U126" s="3">
        <v>3714336</v>
      </c>
      <c r="V126" s="3">
        <v>182.01</v>
      </c>
      <c r="W126" s="3">
        <v>857019</v>
      </c>
      <c r="X126" s="3">
        <v>346482</v>
      </c>
      <c r="Y126" s="3">
        <v>178</v>
      </c>
      <c r="Z126" s="3">
        <v>620296</v>
      </c>
      <c r="AA126" s="3">
        <v>103567</v>
      </c>
      <c r="AB126" s="3">
        <v>7392</v>
      </c>
      <c r="AC126" s="3">
        <v>28677</v>
      </c>
      <c r="AD126" s="3">
        <v>0</v>
      </c>
      <c r="AF126" s="3" t="s">
        <v>191</v>
      </c>
      <c r="AG126" s="3">
        <v>139206.22</v>
      </c>
      <c r="AH126" s="3">
        <v>0.02</v>
      </c>
      <c r="AI126" s="3">
        <v>42142.21</v>
      </c>
      <c r="AJ126" s="3">
        <v>0</v>
      </c>
      <c r="AK126" s="3">
        <v>0</v>
      </c>
      <c r="AL126" s="3">
        <v>0</v>
      </c>
      <c r="AM126" s="3">
        <v>0</v>
      </c>
      <c r="AN126" s="3">
        <v>0</v>
      </c>
    </row>
    <row r="127" spans="1:40" x14ac:dyDescent="0.25">
      <c r="A127" s="7"/>
      <c r="B127">
        <f t="shared" si="6"/>
        <v>512</v>
      </c>
      <c r="C127" t="s">
        <v>20</v>
      </c>
      <c r="D127" s="3">
        <v>0.16</v>
      </c>
      <c r="E127" s="3">
        <v>0</v>
      </c>
      <c r="F127" s="3">
        <v>0.19</v>
      </c>
      <c r="G127" s="3">
        <v>0.7</v>
      </c>
      <c r="H127" s="3">
        <v>0.18</v>
      </c>
      <c r="I127" s="3">
        <v>0</v>
      </c>
      <c r="J127" s="3">
        <v>0.55000000000000004</v>
      </c>
      <c r="K127" s="3">
        <v>0</v>
      </c>
      <c r="L127" s="3">
        <v>0</v>
      </c>
      <c r="M127" s="3">
        <v>98.23</v>
      </c>
      <c r="O127" s="3">
        <v>669346</v>
      </c>
      <c r="P127" s="3">
        <v>1132092</v>
      </c>
      <c r="Q127" s="3">
        <v>683643</v>
      </c>
      <c r="R127" s="3">
        <v>33.5</v>
      </c>
      <c r="S127" s="3">
        <v>53337</v>
      </c>
      <c r="T127" s="3">
        <v>530759</v>
      </c>
      <c r="U127" s="3">
        <v>3714336</v>
      </c>
      <c r="V127" s="3">
        <v>182.01</v>
      </c>
      <c r="W127" s="3">
        <v>856890</v>
      </c>
      <c r="X127" s="3">
        <v>347187</v>
      </c>
      <c r="Y127" s="3">
        <v>180</v>
      </c>
      <c r="Z127" s="3">
        <v>620042</v>
      </c>
      <c r="AA127" s="3">
        <v>103638</v>
      </c>
      <c r="AB127" s="3">
        <v>7392</v>
      </c>
      <c r="AC127" s="3">
        <v>28685</v>
      </c>
      <c r="AD127" s="3">
        <v>0</v>
      </c>
      <c r="AF127" s="3" t="s">
        <v>191</v>
      </c>
      <c r="AG127" s="3">
        <v>80616.13</v>
      </c>
      <c r="AH127" s="3">
        <v>0.03</v>
      </c>
      <c r="AI127" s="3">
        <v>44558.65</v>
      </c>
      <c r="AJ127" s="3">
        <v>0</v>
      </c>
      <c r="AK127" s="3">
        <v>0</v>
      </c>
      <c r="AL127" s="3">
        <v>0</v>
      </c>
      <c r="AM127" s="3">
        <v>0</v>
      </c>
      <c r="AN127" s="3">
        <v>0</v>
      </c>
    </row>
    <row r="128" spans="1:40" x14ac:dyDescent="0.25">
      <c r="A128" s="7"/>
      <c r="B128">
        <f t="shared" si="6"/>
        <v>1024</v>
      </c>
      <c r="C128" t="s">
        <v>20</v>
      </c>
      <c r="D128" s="3">
        <v>0.27</v>
      </c>
      <c r="E128" s="3">
        <v>0</v>
      </c>
      <c r="F128" s="3">
        <v>0.2</v>
      </c>
      <c r="G128" s="3">
        <v>0.43</v>
      </c>
      <c r="H128" s="3">
        <v>0.24</v>
      </c>
      <c r="I128" s="3">
        <v>0</v>
      </c>
      <c r="J128" s="3">
        <v>0.41</v>
      </c>
      <c r="K128" s="3">
        <v>0</v>
      </c>
      <c r="L128" s="3">
        <v>0</v>
      </c>
      <c r="M128" s="3">
        <v>98.46</v>
      </c>
      <c r="O128" s="3">
        <v>668218</v>
      </c>
      <c r="P128" s="3">
        <v>1131882</v>
      </c>
      <c r="Q128" s="3">
        <v>683787</v>
      </c>
      <c r="R128" s="3">
        <v>33.51</v>
      </c>
      <c r="S128" s="3">
        <v>53482</v>
      </c>
      <c r="T128" s="3">
        <v>531510</v>
      </c>
      <c r="U128" s="3">
        <v>3718384</v>
      </c>
      <c r="V128" s="3">
        <v>182.21</v>
      </c>
      <c r="W128" s="3">
        <v>857045</v>
      </c>
      <c r="X128" s="3">
        <v>347925</v>
      </c>
      <c r="Y128" s="3">
        <v>189</v>
      </c>
      <c r="Z128" s="3">
        <v>620045</v>
      </c>
      <c r="AA128" s="3">
        <v>103726</v>
      </c>
      <c r="AB128" s="3">
        <v>7392</v>
      </c>
      <c r="AC128" s="3">
        <v>28680</v>
      </c>
      <c r="AD128" s="3">
        <v>0</v>
      </c>
      <c r="AF128" s="3" t="s">
        <v>191</v>
      </c>
      <c r="AG128" s="3">
        <v>43228.43</v>
      </c>
      <c r="AH128" s="3">
        <v>0.02</v>
      </c>
      <c r="AI128" s="3">
        <v>45506.63</v>
      </c>
      <c r="AJ128" s="3">
        <v>0</v>
      </c>
      <c r="AK128" s="3">
        <v>0</v>
      </c>
      <c r="AL128" s="3">
        <v>0</v>
      </c>
      <c r="AM128" s="3">
        <v>0</v>
      </c>
      <c r="AN128" s="3">
        <v>0</v>
      </c>
    </row>
    <row r="129" spans="1:40" x14ac:dyDescent="0.25">
      <c r="A129" s="7"/>
      <c r="B129">
        <f t="shared" si="6"/>
        <v>2048</v>
      </c>
      <c r="C129" t="s">
        <v>20</v>
      </c>
      <c r="D129" s="3">
        <v>0.25</v>
      </c>
      <c r="E129" s="3">
        <v>0</v>
      </c>
      <c r="F129" s="3">
        <v>0.14000000000000001</v>
      </c>
      <c r="G129" s="3">
        <v>0.31</v>
      </c>
      <c r="H129" s="3">
        <v>0.13</v>
      </c>
      <c r="I129" s="3">
        <v>0</v>
      </c>
      <c r="J129" s="3">
        <v>8.14</v>
      </c>
      <c r="K129" s="3">
        <v>0</v>
      </c>
      <c r="L129" s="3">
        <v>0</v>
      </c>
      <c r="M129" s="3">
        <v>91.03</v>
      </c>
      <c r="O129" s="3">
        <v>667387</v>
      </c>
      <c r="P129" s="3">
        <v>1131818</v>
      </c>
      <c r="Q129" s="3">
        <v>683763</v>
      </c>
      <c r="R129" s="3">
        <v>33.51</v>
      </c>
      <c r="S129" s="3">
        <v>53587</v>
      </c>
      <c r="T129" s="3">
        <v>532180</v>
      </c>
      <c r="U129" s="3">
        <v>3714028</v>
      </c>
      <c r="V129" s="3">
        <v>182</v>
      </c>
      <c r="W129" s="3">
        <v>857132</v>
      </c>
      <c r="X129" s="3">
        <v>348593</v>
      </c>
      <c r="Y129" s="3">
        <v>182</v>
      </c>
      <c r="Z129" s="3">
        <v>620041</v>
      </c>
      <c r="AA129" s="3">
        <v>103808</v>
      </c>
      <c r="AB129" s="3">
        <v>7392</v>
      </c>
      <c r="AC129" s="3">
        <v>28681</v>
      </c>
      <c r="AD129" s="3">
        <v>0</v>
      </c>
      <c r="AF129" s="3" t="s">
        <v>191</v>
      </c>
      <c r="AG129" s="3">
        <v>41840.18</v>
      </c>
      <c r="AH129" s="3">
        <v>0.03</v>
      </c>
      <c r="AI129" s="3">
        <v>43636.2</v>
      </c>
      <c r="AJ129" s="3">
        <v>0</v>
      </c>
      <c r="AK129" s="3">
        <v>0</v>
      </c>
      <c r="AL129" s="3">
        <v>0</v>
      </c>
      <c r="AM129" s="3">
        <v>0</v>
      </c>
      <c r="AN129" s="3">
        <v>0</v>
      </c>
    </row>
    <row r="130" spans="1:40" x14ac:dyDescent="0.25">
      <c r="A130" s="7"/>
      <c r="B130">
        <f t="shared" si="6"/>
        <v>4096</v>
      </c>
      <c r="C130" t="s">
        <v>20</v>
      </c>
      <c r="D130" s="3">
        <v>0.25</v>
      </c>
      <c r="E130" s="3">
        <v>0</v>
      </c>
      <c r="F130" s="3">
        <v>0.2</v>
      </c>
      <c r="G130" s="3">
        <v>0.46</v>
      </c>
      <c r="H130" s="3">
        <v>0.12</v>
      </c>
      <c r="I130" s="3">
        <v>0</v>
      </c>
      <c r="J130" s="3">
        <v>7.22</v>
      </c>
      <c r="K130" s="3">
        <v>0</v>
      </c>
      <c r="L130" s="3">
        <v>0</v>
      </c>
      <c r="M130" s="3">
        <v>91.75</v>
      </c>
      <c r="O130" s="3">
        <v>666616</v>
      </c>
      <c r="P130" s="3">
        <v>1131839</v>
      </c>
      <c r="Q130" s="3">
        <v>683813</v>
      </c>
      <c r="R130" s="3">
        <v>33.51</v>
      </c>
      <c r="S130" s="3">
        <v>53684</v>
      </c>
      <c r="T130" s="3">
        <v>532852</v>
      </c>
      <c r="U130" s="3">
        <v>3714028</v>
      </c>
      <c r="V130" s="3">
        <v>182</v>
      </c>
      <c r="W130" s="3">
        <v>857248</v>
      </c>
      <c r="X130" s="3">
        <v>349271</v>
      </c>
      <c r="Y130" s="3">
        <v>182</v>
      </c>
      <c r="Z130" s="3">
        <v>620050</v>
      </c>
      <c r="AA130" s="3">
        <v>103759</v>
      </c>
      <c r="AB130" s="3">
        <v>7392</v>
      </c>
      <c r="AC130" s="3">
        <v>28680</v>
      </c>
      <c r="AD130" s="3">
        <v>0</v>
      </c>
      <c r="AF130" s="3" t="s">
        <v>191</v>
      </c>
      <c r="AG130" s="3">
        <v>28426.47</v>
      </c>
      <c r="AH130" s="3">
        <v>0.02</v>
      </c>
      <c r="AI130" s="3">
        <v>39029.22</v>
      </c>
      <c r="AJ130" s="3">
        <v>0</v>
      </c>
      <c r="AK130" s="3">
        <v>0</v>
      </c>
      <c r="AL130" s="3">
        <v>0</v>
      </c>
      <c r="AM130" s="3">
        <v>0</v>
      </c>
      <c r="AN130" s="3">
        <v>0</v>
      </c>
    </row>
    <row r="131" spans="1:40" x14ac:dyDescent="0.25">
      <c r="A131" s="7"/>
      <c r="B131">
        <f t="shared" si="6"/>
        <v>8192</v>
      </c>
      <c r="C131" t="s">
        <v>20</v>
      </c>
      <c r="D131" s="3">
        <v>0.31</v>
      </c>
      <c r="E131" s="3">
        <v>0</v>
      </c>
      <c r="F131" s="3">
        <v>0.2</v>
      </c>
      <c r="G131" s="3">
        <v>0.39</v>
      </c>
      <c r="H131" s="3">
        <v>0.13</v>
      </c>
      <c r="I131" s="3">
        <v>0</v>
      </c>
      <c r="J131" s="3">
        <v>6.27</v>
      </c>
      <c r="K131" s="3">
        <v>0</v>
      </c>
      <c r="L131" s="3">
        <v>0</v>
      </c>
      <c r="M131" s="3">
        <v>92.71</v>
      </c>
      <c r="O131" s="3">
        <v>665716</v>
      </c>
      <c r="P131" s="3">
        <v>1131768</v>
      </c>
      <c r="Q131" s="3">
        <v>683852</v>
      </c>
      <c r="R131" s="3">
        <v>33.51</v>
      </c>
      <c r="S131" s="3">
        <v>53794</v>
      </c>
      <c r="T131" s="3">
        <v>533554</v>
      </c>
      <c r="U131" s="3">
        <v>3718000</v>
      </c>
      <c r="V131" s="3">
        <v>182.19</v>
      </c>
      <c r="W131" s="3">
        <v>857374</v>
      </c>
      <c r="X131" s="3">
        <v>349966</v>
      </c>
      <c r="Y131" s="3">
        <v>122</v>
      </c>
      <c r="Z131" s="3">
        <v>620054</v>
      </c>
      <c r="AA131" s="3">
        <v>103808</v>
      </c>
      <c r="AB131" s="3">
        <v>7392</v>
      </c>
      <c r="AC131" s="3">
        <v>28684</v>
      </c>
      <c r="AD131" s="3">
        <v>0</v>
      </c>
      <c r="AF131" s="3" t="s">
        <v>191</v>
      </c>
      <c r="AG131" s="3">
        <v>21333.24</v>
      </c>
      <c r="AH131" s="3">
        <v>0.1</v>
      </c>
      <c r="AI131" s="3">
        <v>29220.03</v>
      </c>
      <c r="AJ131" s="3">
        <v>0.01</v>
      </c>
      <c r="AK131" s="3">
        <v>0</v>
      </c>
      <c r="AL131" s="3">
        <v>0</v>
      </c>
      <c r="AM131" s="3">
        <v>0</v>
      </c>
      <c r="AN131" s="3">
        <v>0</v>
      </c>
    </row>
    <row r="132" spans="1:40" x14ac:dyDescent="0.25">
      <c r="A132" s="7"/>
      <c r="B132">
        <f>B131*2</f>
        <v>16384</v>
      </c>
      <c r="C132" t="s">
        <v>20</v>
      </c>
      <c r="D132" s="3">
        <v>0.32</v>
      </c>
      <c r="E132" s="3">
        <v>0</v>
      </c>
      <c r="F132" s="3">
        <v>0.23</v>
      </c>
      <c r="G132" s="3">
        <v>0.43</v>
      </c>
      <c r="H132" s="3">
        <v>0.17</v>
      </c>
      <c r="I132" s="3">
        <v>0</v>
      </c>
      <c r="J132" s="3">
        <v>1.76</v>
      </c>
      <c r="K132" s="3">
        <v>0</v>
      </c>
      <c r="L132" s="3">
        <v>0</v>
      </c>
      <c r="M132" s="3">
        <v>97.09</v>
      </c>
      <c r="O132" s="3">
        <v>664835</v>
      </c>
      <c r="P132" s="3">
        <v>1131818</v>
      </c>
      <c r="Q132" s="3">
        <v>683798</v>
      </c>
      <c r="R132" s="3">
        <v>33.51</v>
      </c>
      <c r="S132" s="3">
        <v>53944</v>
      </c>
      <c r="T132" s="3">
        <v>534332</v>
      </c>
      <c r="U132" s="3">
        <v>3713944</v>
      </c>
      <c r="V132" s="3">
        <v>181.99</v>
      </c>
      <c r="W132" s="3">
        <v>857514</v>
      </c>
      <c r="X132" s="3">
        <v>350740</v>
      </c>
      <c r="Y132" s="3">
        <v>117</v>
      </c>
      <c r="Z132" s="3">
        <v>620050</v>
      </c>
      <c r="AA132" s="3">
        <v>103816</v>
      </c>
      <c r="AB132" s="3">
        <v>7392</v>
      </c>
      <c r="AC132" s="3">
        <v>28680</v>
      </c>
      <c r="AD132" s="3">
        <v>0</v>
      </c>
      <c r="AF132" s="3" t="s">
        <v>191</v>
      </c>
      <c r="AG132" s="3">
        <v>5275.87</v>
      </c>
      <c r="AH132" s="3">
        <v>0.02</v>
      </c>
      <c r="AI132" s="3">
        <v>7216.52</v>
      </c>
      <c r="AJ132" s="3">
        <v>0</v>
      </c>
      <c r="AK132" s="3">
        <v>0</v>
      </c>
      <c r="AL132" s="3">
        <v>0</v>
      </c>
      <c r="AM132" s="3">
        <v>0</v>
      </c>
      <c r="AN132" s="3">
        <v>0</v>
      </c>
    </row>
    <row r="133" spans="1:40" x14ac:dyDescent="0.25">
      <c r="A133" s="7"/>
      <c r="B133">
        <f t="shared" si="6"/>
        <v>32768</v>
      </c>
      <c r="C133" t="s">
        <v>20</v>
      </c>
      <c r="D133" s="3">
        <v>0.31</v>
      </c>
      <c r="E133" s="3">
        <v>0</v>
      </c>
      <c r="F133" s="3">
        <v>0.24</v>
      </c>
      <c r="G133" s="3">
        <v>0.51</v>
      </c>
      <c r="H133" s="3">
        <v>0.03</v>
      </c>
      <c r="I133" s="3">
        <v>0</v>
      </c>
      <c r="J133" s="3">
        <v>0.04</v>
      </c>
      <c r="K133" s="3">
        <v>0</v>
      </c>
      <c r="L133" s="3">
        <v>0</v>
      </c>
      <c r="M133" s="3">
        <v>98.87</v>
      </c>
      <c r="O133" s="3">
        <v>664143</v>
      </c>
      <c r="P133" s="3">
        <v>1131918</v>
      </c>
      <c r="Q133" s="3">
        <v>683682</v>
      </c>
      <c r="R133" s="3">
        <v>33.5</v>
      </c>
      <c r="S133" s="3">
        <v>54047</v>
      </c>
      <c r="T133" s="3">
        <v>535003</v>
      </c>
      <c r="U133" s="3">
        <v>3713944</v>
      </c>
      <c r="V133" s="3">
        <v>181.99</v>
      </c>
      <c r="W133" s="3">
        <v>857627</v>
      </c>
      <c r="X133" s="3">
        <v>351408</v>
      </c>
      <c r="Y133" s="3">
        <v>186</v>
      </c>
      <c r="Z133" s="3">
        <v>620047</v>
      </c>
      <c r="AA133" s="3">
        <v>103848</v>
      </c>
      <c r="AB133" s="3">
        <v>7392</v>
      </c>
      <c r="AC133" s="3">
        <v>28684</v>
      </c>
      <c r="AD133" s="3">
        <v>0</v>
      </c>
      <c r="AF133" s="3" t="s">
        <v>191</v>
      </c>
      <c r="AG133" s="3">
        <v>336.27</v>
      </c>
      <c r="AH133" s="3">
        <v>0.02</v>
      </c>
      <c r="AI133" s="3">
        <v>477.63</v>
      </c>
      <c r="AJ133" s="3">
        <v>0</v>
      </c>
      <c r="AK133" s="3">
        <v>0</v>
      </c>
      <c r="AL133" s="3">
        <v>0</v>
      </c>
      <c r="AM133" s="3">
        <v>0</v>
      </c>
      <c r="AN133" s="3">
        <v>0</v>
      </c>
    </row>
    <row r="134" spans="1:40" x14ac:dyDescent="0.25">
      <c r="A134" s="7"/>
      <c r="B134">
        <f>65495</f>
        <v>65495</v>
      </c>
      <c r="C134" t="s">
        <v>20</v>
      </c>
      <c r="D134" s="3">
        <v>0.36</v>
      </c>
      <c r="E134" s="3">
        <v>0</v>
      </c>
      <c r="F134" s="3">
        <v>0.22</v>
      </c>
      <c r="G134" s="3">
        <v>0.45</v>
      </c>
      <c r="H134" s="3">
        <v>0.01</v>
      </c>
      <c r="I134" s="3">
        <v>0</v>
      </c>
      <c r="J134" s="3">
        <v>0.02</v>
      </c>
      <c r="K134" s="3">
        <v>0</v>
      </c>
      <c r="L134" s="3">
        <v>0</v>
      </c>
      <c r="M134" s="3">
        <v>98.95</v>
      </c>
      <c r="O134" s="3">
        <v>663045</v>
      </c>
      <c r="P134" s="3">
        <v>1131618</v>
      </c>
      <c r="Q134" s="3">
        <v>683871</v>
      </c>
      <c r="R134" s="3">
        <v>33.51</v>
      </c>
      <c r="S134" s="3">
        <v>54159</v>
      </c>
      <c r="T134" s="3">
        <v>535674</v>
      </c>
      <c r="U134" s="3">
        <v>3713944</v>
      </c>
      <c r="V134" s="3">
        <v>181.99</v>
      </c>
      <c r="W134" s="3">
        <v>857739</v>
      </c>
      <c r="X134" s="3">
        <v>352082</v>
      </c>
      <c r="Y134" s="3">
        <v>68</v>
      </c>
      <c r="Z134" s="3">
        <v>620051</v>
      </c>
      <c r="AA134" s="3">
        <v>103974</v>
      </c>
      <c r="AB134" s="3">
        <v>7392</v>
      </c>
      <c r="AC134" s="3">
        <v>28680</v>
      </c>
      <c r="AD134" s="3">
        <v>0</v>
      </c>
      <c r="AF134" s="3" t="s">
        <v>191</v>
      </c>
      <c r="AG134" s="3">
        <v>92.72</v>
      </c>
      <c r="AH134" s="3">
        <v>0.02</v>
      </c>
      <c r="AI134" s="3">
        <v>133.19</v>
      </c>
      <c r="AJ134" s="3">
        <v>0</v>
      </c>
      <c r="AK134" s="3">
        <v>0</v>
      </c>
      <c r="AL134" s="3">
        <v>0</v>
      </c>
      <c r="AM134" s="3">
        <v>0</v>
      </c>
      <c r="AN134" s="3">
        <v>0</v>
      </c>
    </row>
    <row r="135" spans="1:40" x14ac:dyDescent="0.25">
      <c r="A135" s="7"/>
      <c r="B135" t="s">
        <v>1</v>
      </c>
      <c r="C135" t="s">
        <v>20</v>
      </c>
      <c r="D135" s="3">
        <v>0.24</v>
      </c>
      <c r="E135" s="3">
        <v>0</v>
      </c>
      <c r="F135" s="3">
        <v>0.15</v>
      </c>
      <c r="G135" s="3">
        <v>0.42</v>
      </c>
      <c r="H135" s="3">
        <v>4.4800000000000004</v>
      </c>
      <c r="I135" s="3">
        <v>0</v>
      </c>
      <c r="J135" s="3">
        <v>0.7</v>
      </c>
      <c r="K135" s="3">
        <v>0</v>
      </c>
      <c r="L135" s="3">
        <v>0</v>
      </c>
      <c r="M135" s="3">
        <v>94.02</v>
      </c>
      <c r="O135" s="3">
        <v>675478</v>
      </c>
      <c r="P135" s="3">
        <v>1130835</v>
      </c>
      <c r="Q135" s="3">
        <v>685426</v>
      </c>
      <c r="R135" s="3">
        <v>33.590000000000003</v>
      </c>
      <c r="S135" s="3">
        <v>52291</v>
      </c>
      <c r="T135" s="3">
        <v>524676</v>
      </c>
      <c r="U135" s="3">
        <v>3717967</v>
      </c>
      <c r="V135" s="3">
        <v>182.19</v>
      </c>
      <c r="W135" s="3">
        <v>857439</v>
      </c>
      <c r="X135" s="3">
        <v>341272</v>
      </c>
      <c r="Y135" s="3">
        <v>59</v>
      </c>
      <c r="Z135" s="3">
        <v>621800</v>
      </c>
      <c r="AA135" s="3">
        <v>102853</v>
      </c>
      <c r="AB135" s="3">
        <v>7392</v>
      </c>
      <c r="AC135" s="3">
        <v>28677</v>
      </c>
      <c r="AD135" s="3">
        <v>0</v>
      </c>
      <c r="AF135" s="3" t="s">
        <v>191</v>
      </c>
      <c r="AG135" s="3">
        <v>184890.2</v>
      </c>
      <c r="AH135" s="3">
        <v>0.03</v>
      </c>
      <c r="AI135" s="3">
        <v>9750.1</v>
      </c>
      <c r="AJ135" s="3">
        <v>0</v>
      </c>
      <c r="AK135" s="3">
        <v>0</v>
      </c>
      <c r="AL135" s="3">
        <v>0</v>
      </c>
      <c r="AM135" s="3">
        <v>0</v>
      </c>
      <c r="AN135" s="3">
        <v>0</v>
      </c>
    </row>
    <row r="137" spans="1:40" x14ac:dyDescent="0.25">
      <c r="A137" s="7" t="s">
        <v>8</v>
      </c>
    </row>
    <row r="138" spans="1:40" x14ac:dyDescent="0.25">
      <c r="A138" s="7"/>
      <c r="B138">
        <v>2</v>
      </c>
      <c r="C138" t="s">
        <v>20</v>
      </c>
      <c r="D138" s="3">
        <v>0.23</v>
      </c>
      <c r="E138" s="3">
        <v>0</v>
      </c>
      <c r="F138" s="3">
        <v>0.12</v>
      </c>
      <c r="G138" s="3">
        <v>0.43</v>
      </c>
      <c r="H138" s="3">
        <v>0.21</v>
      </c>
      <c r="I138" s="3">
        <v>0</v>
      </c>
      <c r="J138" s="3">
        <v>6.44</v>
      </c>
      <c r="K138" s="3">
        <v>0</v>
      </c>
      <c r="L138" s="3">
        <v>0</v>
      </c>
      <c r="M138" s="3">
        <v>92.57</v>
      </c>
      <c r="O138" s="3">
        <v>682067</v>
      </c>
      <c r="P138" s="3">
        <v>1141258</v>
      </c>
      <c r="Q138" s="3">
        <v>674138</v>
      </c>
      <c r="R138" s="3">
        <v>33.03</v>
      </c>
      <c r="S138" s="3">
        <v>52602</v>
      </c>
      <c r="T138" s="3">
        <v>527927</v>
      </c>
      <c r="U138" s="3">
        <v>3660952</v>
      </c>
      <c r="V138" s="3">
        <v>179.39</v>
      </c>
      <c r="W138" s="3">
        <v>848887</v>
      </c>
      <c r="X138" s="3">
        <v>341994</v>
      </c>
      <c r="Y138" s="3">
        <v>123</v>
      </c>
      <c r="Z138" s="3">
        <v>610422</v>
      </c>
      <c r="AA138" s="3">
        <v>103989</v>
      </c>
      <c r="AB138" s="3">
        <v>7344</v>
      </c>
      <c r="AC138" s="3">
        <v>28604</v>
      </c>
      <c r="AD138" s="3">
        <v>0</v>
      </c>
      <c r="AF138" s="3" t="s">
        <v>191</v>
      </c>
      <c r="AG138" s="3">
        <v>264535.53999999998</v>
      </c>
      <c r="AH138" s="3">
        <v>0.03</v>
      </c>
      <c r="AI138" s="3">
        <v>14466.82</v>
      </c>
      <c r="AJ138" s="3">
        <v>0</v>
      </c>
      <c r="AK138" s="3">
        <v>0</v>
      </c>
      <c r="AL138" s="3">
        <v>0</v>
      </c>
      <c r="AM138" s="3">
        <v>0</v>
      </c>
      <c r="AN138" s="3">
        <v>0</v>
      </c>
    </row>
    <row r="139" spans="1:40" x14ac:dyDescent="0.25">
      <c r="A139" s="7"/>
      <c r="B139">
        <f>B138*2</f>
        <v>4</v>
      </c>
      <c r="C139" t="s">
        <v>20</v>
      </c>
      <c r="D139" s="3">
        <v>0.28000000000000003</v>
      </c>
      <c r="E139" s="3">
        <v>0</v>
      </c>
      <c r="F139" s="3">
        <v>0.18</v>
      </c>
      <c r="G139" s="3">
        <v>0.57999999999999996</v>
      </c>
      <c r="H139" s="3">
        <v>1.56</v>
      </c>
      <c r="I139" s="3">
        <v>0</v>
      </c>
      <c r="J139" s="3">
        <v>0.99</v>
      </c>
      <c r="K139" s="3">
        <v>0</v>
      </c>
      <c r="L139" s="3">
        <v>0</v>
      </c>
      <c r="M139" s="3">
        <v>96.41</v>
      </c>
      <c r="O139" s="3">
        <v>681185</v>
      </c>
      <c r="P139" s="3">
        <v>1141182</v>
      </c>
      <c r="Q139" s="3">
        <v>674124</v>
      </c>
      <c r="R139" s="3">
        <v>33.03</v>
      </c>
      <c r="S139" s="3">
        <v>52712</v>
      </c>
      <c r="T139" s="3">
        <v>528614</v>
      </c>
      <c r="U139" s="3">
        <v>3663010</v>
      </c>
      <c r="V139" s="3">
        <v>179.5</v>
      </c>
      <c r="W139" s="3">
        <v>849069</v>
      </c>
      <c r="X139" s="3">
        <v>342668</v>
      </c>
      <c r="Y139" s="3">
        <v>78</v>
      </c>
      <c r="Z139" s="3">
        <v>610481</v>
      </c>
      <c r="AA139" s="3">
        <v>104088</v>
      </c>
      <c r="AB139" s="3">
        <v>7344</v>
      </c>
      <c r="AC139" s="3">
        <v>28600</v>
      </c>
      <c r="AD139" s="3">
        <v>0</v>
      </c>
      <c r="AF139" s="3" t="s">
        <v>191</v>
      </c>
      <c r="AG139" s="3">
        <v>239842.54</v>
      </c>
      <c r="AH139" s="3">
        <v>0.08</v>
      </c>
      <c r="AI139" s="3">
        <v>13584.87</v>
      </c>
      <c r="AJ139" s="3">
        <v>0.01</v>
      </c>
      <c r="AK139" s="3">
        <v>0</v>
      </c>
      <c r="AL139" s="3">
        <v>0</v>
      </c>
      <c r="AM139" s="3">
        <v>0</v>
      </c>
      <c r="AN139" s="3">
        <v>0</v>
      </c>
    </row>
    <row r="140" spans="1:40" x14ac:dyDescent="0.25">
      <c r="A140" s="7"/>
      <c r="B140">
        <f t="shared" ref="B140:B152" si="7">B139*2</f>
        <v>8</v>
      </c>
      <c r="C140" t="s">
        <v>20</v>
      </c>
      <c r="D140" s="3">
        <v>0.16</v>
      </c>
      <c r="E140" s="3">
        <v>0</v>
      </c>
      <c r="F140" s="3">
        <v>0.13</v>
      </c>
      <c r="G140" s="3">
        <v>0.39</v>
      </c>
      <c r="H140" s="3">
        <v>0.17</v>
      </c>
      <c r="I140" s="3">
        <v>0</v>
      </c>
      <c r="J140" s="3">
        <v>1.73</v>
      </c>
      <c r="K140" s="3">
        <v>0</v>
      </c>
      <c r="L140" s="3">
        <v>0</v>
      </c>
      <c r="M140" s="3">
        <v>97.42</v>
      </c>
      <c r="O140" s="3">
        <v>680049</v>
      </c>
      <c r="P140" s="3">
        <v>1140862</v>
      </c>
      <c r="Q140" s="3">
        <v>674383</v>
      </c>
      <c r="R140" s="3">
        <v>33.049999999999997</v>
      </c>
      <c r="S140" s="3">
        <v>52820</v>
      </c>
      <c r="T140" s="3">
        <v>529302</v>
      </c>
      <c r="U140" s="3">
        <v>3664936</v>
      </c>
      <c r="V140" s="3">
        <v>179.59</v>
      </c>
      <c r="W140" s="3">
        <v>849184</v>
      </c>
      <c r="X140" s="3">
        <v>343359</v>
      </c>
      <c r="Y140" s="3">
        <v>185</v>
      </c>
      <c r="Z140" s="3">
        <v>610482</v>
      </c>
      <c r="AA140" s="3">
        <v>104170</v>
      </c>
      <c r="AB140" s="3">
        <v>7344</v>
      </c>
      <c r="AC140" s="3">
        <v>28600</v>
      </c>
      <c r="AD140" s="3">
        <v>0</v>
      </c>
      <c r="AF140" s="3" t="s">
        <v>191</v>
      </c>
      <c r="AG140" s="3">
        <v>264245.99</v>
      </c>
      <c r="AH140" s="3">
        <v>7.0000000000000007E-2</v>
      </c>
      <c r="AI140" s="3">
        <v>15999.29</v>
      </c>
      <c r="AJ140" s="3">
        <v>0</v>
      </c>
      <c r="AK140" s="3">
        <v>0</v>
      </c>
      <c r="AL140" s="3">
        <v>0</v>
      </c>
      <c r="AM140" s="3">
        <v>0</v>
      </c>
      <c r="AN140" s="3">
        <v>0</v>
      </c>
    </row>
    <row r="141" spans="1:40" x14ac:dyDescent="0.25">
      <c r="A141" s="7"/>
      <c r="B141">
        <f t="shared" si="7"/>
        <v>16</v>
      </c>
      <c r="C141" t="s">
        <v>20</v>
      </c>
      <c r="D141" s="3">
        <v>0.21</v>
      </c>
      <c r="E141" s="3">
        <v>0</v>
      </c>
      <c r="F141" s="3">
        <v>0.14000000000000001</v>
      </c>
      <c r="G141" s="3">
        <v>0.48</v>
      </c>
      <c r="H141" s="3">
        <v>0.11</v>
      </c>
      <c r="I141" s="3">
        <v>0</v>
      </c>
      <c r="J141" s="3">
        <v>0.38</v>
      </c>
      <c r="K141" s="3">
        <v>0</v>
      </c>
      <c r="L141" s="3">
        <v>0</v>
      </c>
      <c r="M141" s="3">
        <v>98.68</v>
      </c>
      <c r="O141" s="3">
        <v>679338</v>
      </c>
      <c r="P141" s="3">
        <v>1141004</v>
      </c>
      <c r="Q141" s="3">
        <v>674292</v>
      </c>
      <c r="R141" s="3">
        <v>33.04</v>
      </c>
      <c r="S141" s="3">
        <v>52940</v>
      </c>
      <c r="T141" s="3">
        <v>530023</v>
      </c>
      <c r="U141" s="3">
        <v>3660676</v>
      </c>
      <c r="V141" s="3">
        <v>179.38</v>
      </c>
      <c r="W141" s="3">
        <v>849280</v>
      </c>
      <c r="X141" s="3">
        <v>344075</v>
      </c>
      <c r="Y141" s="3">
        <v>120</v>
      </c>
      <c r="Z141" s="3">
        <v>610490</v>
      </c>
      <c r="AA141" s="3">
        <v>104130</v>
      </c>
      <c r="AB141" s="3">
        <v>7300</v>
      </c>
      <c r="AC141" s="3">
        <v>28604</v>
      </c>
      <c r="AD141" s="3">
        <v>0</v>
      </c>
      <c r="AF141" s="3" t="s">
        <v>191</v>
      </c>
      <c r="AG141" s="3">
        <v>252512.78</v>
      </c>
      <c r="AH141" s="3">
        <v>0.02</v>
      </c>
      <c r="AI141" s="3">
        <v>17261.84</v>
      </c>
      <c r="AJ141" s="3">
        <v>0</v>
      </c>
      <c r="AK141" s="3">
        <v>0</v>
      </c>
      <c r="AL141" s="3">
        <v>0</v>
      </c>
      <c r="AM141" s="3">
        <v>0</v>
      </c>
      <c r="AN141" s="3">
        <v>0</v>
      </c>
    </row>
    <row r="142" spans="1:40" x14ac:dyDescent="0.25">
      <c r="A142" s="7"/>
      <c r="B142">
        <f t="shared" si="7"/>
        <v>32</v>
      </c>
      <c r="C142" t="s">
        <v>20</v>
      </c>
      <c r="D142" s="3">
        <v>0.22</v>
      </c>
      <c r="E142" s="3">
        <v>0</v>
      </c>
      <c r="F142" s="3">
        <v>0.24</v>
      </c>
      <c r="G142" s="3">
        <v>0.49</v>
      </c>
      <c r="H142" s="3">
        <v>0.17</v>
      </c>
      <c r="I142" s="3">
        <v>0</v>
      </c>
      <c r="J142" s="3">
        <v>0.61</v>
      </c>
      <c r="K142" s="3">
        <v>0</v>
      </c>
      <c r="L142" s="3">
        <v>0</v>
      </c>
      <c r="M142" s="3">
        <v>98.27</v>
      </c>
      <c r="O142" s="3">
        <v>678449</v>
      </c>
      <c r="P142" s="3">
        <v>1141173</v>
      </c>
      <c r="Q142" s="3">
        <v>674119</v>
      </c>
      <c r="R142" s="3">
        <v>33.03</v>
      </c>
      <c r="S142" s="3">
        <v>53128</v>
      </c>
      <c r="T142" s="3">
        <v>530876</v>
      </c>
      <c r="U142" s="3">
        <v>3660676</v>
      </c>
      <c r="V142" s="3">
        <v>179.38</v>
      </c>
      <c r="W142" s="3">
        <v>849484</v>
      </c>
      <c r="X142" s="3">
        <v>344923</v>
      </c>
      <c r="Y142" s="3">
        <v>187</v>
      </c>
      <c r="Z142" s="3">
        <v>610498</v>
      </c>
      <c r="AA142" s="3">
        <v>104152</v>
      </c>
      <c r="AB142" s="3">
        <v>7296</v>
      </c>
      <c r="AC142" s="3">
        <v>28600</v>
      </c>
      <c r="AD142" s="3">
        <v>0</v>
      </c>
      <c r="AF142" s="3" t="s">
        <v>191</v>
      </c>
      <c r="AG142" s="3">
        <v>258701.12</v>
      </c>
      <c r="AH142" s="3">
        <v>0.02</v>
      </c>
      <c r="AI142" s="3">
        <v>21726.85</v>
      </c>
      <c r="AJ142" s="3">
        <v>0</v>
      </c>
      <c r="AK142" s="3">
        <v>0</v>
      </c>
      <c r="AL142" s="3">
        <v>0</v>
      </c>
      <c r="AM142" s="3">
        <v>0</v>
      </c>
      <c r="AN142" s="3">
        <v>0</v>
      </c>
    </row>
    <row r="143" spans="1:40" x14ac:dyDescent="0.25">
      <c r="A143" s="7"/>
      <c r="B143">
        <f t="shared" si="7"/>
        <v>64</v>
      </c>
      <c r="C143" t="s">
        <v>20</v>
      </c>
      <c r="D143" s="3">
        <v>0.25</v>
      </c>
      <c r="E143" s="3">
        <v>0</v>
      </c>
      <c r="F143" s="3">
        <v>0.17</v>
      </c>
      <c r="G143" s="3">
        <v>0.33</v>
      </c>
      <c r="H143" s="3">
        <v>0.06</v>
      </c>
      <c r="I143" s="3">
        <v>0</v>
      </c>
      <c r="J143" s="3">
        <v>1.31</v>
      </c>
      <c r="K143" s="3">
        <v>0</v>
      </c>
      <c r="L143" s="3">
        <v>0</v>
      </c>
      <c r="M143" s="3">
        <v>97.88</v>
      </c>
      <c r="O143" s="3">
        <v>678296</v>
      </c>
      <c r="P143" s="3">
        <v>1141797</v>
      </c>
      <c r="Q143" s="3">
        <v>673475</v>
      </c>
      <c r="R143" s="3">
        <v>33</v>
      </c>
      <c r="S143" s="3">
        <v>53221</v>
      </c>
      <c r="T143" s="3">
        <v>531550</v>
      </c>
      <c r="U143" s="3">
        <v>3660676</v>
      </c>
      <c r="V143" s="3">
        <v>179.38</v>
      </c>
      <c r="W143" s="3">
        <v>848836</v>
      </c>
      <c r="X143" s="3">
        <v>345597</v>
      </c>
      <c r="Y143" s="3">
        <v>187</v>
      </c>
      <c r="Z143" s="3">
        <v>609723</v>
      </c>
      <c r="AA143" s="3">
        <v>104183</v>
      </c>
      <c r="AB143" s="3">
        <v>7296</v>
      </c>
      <c r="AC143" s="3">
        <v>28608</v>
      </c>
      <c r="AD143" s="3">
        <v>0</v>
      </c>
      <c r="AF143" s="3" t="s">
        <v>191</v>
      </c>
      <c r="AG143" s="3">
        <v>258210.56</v>
      </c>
      <c r="AH143" s="3">
        <v>7.0000000000000007E-2</v>
      </c>
      <c r="AI143" s="3">
        <v>29754.68</v>
      </c>
      <c r="AJ143" s="3">
        <v>0</v>
      </c>
      <c r="AK143" s="3">
        <v>0</v>
      </c>
      <c r="AL143" s="3">
        <v>0</v>
      </c>
      <c r="AM143" s="3">
        <v>0</v>
      </c>
      <c r="AN143" s="3">
        <v>0</v>
      </c>
    </row>
    <row r="144" spans="1:40" x14ac:dyDescent="0.25">
      <c r="A144" s="7"/>
      <c r="B144">
        <f t="shared" si="7"/>
        <v>128</v>
      </c>
      <c r="C144" t="s">
        <v>20</v>
      </c>
      <c r="D144" s="3">
        <v>0.21</v>
      </c>
      <c r="E144" s="3">
        <v>0</v>
      </c>
      <c r="F144" s="3">
        <v>0.22</v>
      </c>
      <c r="G144" s="3">
        <v>0.47</v>
      </c>
      <c r="H144" s="3">
        <v>0.27</v>
      </c>
      <c r="I144" s="3">
        <v>0</v>
      </c>
      <c r="J144" s="3">
        <v>7.56</v>
      </c>
      <c r="K144" s="3">
        <v>0</v>
      </c>
      <c r="L144" s="3">
        <v>0</v>
      </c>
      <c r="M144" s="3">
        <v>91.26</v>
      </c>
      <c r="O144" s="3">
        <v>678957</v>
      </c>
      <c r="P144" s="3">
        <v>1143232</v>
      </c>
      <c r="Q144" s="3">
        <v>671985</v>
      </c>
      <c r="R144" s="3">
        <v>32.93</v>
      </c>
      <c r="S144" s="3">
        <v>53319</v>
      </c>
      <c r="T144" s="3">
        <v>532223</v>
      </c>
      <c r="U144" s="3">
        <v>3660468</v>
      </c>
      <c r="V144" s="3">
        <v>179.37</v>
      </c>
      <c r="W144" s="3">
        <v>847490</v>
      </c>
      <c r="X144" s="3">
        <v>346263</v>
      </c>
      <c r="Y144" s="3">
        <v>126</v>
      </c>
      <c r="Z144" s="3">
        <v>608290</v>
      </c>
      <c r="AA144" s="3">
        <v>104240</v>
      </c>
      <c r="AB144" s="3">
        <v>7296</v>
      </c>
      <c r="AC144" s="3">
        <v>28596</v>
      </c>
      <c r="AD144" s="3">
        <v>0</v>
      </c>
      <c r="AF144" s="3" t="s">
        <v>191</v>
      </c>
      <c r="AG144" s="3">
        <v>208633.51</v>
      </c>
      <c r="AH144" s="3">
        <v>0.02</v>
      </c>
      <c r="AI144" s="3">
        <v>37081.22</v>
      </c>
      <c r="AJ144" s="3">
        <v>0</v>
      </c>
      <c r="AK144" s="3">
        <v>0</v>
      </c>
      <c r="AL144" s="3">
        <v>0</v>
      </c>
      <c r="AM144" s="3">
        <v>0</v>
      </c>
      <c r="AN144" s="3">
        <v>0</v>
      </c>
    </row>
    <row r="145" spans="1:40" x14ac:dyDescent="0.25">
      <c r="A145" s="7"/>
      <c r="B145">
        <f t="shared" si="7"/>
        <v>256</v>
      </c>
      <c r="C145" t="s">
        <v>20</v>
      </c>
      <c r="D145" s="3">
        <v>0.26</v>
      </c>
      <c r="E145" s="3">
        <v>0</v>
      </c>
      <c r="F145" s="3">
        <v>0.15</v>
      </c>
      <c r="G145" s="3">
        <v>0.4</v>
      </c>
      <c r="H145" s="3">
        <v>0.13</v>
      </c>
      <c r="I145" s="3">
        <v>0</v>
      </c>
      <c r="J145" s="3">
        <v>0.38</v>
      </c>
      <c r="K145" s="3">
        <v>0</v>
      </c>
      <c r="L145" s="3">
        <v>0</v>
      </c>
      <c r="M145" s="3">
        <v>98.68</v>
      </c>
      <c r="O145" s="3">
        <v>678247</v>
      </c>
      <c r="P145" s="3">
        <v>1143319</v>
      </c>
      <c r="Q145" s="3">
        <v>671898</v>
      </c>
      <c r="R145" s="3">
        <v>32.92</v>
      </c>
      <c r="S145" s="3">
        <v>53419</v>
      </c>
      <c r="T145" s="3">
        <v>532901</v>
      </c>
      <c r="U145" s="3">
        <v>3660468</v>
      </c>
      <c r="V145" s="3">
        <v>179.37</v>
      </c>
      <c r="W145" s="3">
        <v>847521</v>
      </c>
      <c r="X145" s="3">
        <v>346934</v>
      </c>
      <c r="Y145" s="3">
        <v>119</v>
      </c>
      <c r="Z145" s="3">
        <v>608202</v>
      </c>
      <c r="AA145" s="3">
        <v>104259</v>
      </c>
      <c r="AB145" s="3">
        <v>7296</v>
      </c>
      <c r="AC145" s="3">
        <v>28596</v>
      </c>
      <c r="AD145" s="3">
        <v>0</v>
      </c>
      <c r="AF145" s="3" t="s">
        <v>191</v>
      </c>
      <c r="AG145" s="3">
        <v>139212.07999999999</v>
      </c>
      <c r="AH145" s="3">
        <v>0.02</v>
      </c>
      <c r="AI145" s="3">
        <v>42143.98</v>
      </c>
      <c r="AJ145" s="3">
        <v>0</v>
      </c>
      <c r="AK145" s="3">
        <v>0</v>
      </c>
      <c r="AL145" s="3">
        <v>0</v>
      </c>
      <c r="AM145" s="3">
        <v>0</v>
      </c>
      <c r="AN145" s="3">
        <v>0</v>
      </c>
    </row>
    <row r="146" spans="1:40" x14ac:dyDescent="0.25">
      <c r="A146" s="7"/>
      <c r="B146">
        <f t="shared" si="7"/>
        <v>512</v>
      </c>
      <c r="C146" t="s">
        <v>20</v>
      </c>
      <c r="D146" s="3">
        <v>0.18</v>
      </c>
      <c r="E146" s="3">
        <v>0</v>
      </c>
      <c r="F146" s="3">
        <v>0.13</v>
      </c>
      <c r="G146" s="3">
        <v>0.91</v>
      </c>
      <c r="H146" s="3">
        <v>0.13</v>
      </c>
      <c r="I146" s="3">
        <v>0</v>
      </c>
      <c r="J146" s="3">
        <v>0.35</v>
      </c>
      <c r="K146" s="3">
        <v>0</v>
      </c>
      <c r="L146" s="3">
        <v>0</v>
      </c>
      <c r="M146" s="3">
        <v>98.3</v>
      </c>
      <c r="O146" s="3">
        <v>677396</v>
      </c>
      <c r="P146" s="3">
        <v>1143246</v>
      </c>
      <c r="Q146" s="3">
        <v>671987</v>
      </c>
      <c r="R146" s="3">
        <v>32.93</v>
      </c>
      <c r="S146" s="3">
        <v>53524</v>
      </c>
      <c r="T146" s="3">
        <v>533574</v>
      </c>
      <c r="U146" s="3">
        <v>3660420</v>
      </c>
      <c r="V146" s="3">
        <v>179.37</v>
      </c>
      <c r="W146" s="3">
        <v>847598</v>
      </c>
      <c r="X146" s="3">
        <v>347611</v>
      </c>
      <c r="Y146" s="3">
        <v>185</v>
      </c>
      <c r="Z146" s="3">
        <v>608190</v>
      </c>
      <c r="AA146" s="3">
        <v>104243</v>
      </c>
      <c r="AB146" s="3">
        <v>7296</v>
      </c>
      <c r="AC146" s="3">
        <v>28600</v>
      </c>
      <c r="AD146" s="3">
        <v>0</v>
      </c>
      <c r="AF146" s="3" t="s">
        <v>191</v>
      </c>
      <c r="AG146" s="3">
        <v>80596.13</v>
      </c>
      <c r="AH146" s="3">
        <v>0.02</v>
      </c>
      <c r="AI146" s="3">
        <v>44547.59</v>
      </c>
      <c r="AJ146" s="3">
        <v>0</v>
      </c>
      <c r="AK146" s="3">
        <v>0</v>
      </c>
      <c r="AL146" s="3">
        <v>0</v>
      </c>
      <c r="AM146" s="3">
        <v>0</v>
      </c>
      <c r="AN146" s="3">
        <v>0</v>
      </c>
    </row>
    <row r="147" spans="1:40" x14ac:dyDescent="0.25">
      <c r="A147" s="7"/>
      <c r="B147">
        <f t="shared" si="7"/>
        <v>1024</v>
      </c>
      <c r="C147" t="s">
        <v>20</v>
      </c>
      <c r="D147" s="3">
        <v>0.21</v>
      </c>
      <c r="E147" s="3">
        <v>0</v>
      </c>
      <c r="F147" s="3">
        <v>0.21</v>
      </c>
      <c r="G147" s="3">
        <v>0.43</v>
      </c>
      <c r="H147" s="3">
        <v>0.22</v>
      </c>
      <c r="I147" s="3">
        <v>0</v>
      </c>
      <c r="J147" s="3">
        <v>0.36</v>
      </c>
      <c r="K147" s="3">
        <v>0</v>
      </c>
      <c r="L147" s="3">
        <v>0</v>
      </c>
      <c r="M147" s="3">
        <v>98.57</v>
      </c>
      <c r="O147" s="3">
        <v>676730</v>
      </c>
      <c r="P147" s="3">
        <v>1143381</v>
      </c>
      <c r="Q147" s="3">
        <v>671839</v>
      </c>
      <c r="R147" s="3">
        <v>32.92</v>
      </c>
      <c r="S147" s="3">
        <v>53620</v>
      </c>
      <c r="T147" s="3">
        <v>534246</v>
      </c>
      <c r="U147" s="3">
        <v>3660420</v>
      </c>
      <c r="V147" s="3">
        <v>179.37</v>
      </c>
      <c r="W147" s="3">
        <v>847679</v>
      </c>
      <c r="X147" s="3">
        <v>348285</v>
      </c>
      <c r="Y147" s="3">
        <v>182</v>
      </c>
      <c r="Z147" s="3">
        <v>608167</v>
      </c>
      <c r="AA147" s="3">
        <v>104288</v>
      </c>
      <c r="AB147" s="3">
        <v>7296</v>
      </c>
      <c r="AC147" s="3">
        <v>28600</v>
      </c>
      <c r="AD147" s="3">
        <v>0</v>
      </c>
      <c r="AF147" s="3" t="s">
        <v>191</v>
      </c>
      <c r="AG147" s="3">
        <v>42576.73</v>
      </c>
      <c r="AH147" s="3">
        <v>0.03</v>
      </c>
      <c r="AI147" s="3">
        <v>44820.5</v>
      </c>
      <c r="AJ147" s="3">
        <v>0</v>
      </c>
      <c r="AK147" s="3">
        <v>0</v>
      </c>
      <c r="AL147" s="3">
        <v>0</v>
      </c>
      <c r="AM147" s="3">
        <v>0</v>
      </c>
      <c r="AN147" s="3">
        <v>0</v>
      </c>
    </row>
    <row r="148" spans="1:40" x14ac:dyDescent="0.25">
      <c r="A148" s="7"/>
      <c r="B148">
        <f t="shared" si="7"/>
        <v>2048</v>
      </c>
      <c r="C148" t="s">
        <v>20</v>
      </c>
      <c r="D148" s="3">
        <v>0.27</v>
      </c>
      <c r="E148" s="3">
        <v>0</v>
      </c>
      <c r="F148" s="3">
        <v>0.17</v>
      </c>
      <c r="G148" s="3">
        <v>0.37</v>
      </c>
      <c r="H148" s="3">
        <v>0.13</v>
      </c>
      <c r="I148" s="3">
        <v>0</v>
      </c>
      <c r="J148" s="3">
        <v>8.33</v>
      </c>
      <c r="K148" s="3">
        <v>0</v>
      </c>
      <c r="L148" s="3">
        <v>0</v>
      </c>
      <c r="M148" s="3">
        <v>90.73</v>
      </c>
      <c r="O148" s="3">
        <v>675868</v>
      </c>
      <c r="P148" s="3">
        <v>1143307</v>
      </c>
      <c r="Q148" s="3">
        <v>671744</v>
      </c>
      <c r="R148" s="3">
        <v>32.92</v>
      </c>
      <c r="S148" s="3">
        <v>53723</v>
      </c>
      <c r="T148" s="3">
        <v>534918</v>
      </c>
      <c r="U148" s="3">
        <v>3660420</v>
      </c>
      <c r="V148" s="3">
        <v>179.37</v>
      </c>
      <c r="W148" s="3">
        <v>847749</v>
      </c>
      <c r="X148" s="3">
        <v>348956</v>
      </c>
      <c r="Y148" s="3">
        <v>177</v>
      </c>
      <c r="Z148" s="3">
        <v>608130</v>
      </c>
      <c r="AA148" s="3">
        <v>104470</v>
      </c>
      <c r="AB148" s="3">
        <v>7296</v>
      </c>
      <c r="AC148" s="3">
        <v>28592</v>
      </c>
      <c r="AD148" s="3">
        <v>0</v>
      </c>
      <c r="AF148" s="3" t="s">
        <v>191</v>
      </c>
      <c r="AG148" s="3">
        <v>41814.83</v>
      </c>
      <c r="AH148" s="3">
        <v>0.03</v>
      </c>
      <c r="AI148" s="3">
        <v>43610.19</v>
      </c>
      <c r="AJ148" s="3">
        <v>0</v>
      </c>
      <c r="AK148" s="3">
        <v>0</v>
      </c>
      <c r="AL148" s="3">
        <v>0</v>
      </c>
      <c r="AM148" s="3">
        <v>0</v>
      </c>
      <c r="AN148" s="3">
        <v>0</v>
      </c>
    </row>
    <row r="149" spans="1:40" x14ac:dyDescent="0.25">
      <c r="A149" s="7"/>
      <c r="B149">
        <f t="shared" si="7"/>
        <v>4096</v>
      </c>
      <c r="C149" t="s">
        <v>20</v>
      </c>
      <c r="D149" s="3">
        <v>0.31</v>
      </c>
      <c r="E149" s="3">
        <v>0</v>
      </c>
      <c r="F149" s="3">
        <v>0.22</v>
      </c>
      <c r="G149" s="3">
        <v>0.39</v>
      </c>
      <c r="H149" s="3">
        <v>0.12</v>
      </c>
      <c r="I149" s="3">
        <v>0</v>
      </c>
      <c r="J149" s="3">
        <v>6.93</v>
      </c>
      <c r="K149" s="3">
        <v>0</v>
      </c>
      <c r="L149" s="3">
        <v>0</v>
      </c>
      <c r="M149" s="3">
        <v>92.02</v>
      </c>
      <c r="O149" s="3">
        <v>674113</v>
      </c>
      <c r="P149" s="3">
        <v>1142330</v>
      </c>
      <c r="Q149" s="3">
        <v>672836</v>
      </c>
      <c r="R149" s="3">
        <v>32.97</v>
      </c>
      <c r="S149" s="3">
        <v>53820</v>
      </c>
      <c r="T149" s="3">
        <v>535590</v>
      </c>
      <c r="U149" s="3">
        <v>3661266</v>
      </c>
      <c r="V149" s="3">
        <v>179.41</v>
      </c>
      <c r="W149" s="3">
        <v>848805</v>
      </c>
      <c r="X149" s="3">
        <v>349614</v>
      </c>
      <c r="Y149" s="3">
        <v>256</v>
      </c>
      <c r="Z149" s="3">
        <v>609078</v>
      </c>
      <c r="AA149" s="3">
        <v>104365</v>
      </c>
      <c r="AB149" s="3">
        <v>7307</v>
      </c>
      <c r="AC149" s="3">
        <v>28600</v>
      </c>
      <c r="AD149" s="3">
        <v>0</v>
      </c>
      <c r="AF149" s="3" t="s">
        <v>191</v>
      </c>
      <c r="AG149" s="3">
        <v>28566.560000000001</v>
      </c>
      <c r="AH149" s="3">
        <v>7.0000000000000007E-2</v>
      </c>
      <c r="AI149" s="3">
        <v>39221.51</v>
      </c>
      <c r="AJ149" s="3">
        <v>0</v>
      </c>
      <c r="AK149" s="3">
        <v>0</v>
      </c>
      <c r="AL149" s="3">
        <v>0</v>
      </c>
      <c r="AM149" s="3">
        <v>0</v>
      </c>
      <c r="AN149" s="3">
        <v>0</v>
      </c>
    </row>
    <row r="150" spans="1:40" x14ac:dyDescent="0.25">
      <c r="A150" s="7"/>
      <c r="B150">
        <f t="shared" si="7"/>
        <v>8192</v>
      </c>
      <c r="C150" t="s">
        <v>20</v>
      </c>
      <c r="D150" s="3">
        <v>0.23</v>
      </c>
      <c r="E150" s="3">
        <v>0</v>
      </c>
      <c r="F150" s="3">
        <v>0.2</v>
      </c>
      <c r="G150" s="3">
        <v>0.38</v>
      </c>
      <c r="H150" s="3">
        <v>0.13</v>
      </c>
      <c r="I150" s="3">
        <v>0</v>
      </c>
      <c r="J150" s="3">
        <v>6.53</v>
      </c>
      <c r="K150" s="3">
        <v>0</v>
      </c>
      <c r="L150" s="3">
        <v>0</v>
      </c>
      <c r="M150" s="3">
        <v>92.53</v>
      </c>
      <c r="O150" s="3">
        <v>671796</v>
      </c>
      <c r="P150" s="3">
        <v>1140812</v>
      </c>
      <c r="Q150" s="3">
        <v>674347</v>
      </c>
      <c r="R150" s="3">
        <v>33.04</v>
      </c>
      <c r="S150" s="3">
        <v>53919</v>
      </c>
      <c r="T150" s="3">
        <v>536262</v>
      </c>
      <c r="U150" s="3">
        <v>3663164</v>
      </c>
      <c r="V150" s="3">
        <v>179.5</v>
      </c>
      <c r="W150" s="3">
        <v>850602</v>
      </c>
      <c r="X150" s="3">
        <v>350257</v>
      </c>
      <c r="Y150" s="3">
        <v>183</v>
      </c>
      <c r="Z150" s="3">
        <v>610758</v>
      </c>
      <c r="AA150" s="3">
        <v>104400</v>
      </c>
      <c r="AB150" s="3">
        <v>7328</v>
      </c>
      <c r="AC150" s="3">
        <v>28600</v>
      </c>
      <c r="AD150" s="3">
        <v>0</v>
      </c>
      <c r="AF150" s="3" t="s">
        <v>191</v>
      </c>
      <c r="AG150" s="3">
        <v>21416.6</v>
      </c>
      <c r="AH150" s="3">
        <v>7.0000000000000007E-2</v>
      </c>
      <c r="AI150" s="3">
        <v>29334.09</v>
      </c>
      <c r="AJ150" s="3">
        <v>0.01</v>
      </c>
      <c r="AK150" s="3">
        <v>0</v>
      </c>
      <c r="AL150" s="3">
        <v>0</v>
      </c>
      <c r="AM150" s="3">
        <v>0</v>
      </c>
      <c r="AN150" s="3">
        <v>0</v>
      </c>
    </row>
    <row r="151" spans="1:40" x14ac:dyDescent="0.25">
      <c r="A151" s="7"/>
      <c r="B151">
        <f>B150*2</f>
        <v>16384</v>
      </c>
      <c r="C151" t="s">
        <v>20</v>
      </c>
      <c r="D151" s="3">
        <v>0.28000000000000003</v>
      </c>
      <c r="E151" s="3">
        <v>0</v>
      </c>
      <c r="F151" s="3">
        <v>0.26</v>
      </c>
      <c r="G151" s="3">
        <v>0.43</v>
      </c>
      <c r="H151" s="3">
        <v>0.19</v>
      </c>
      <c r="I151" s="3">
        <v>0</v>
      </c>
      <c r="J151" s="3">
        <v>1.76</v>
      </c>
      <c r="K151" s="3">
        <v>0</v>
      </c>
      <c r="L151" s="3">
        <v>0</v>
      </c>
      <c r="M151" s="3">
        <v>97.08</v>
      </c>
      <c r="O151" s="3">
        <v>670816</v>
      </c>
      <c r="P151" s="3">
        <v>1140599</v>
      </c>
      <c r="Q151" s="3">
        <v>674502</v>
      </c>
      <c r="R151" s="3">
        <v>33.049999999999997</v>
      </c>
      <c r="S151" s="3">
        <v>54014</v>
      </c>
      <c r="T151" s="3">
        <v>536934</v>
      </c>
      <c r="U151" s="3">
        <v>3659072</v>
      </c>
      <c r="V151" s="3">
        <v>179.3</v>
      </c>
      <c r="W151" s="3">
        <v>850730</v>
      </c>
      <c r="X151" s="3">
        <v>350925</v>
      </c>
      <c r="Y151" s="3">
        <v>188</v>
      </c>
      <c r="Z151" s="3">
        <v>610787</v>
      </c>
      <c r="AA151" s="3">
        <v>104457</v>
      </c>
      <c r="AB151" s="3">
        <v>7328</v>
      </c>
      <c r="AC151" s="3">
        <v>28596</v>
      </c>
      <c r="AD151" s="3">
        <v>0</v>
      </c>
      <c r="AF151" s="3" t="s">
        <v>191</v>
      </c>
      <c r="AG151" s="3">
        <v>5603.55</v>
      </c>
      <c r="AH151" s="3">
        <v>0.03</v>
      </c>
      <c r="AI151" s="3">
        <v>7664.92</v>
      </c>
      <c r="AJ151" s="3">
        <v>0</v>
      </c>
      <c r="AK151" s="3">
        <v>0</v>
      </c>
      <c r="AL151" s="3">
        <v>0</v>
      </c>
      <c r="AM151" s="3">
        <v>0</v>
      </c>
      <c r="AN151" s="3">
        <v>0</v>
      </c>
    </row>
    <row r="152" spans="1:40" x14ac:dyDescent="0.25">
      <c r="A152" s="7"/>
      <c r="B152">
        <f t="shared" si="7"/>
        <v>32768</v>
      </c>
      <c r="C152" t="s">
        <v>20</v>
      </c>
      <c r="D152" s="3">
        <v>0.33</v>
      </c>
      <c r="E152" s="3">
        <v>0</v>
      </c>
      <c r="F152" s="3">
        <v>0.27</v>
      </c>
      <c r="G152" s="3">
        <v>0.43</v>
      </c>
      <c r="H152" s="3">
        <v>0.02</v>
      </c>
      <c r="I152" s="3">
        <v>0</v>
      </c>
      <c r="J152" s="3">
        <v>0</v>
      </c>
      <c r="K152" s="3">
        <v>0</v>
      </c>
      <c r="L152" s="3">
        <v>0</v>
      </c>
      <c r="M152" s="3">
        <v>98.97</v>
      </c>
      <c r="O152" s="3">
        <v>670058</v>
      </c>
      <c r="P152" s="3">
        <v>1140638</v>
      </c>
      <c r="Q152" s="3">
        <v>674475</v>
      </c>
      <c r="R152" s="3">
        <v>33.049999999999997</v>
      </c>
      <c r="S152" s="3">
        <v>54112</v>
      </c>
      <c r="T152" s="3">
        <v>537603</v>
      </c>
      <c r="U152" s="3">
        <v>3659072</v>
      </c>
      <c r="V152" s="3">
        <v>179.3</v>
      </c>
      <c r="W152" s="3">
        <v>850818</v>
      </c>
      <c r="X152" s="3">
        <v>351600</v>
      </c>
      <c r="Y152" s="3">
        <v>177</v>
      </c>
      <c r="Z152" s="3">
        <v>610789</v>
      </c>
      <c r="AA152" s="3">
        <v>104476</v>
      </c>
      <c r="AB152" s="3">
        <v>7328</v>
      </c>
      <c r="AC152" s="3">
        <v>28600</v>
      </c>
      <c r="AD152" s="3">
        <v>0</v>
      </c>
      <c r="AF152" s="3" t="s">
        <v>191</v>
      </c>
      <c r="AG152" s="3">
        <v>1.3</v>
      </c>
      <c r="AH152" s="3">
        <v>0.02</v>
      </c>
      <c r="AI152" s="3">
        <v>0.1</v>
      </c>
      <c r="AJ152" s="3">
        <v>0</v>
      </c>
      <c r="AK152" s="3">
        <v>0</v>
      </c>
      <c r="AL152" s="3">
        <v>0</v>
      </c>
      <c r="AM152" s="3">
        <v>0</v>
      </c>
      <c r="AN152" s="3">
        <v>0</v>
      </c>
    </row>
    <row r="153" spans="1:40" x14ac:dyDescent="0.25">
      <c r="A153" s="7"/>
      <c r="B153">
        <f>65495</f>
        <v>65495</v>
      </c>
      <c r="C153" t="s">
        <v>20</v>
      </c>
      <c r="D153" s="3">
        <v>0.28000000000000003</v>
      </c>
      <c r="E153" s="3">
        <v>0</v>
      </c>
      <c r="F153" s="3">
        <v>0.28000000000000003</v>
      </c>
      <c r="G153" s="3">
        <v>0.39</v>
      </c>
      <c r="H153" s="3">
        <v>0.02</v>
      </c>
      <c r="I153" s="3">
        <v>0</v>
      </c>
      <c r="J153" s="3">
        <v>0.02</v>
      </c>
      <c r="K153" s="3">
        <v>0</v>
      </c>
      <c r="L153" s="3">
        <v>0</v>
      </c>
      <c r="M153" s="3">
        <v>99.02</v>
      </c>
      <c r="O153" s="3">
        <v>669114</v>
      </c>
      <c r="P153" s="3">
        <v>1140474</v>
      </c>
      <c r="Q153" s="3">
        <v>674563</v>
      </c>
      <c r="R153" s="3">
        <v>33.06</v>
      </c>
      <c r="S153" s="3">
        <v>54224</v>
      </c>
      <c r="T153" s="3">
        <v>538276</v>
      </c>
      <c r="U153" s="3">
        <v>3659072</v>
      </c>
      <c r="V153" s="3">
        <v>179.3</v>
      </c>
      <c r="W153" s="3">
        <v>850954</v>
      </c>
      <c r="X153" s="3">
        <v>352271</v>
      </c>
      <c r="Y153" s="3">
        <v>123</v>
      </c>
      <c r="Z153" s="3">
        <v>610795</v>
      </c>
      <c r="AA153" s="3">
        <v>104547</v>
      </c>
      <c r="AB153" s="3">
        <v>7296</v>
      </c>
      <c r="AC153" s="3">
        <v>28604</v>
      </c>
      <c r="AD153" s="3">
        <v>0</v>
      </c>
      <c r="AF153" s="3" t="s">
        <v>191</v>
      </c>
      <c r="AG153" s="3">
        <v>85.19</v>
      </c>
      <c r="AH153" s="3">
        <v>0.02</v>
      </c>
      <c r="AI153" s="3">
        <v>122.28</v>
      </c>
      <c r="AJ153" s="3">
        <v>0</v>
      </c>
      <c r="AK153" s="3">
        <v>0</v>
      </c>
      <c r="AL153" s="3">
        <v>0</v>
      </c>
      <c r="AM153" s="3">
        <v>0</v>
      </c>
      <c r="AN153" s="3">
        <v>0</v>
      </c>
    </row>
    <row r="154" spans="1:40" x14ac:dyDescent="0.25">
      <c r="A154" s="7"/>
      <c r="B154" t="s">
        <v>1</v>
      </c>
      <c r="C154" t="s">
        <v>20</v>
      </c>
      <c r="D154" s="3">
        <v>0.2</v>
      </c>
      <c r="E154" s="3">
        <v>0</v>
      </c>
      <c r="F154" s="3">
        <v>0.2</v>
      </c>
      <c r="G154" s="3">
        <v>0.39</v>
      </c>
      <c r="H154" s="3">
        <v>0.14000000000000001</v>
      </c>
      <c r="I154" s="3">
        <v>0</v>
      </c>
      <c r="J154" s="3">
        <v>0.44</v>
      </c>
      <c r="K154" s="3">
        <v>0</v>
      </c>
      <c r="L154" s="3">
        <v>0</v>
      </c>
      <c r="M154" s="3">
        <v>98.61</v>
      </c>
      <c r="O154" s="3">
        <v>683165</v>
      </c>
      <c r="P154" s="3">
        <v>1141457</v>
      </c>
      <c r="Q154" s="3">
        <v>674081</v>
      </c>
      <c r="R154" s="3">
        <v>33.03</v>
      </c>
      <c r="S154" s="3">
        <v>52425</v>
      </c>
      <c r="T154" s="3">
        <v>527252</v>
      </c>
      <c r="U154" s="3">
        <v>3662813</v>
      </c>
      <c r="V154" s="3">
        <v>179.49</v>
      </c>
      <c r="W154" s="3">
        <v>848605</v>
      </c>
      <c r="X154" s="3">
        <v>341418</v>
      </c>
      <c r="Y154" s="3">
        <v>252</v>
      </c>
      <c r="Z154" s="3">
        <v>610416</v>
      </c>
      <c r="AA154" s="3">
        <v>103800</v>
      </c>
      <c r="AB154" s="3">
        <v>7315</v>
      </c>
      <c r="AC154" s="3">
        <v>28607</v>
      </c>
      <c r="AD154" s="3">
        <v>0</v>
      </c>
      <c r="AF154" s="3" t="s">
        <v>191</v>
      </c>
      <c r="AG154" s="3">
        <v>265724.82</v>
      </c>
      <c r="AH154" s="3">
        <v>0.05</v>
      </c>
      <c r="AI154" s="3">
        <v>14012.86</v>
      </c>
      <c r="AJ154" s="3">
        <v>0</v>
      </c>
      <c r="AK154" s="3">
        <v>0</v>
      </c>
      <c r="AL154" s="3">
        <v>0</v>
      </c>
      <c r="AM154" s="3">
        <v>0</v>
      </c>
      <c r="AN154" s="3">
        <v>0</v>
      </c>
    </row>
  </sheetData>
  <mergeCells count="8">
    <mergeCell ref="A118:A135"/>
    <mergeCell ref="A137:A154"/>
    <mergeCell ref="A4:A21"/>
    <mergeCell ref="A23:A40"/>
    <mergeCell ref="A42:A59"/>
    <mergeCell ref="A61:A78"/>
    <mergeCell ref="A80:A97"/>
    <mergeCell ref="A99:A116"/>
  </mergeCells>
  <conditionalFormatting sqref="D4">
    <cfRule type="colorScale" priority="19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M4">
    <cfRule type="colorScale" priority="18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R4">
    <cfRule type="colorScale" priority="17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H4">
    <cfRule type="colorScale" priority="1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F4">
    <cfRule type="colorScale" priority="14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G4">
    <cfRule type="colorScale" priority="1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R22:R1048576 R1:R4">
    <cfRule type="colorScale" priority="1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G1:AG1048576">
    <cfRule type="colorScale" priority="10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H1:AH1048576">
    <cfRule type="colorScale" priority="9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I1:AI1048576">
    <cfRule type="colorScale" priority="8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R1:R1048576">
    <cfRule type="colorScale" priority="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J1:AJ1048576">
    <cfRule type="colorScale" priority="2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I4:AJ4">
    <cfRule type="colorScale" priority="2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M1:M1048576">
    <cfRule type="colorScale" priority="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44"/>
  <sheetViews>
    <sheetView topLeftCell="A97" workbookViewId="0">
      <selection activeCell="B103" sqref="B103:J119"/>
    </sheetView>
  </sheetViews>
  <sheetFormatPr defaultRowHeight="14.3" x14ac:dyDescent="0.25"/>
  <sheetData>
    <row r="1" spans="1:11" x14ac:dyDescent="0.25">
      <c r="A1" t="s">
        <v>46</v>
      </c>
      <c r="B1" t="s">
        <v>192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 t="s">
        <v>47</v>
      </c>
    </row>
    <row r="2" spans="1:11" x14ac:dyDescent="0.25">
      <c r="A2" t="s">
        <v>46</v>
      </c>
      <c r="B2" t="s">
        <v>192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 t="s">
        <v>48</v>
      </c>
    </row>
    <row r="3" spans="1:11" x14ac:dyDescent="0.25">
      <c r="A3" t="s">
        <v>46</v>
      </c>
      <c r="B3" t="s">
        <v>192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 t="s">
        <v>49</v>
      </c>
    </row>
    <row r="4" spans="1:11" x14ac:dyDescent="0.25">
      <c r="A4" t="s">
        <v>46</v>
      </c>
      <c r="B4" t="s">
        <v>192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 t="s">
        <v>50</v>
      </c>
    </row>
    <row r="5" spans="1:11" x14ac:dyDescent="0.25">
      <c r="A5" t="s">
        <v>46</v>
      </c>
      <c r="B5" t="s">
        <v>192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 t="s">
        <v>51</v>
      </c>
    </row>
    <row r="6" spans="1:11" x14ac:dyDescent="0.25">
      <c r="A6" t="s">
        <v>46</v>
      </c>
      <c r="B6" t="s">
        <v>192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 t="s">
        <v>52</v>
      </c>
    </row>
    <row r="7" spans="1:11" x14ac:dyDescent="0.25">
      <c r="A7" t="s">
        <v>46</v>
      </c>
      <c r="B7" t="s">
        <v>192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 t="s">
        <v>53</v>
      </c>
    </row>
    <row r="8" spans="1:11" x14ac:dyDescent="0.25">
      <c r="A8" t="s">
        <v>46</v>
      </c>
      <c r="B8" t="s">
        <v>192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 t="s">
        <v>54</v>
      </c>
    </row>
    <row r="9" spans="1:11" x14ac:dyDescent="0.25">
      <c r="A9" t="s">
        <v>46</v>
      </c>
      <c r="B9" t="s">
        <v>192</v>
      </c>
      <c r="C9">
        <v>0.02</v>
      </c>
      <c r="D9">
        <v>0.02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 t="s">
        <v>55</v>
      </c>
    </row>
    <row r="10" spans="1:11" x14ac:dyDescent="0.25">
      <c r="A10" t="s">
        <v>46</v>
      </c>
      <c r="B10" t="s">
        <v>192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 t="s">
        <v>56</v>
      </c>
    </row>
    <row r="11" spans="1:11" x14ac:dyDescent="0.25">
      <c r="A11" t="s">
        <v>46</v>
      </c>
      <c r="B11" t="s">
        <v>192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 t="s">
        <v>57</v>
      </c>
    </row>
    <row r="12" spans="1:11" x14ac:dyDescent="0.25">
      <c r="A12" t="s">
        <v>46</v>
      </c>
      <c r="B12" t="s">
        <v>192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 t="s">
        <v>58</v>
      </c>
    </row>
    <row r="13" spans="1:11" x14ac:dyDescent="0.25">
      <c r="A13" t="s">
        <v>46</v>
      </c>
      <c r="B13" t="s">
        <v>192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 t="s">
        <v>59</v>
      </c>
    </row>
    <row r="14" spans="1:11" x14ac:dyDescent="0.25">
      <c r="A14" t="s">
        <v>46</v>
      </c>
      <c r="B14" t="s">
        <v>192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 t="s">
        <v>60</v>
      </c>
    </row>
    <row r="15" spans="1:11" x14ac:dyDescent="0.25">
      <c r="A15" t="s">
        <v>46</v>
      </c>
      <c r="B15" t="s">
        <v>192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 t="s">
        <v>61</v>
      </c>
    </row>
    <row r="16" spans="1:11" x14ac:dyDescent="0.25">
      <c r="A16" t="s">
        <v>46</v>
      </c>
      <c r="B16" t="s">
        <v>192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 t="s">
        <v>62</v>
      </c>
    </row>
    <row r="17" spans="1:11" x14ac:dyDescent="0.25">
      <c r="A17" t="s">
        <v>46</v>
      </c>
      <c r="B17" t="s">
        <v>192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 t="s">
        <v>63</v>
      </c>
    </row>
    <row r="18" spans="1:11" x14ac:dyDescent="0.25">
      <c r="A18" t="s">
        <v>46</v>
      </c>
      <c r="B18" t="s">
        <v>192</v>
      </c>
      <c r="C18">
        <v>7.0000000000000007E-2</v>
      </c>
      <c r="D18">
        <v>7.0000000000000007E-2</v>
      </c>
      <c r="E18">
        <v>0.01</v>
      </c>
      <c r="F18">
        <v>0.01</v>
      </c>
      <c r="G18">
        <v>0</v>
      </c>
      <c r="H18">
        <v>0</v>
      </c>
      <c r="I18">
        <v>0</v>
      </c>
      <c r="J18">
        <v>0</v>
      </c>
      <c r="K18" t="s">
        <v>64</v>
      </c>
    </row>
    <row r="19" spans="1:11" x14ac:dyDescent="0.25">
      <c r="A19" t="s">
        <v>46</v>
      </c>
      <c r="B19" t="s">
        <v>192</v>
      </c>
      <c r="C19">
        <v>0.02</v>
      </c>
      <c r="D19">
        <v>0.02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 t="s">
        <v>65</v>
      </c>
    </row>
    <row r="20" spans="1:11" x14ac:dyDescent="0.25">
      <c r="A20" t="s">
        <v>46</v>
      </c>
      <c r="B20" t="s">
        <v>192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 t="s">
        <v>66</v>
      </c>
    </row>
    <row r="21" spans="1:11" x14ac:dyDescent="0.25">
      <c r="A21" t="s">
        <v>46</v>
      </c>
      <c r="B21" t="s">
        <v>192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 t="s">
        <v>67</v>
      </c>
    </row>
    <row r="22" spans="1:11" x14ac:dyDescent="0.25">
      <c r="A22" t="s">
        <v>46</v>
      </c>
      <c r="B22" t="s">
        <v>192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 t="s">
        <v>68</v>
      </c>
    </row>
    <row r="23" spans="1:11" x14ac:dyDescent="0.25">
      <c r="A23" t="s">
        <v>46</v>
      </c>
      <c r="B23" t="s">
        <v>192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 t="s">
        <v>69</v>
      </c>
    </row>
    <row r="24" spans="1:11" x14ac:dyDescent="0.25">
      <c r="A24" t="s">
        <v>46</v>
      </c>
      <c r="B24" t="s">
        <v>192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 t="s">
        <v>70</v>
      </c>
    </row>
    <row r="25" spans="1:11" x14ac:dyDescent="0.25">
      <c r="A25" t="s">
        <v>46</v>
      </c>
      <c r="B25" t="s">
        <v>192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 t="s">
        <v>71</v>
      </c>
    </row>
    <row r="26" spans="1:11" x14ac:dyDescent="0.25">
      <c r="A26" t="s">
        <v>46</v>
      </c>
      <c r="B26" t="s">
        <v>192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 t="s">
        <v>72</v>
      </c>
    </row>
    <row r="27" spans="1:11" x14ac:dyDescent="0.25">
      <c r="A27" t="s">
        <v>46</v>
      </c>
      <c r="B27" t="s">
        <v>192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 t="s">
        <v>73</v>
      </c>
    </row>
    <row r="28" spans="1:11" x14ac:dyDescent="0.25">
      <c r="A28" t="s">
        <v>46</v>
      </c>
      <c r="B28" t="s">
        <v>192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 t="s">
        <v>74</v>
      </c>
    </row>
    <row r="29" spans="1:11" x14ac:dyDescent="0.25">
      <c r="A29" t="s">
        <v>46</v>
      </c>
      <c r="B29" t="s">
        <v>192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 t="s">
        <v>75</v>
      </c>
    </row>
    <row r="30" spans="1:11" x14ac:dyDescent="0.25">
      <c r="A30" t="s">
        <v>46</v>
      </c>
      <c r="B30" t="s">
        <v>192</v>
      </c>
      <c r="C30">
        <v>0.02</v>
      </c>
      <c r="D30">
        <v>0.02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 t="s">
        <v>76</v>
      </c>
    </row>
    <row r="31" spans="1:11" x14ac:dyDescent="0.25">
      <c r="A31" t="s">
        <v>46</v>
      </c>
      <c r="B31" t="s">
        <v>192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 t="s">
        <v>77</v>
      </c>
    </row>
    <row r="32" spans="1:11" x14ac:dyDescent="0.25">
      <c r="A32" t="s">
        <v>46</v>
      </c>
      <c r="B32" t="s">
        <v>192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 t="s">
        <v>78</v>
      </c>
    </row>
    <row r="33" spans="1:11" x14ac:dyDescent="0.25">
      <c r="A33" t="s">
        <v>46</v>
      </c>
      <c r="B33" t="s">
        <v>192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 t="s">
        <v>79</v>
      </c>
    </row>
    <row r="34" spans="1:11" x14ac:dyDescent="0.25">
      <c r="A34" t="s">
        <v>46</v>
      </c>
      <c r="B34" t="s">
        <v>192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 t="s">
        <v>80</v>
      </c>
    </row>
    <row r="35" spans="1:11" x14ac:dyDescent="0.25">
      <c r="A35" t="s">
        <v>46</v>
      </c>
      <c r="B35" t="s">
        <v>192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 t="s">
        <v>81</v>
      </c>
    </row>
    <row r="36" spans="1:11" x14ac:dyDescent="0.25">
      <c r="A36" t="s">
        <v>46</v>
      </c>
      <c r="B36" t="s">
        <v>192</v>
      </c>
      <c r="C36">
        <v>0.02</v>
      </c>
      <c r="D36">
        <v>0.02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 t="s">
        <v>82</v>
      </c>
    </row>
    <row r="37" spans="1:11" x14ac:dyDescent="0.25">
      <c r="A37" t="s">
        <v>46</v>
      </c>
      <c r="B37" t="s">
        <v>192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 t="s">
        <v>83</v>
      </c>
    </row>
    <row r="38" spans="1:11" x14ac:dyDescent="0.25">
      <c r="A38" t="s">
        <v>46</v>
      </c>
      <c r="B38" t="s">
        <v>192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 t="s">
        <v>84</v>
      </c>
    </row>
    <row r="39" spans="1:11" x14ac:dyDescent="0.25">
      <c r="A39" t="s">
        <v>46</v>
      </c>
      <c r="B39" t="s">
        <v>192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 t="s">
        <v>85</v>
      </c>
    </row>
    <row r="40" spans="1:11" x14ac:dyDescent="0.25">
      <c r="A40" t="s">
        <v>46</v>
      </c>
      <c r="B40" t="s">
        <v>192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 t="s">
        <v>86</v>
      </c>
    </row>
    <row r="41" spans="1:11" x14ac:dyDescent="0.25">
      <c r="A41" t="s">
        <v>46</v>
      </c>
      <c r="B41" t="s">
        <v>192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 t="s">
        <v>87</v>
      </c>
    </row>
    <row r="42" spans="1:11" x14ac:dyDescent="0.25">
      <c r="A42" t="s">
        <v>46</v>
      </c>
      <c r="B42" t="s">
        <v>192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 t="s">
        <v>88</v>
      </c>
    </row>
    <row r="43" spans="1:11" x14ac:dyDescent="0.25">
      <c r="A43" t="s">
        <v>46</v>
      </c>
      <c r="B43" t="s">
        <v>192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 t="s">
        <v>89</v>
      </c>
    </row>
    <row r="44" spans="1:11" x14ac:dyDescent="0.25">
      <c r="A44" t="s">
        <v>46</v>
      </c>
      <c r="B44" t="s">
        <v>192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 t="s">
        <v>90</v>
      </c>
    </row>
    <row r="45" spans="1:11" x14ac:dyDescent="0.25">
      <c r="A45" t="s">
        <v>46</v>
      </c>
      <c r="B45" t="s">
        <v>192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 t="s">
        <v>91</v>
      </c>
    </row>
    <row r="46" spans="1:11" x14ac:dyDescent="0.25">
      <c r="A46" t="s">
        <v>46</v>
      </c>
      <c r="B46" t="s">
        <v>192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 t="s">
        <v>92</v>
      </c>
    </row>
    <row r="47" spans="1:11" x14ac:dyDescent="0.25">
      <c r="A47" t="s">
        <v>46</v>
      </c>
      <c r="B47" t="s">
        <v>192</v>
      </c>
      <c r="C47">
        <v>0.02</v>
      </c>
      <c r="D47">
        <v>0.02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 t="s">
        <v>93</v>
      </c>
    </row>
    <row r="48" spans="1:11" x14ac:dyDescent="0.25">
      <c r="A48" t="s">
        <v>46</v>
      </c>
      <c r="B48" t="s">
        <v>192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 t="s">
        <v>94</v>
      </c>
    </row>
    <row r="49" spans="1:11" x14ac:dyDescent="0.25">
      <c r="A49" t="s">
        <v>46</v>
      </c>
      <c r="B49" t="s">
        <v>192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 t="s">
        <v>95</v>
      </c>
    </row>
    <row r="50" spans="1:11" x14ac:dyDescent="0.25">
      <c r="A50" t="s">
        <v>46</v>
      </c>
      <c r="B50" t="s">
        <v>192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 t="s">
        <v>96</v>
      </c>
    </row>
    <row r="51" spans="1:11" x14ac:dyDescent="0.25">
      <c r="A51" t="s">
        <v>46</v>
      </c>
      <c r="B51" t="s">
        <v>192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 t="s">
        <v>97</v>
      </c>
    </row>
    <row r="52" spans="1:11" x14ac:dyDescent="0.25">
      <c r="A52" t="s">
        <v>46</v>
      </c>
      <c r="B52" t="s">
        <v>192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 t="s">
        <v>98</v>
      </c>
    </row>
    <row r="53" spans="1:11" x14ac:dyDescent="0.25">
      <c r="A53" t="s">
        <v>46</v>
      </c>
      <c r="B53" t="s">
        <v>192</v>
      </c>
      <c r="C53">
        <v>0.02</v>
      </c>
      <c r="D53">
        <v>0.02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 t="s">
        <v>99</v>
      </c>
    </row>
    <row r="54" spans="1:11" x14ac:dyDescent="0.25">
      <c r="A54" t="s">
        <v>46</v>
      </c>
      <c r="B54" t="s">
        <v>192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 t="s">
        <v>100</v>
      </c>
    </row>
    <row r="55" spans="1:11" x14ac:dyDescent="0.25">
      <c r="A55" t="s">
        <v>46</v>
      </c>
      <c r="B55" t="s">
        <v>192</v>
      </c>
      <c r="C55">
        <v>7.0000000000000007E-2</v>
      </c>
      <c r="D55">
        <v>7.0000000000000007E-2</v>
      </c>
      <c r="E55">
        <v>0.01</v>
      </c>
      <c r="F55">
        <v>0.01</v>
      </c>
      <c r="G55">
        <v>0</v>
      </c>
      <c r="H55">
        <v>0</v>
      </c>
      <c r="I55">
        <v>0</v>
      </c>
      <c r="J55">
        <v>0</v>
      </c>
      <c r="K55" t="s">
        <v>101</v>
      </c>
    </row>
    <row r="56" spans="1:11" x14ac:dyDescent="0.25">
      <c r="A56" t="s">
        <v>46</v>
      </c>
      <c r="B56" t="s">
        <v>192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 t="s">
        <v>102</v>
      </c>
    </row>
    <row r="57" spans="1:11" x14ac:dyDescent="0.25">
      <c r="A57" t="s">
        <v>46</v>
      </c>
      <c r="B57" t="s">
        <v>192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 t="s">
        <v>103</v>
      </c>
    </row>
    <row r="58" spans="1:11" x14ac:dyDescent="0.25">
      <c r="A58" t="s">
        <v>46</v>
      </c>
      <c r="B58" t="s">
        <v>192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 t="s">
        <v>104</v>
      </c>
    </row>
    <row r="59" spans="1:11" x14ac:dyDescent="0.25">
      <c r="A59" t="s">
        <v>46</v>
      </c>
      <c r="B59" t="s">
        <v>192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 t="s">
        <v>105</v>
      </c>
    </row>
    <row r="60" spans="1:11" x14ac:dyDescent="0.25">
      <c r="A60" t="s">
        <v>46</v>
      </c>
      <c r="B60" t="s">
        <v>192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 t="s">
        <v>106</v>
      </c>
    </row>
    <row r="61" spans="1:11" x14ac:dyDescent="0.25">
      <c r="A61" t="s">
        <v>46</v>
      </c>
      <c r="B61" t="s">
        <v>192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 t="s">
        <v>107</v>
      </c>
    </row>
    <row r="62" spans="1:11" x14ac:dyDescent="0.25">
      <c r="A62" t="s">
        <v>46</v>
      </c>
      <c r="B62" t="s">
        <v>192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 t="s">
        <v>108</v>
      </c>
    </row>
    <row r="63" spans="1:11" x14ac:dyDescent="0.25">
      <c r="A63" t="s">
        <v>46</v>
      </c>
      <c r="B63" t="s">
        <v>192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 t="s">
        <v>109</v>
      </c>
    </row>
    <row r="64" spans="1:11" x14ac:dyDescent="0.25">
      <c r="A64" t="s">
        <v>46</v>
      </c>
      <c r="B64" t="s">
        <v>192</v>
      </c>
      <c r="C64">
        <v>0.02</v>
      </c>
      <c r="D64">
        <v>0.02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 t="s">
        <v>110</v>
      </c>
    </row>
    <row r="65" spans="1:11" x14ac:dyDescent="0.25">
      <c r="A65" t="s">
        <v>46</v>
      </c>
      <c r="B65" t="s">
        <v>192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 t="s">
        <v>111</v>
      </c>
    </row>
    <row r="66" spans="1:11" x14ac:dyDescent="0.25">
      <c r="A66" t="s">
        <v>46</v>
      </c>
      <c r="B66" t="s">
        <v>192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 t="s">
        <v>112</v>
      </c>
    </row>
    <row r="67" spans="1:11" x14ac:dyDescent="0.25">
      <c r="A67" t="s">
        <v>46</v>
      </c>
      <c r="B67" t="s">
        <v>192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 t="s">
        <v>113</v>
      </c>
    </row>
    <row r="68" spans="1:11" x14ac:dyDescent="0.25">
      <c r="A68" t="s">
        <v>46</v>
      </c>
      <c r="B68" t="s">
        <v>192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 t="s">
        <v>114</v>
      </c>
    </row>
    <row r="69" spans="1:11" x14ac:dyDescent="0.25">
      <c r="A69" t="s">
        <v>46</v>
      </c>
      <c r="K69" t="s">
        <v>115</v>
      </c>
    </row>
    <row r="70" spans="1:11" x14ac:dyDescent="0.25">
      <c r="A70" t="s">
        <v>46</v>
      </c>
      <c r="K70" t="s">
        <v>116</v>
      </c>
    </row>
    <row r="71" spans="1:11" x14ac:dyDescent="0.25">
      <c r="A71" t="s">
        <v>46</v>
      </c>
      <c r="K71" t="s">
        <v>117</v>
      </c>
    </row>
    <row r="72" spans="1:11" x14ac:dyDescent="0.25">
      <c r="A72" t="s">
        <v>46</v>
      </c>
      <c r="K72" t="s">
        <v>118</v>
      </c>
    </row>
    <row r="73" spans="1:11" x14ac:dyDescent="0.25">
      <c r="A73" t="s">
        <v>46</v>
      </c>
      <c r="K73" t="s">
        <v>119</v>
      </c>
    </row>
    <row r="74" spans="1:11" x14ac:dyDescent="0.25">
      <c r="A74" t="s">
        <v>46</v>
      </c>
      <c r="K74" t="s">
        <v>120</v>
      </c>
    </row>
    <row r="75" spans="1:11" x14ac:dyDescent="0.25">
      <c r="A75" t="s">
        <v>46</v>
      </c>
      <c r="K75" t="s">
        <v>121</v>
      </c>
    </row>
    <row r="76" spans="1:11" x14ac:dyDescent="0.25">
      <c r="A76" t="s">
        <v>46</v>
      </c>
      <c r="K76" t="s">
        <v>122</v>
      </c>
    </row>
    <row r="77" spans="1:11" x14ac:dyDescent="0.25">
      <c r="A77" t="s">
        <v>46</v>
      </c>
      <c r="K77" t="s">
        <v>123</v>
      </c>
    </row>
    <row r="78" spans="1:11" x14ac:dyDescent="0.25">
      <c r="A78" t="s">
        <v>46</v>
      </c>
      <c r="K78" t="s">
        <v>124</v>
      </c>
    </row>
    <row r="79" spans="1:11" x14ac:dyDescent="0.25">
      <c r="A79" t="s">
        <v>46</v>
      </c>
      <c r="K79" t="s">
        <v>125</v>
      </c>
    </row>
    <row r="80" spans="1:11" x14ac:dyDescent="0.25">
      <c r="A80" t="s">
        <v>46</v>
      </c>
      <c r="K80" t="s">
        <v>126</v>
      </c>
    </row>
    <row r="81" spans="1:11" x14ac:dyDescent="0.25">
      <c r="A81" t="s">
        <v>46</v>
      </c>
      <c r="K81" t="s">
        <v>127</v>
      </c>
    </row>
    <row r="82" spans="1:11" x14ac:dyDescent="0.25">
      <c r="A82" t="s">
        <v>46</v>
      </c>
      <c r="K82" t="s">
        <v>128</v>
      </c>
    </row>
    <row r="83" spans="1:11" x14ac:dyDescent="0.25">
      <c r="A83" t="s">
        <v>46</v>
      </c>
      <c r="K83" t="s">
        <v>129</v>
      </c>
    </row>
    <row r="84" spans="1:11" x14ac:dyDescent="0.25">
      <c r="A84" t="s">
        <v>46</v>
      </c>
      <c r="K84" t="s">
        <v>130</v>
      </c>
    </row>
    <row r="85" spans="1:11" x14ac:dyDescent="0.25">
      <c r="A85" t="s">
        <v>46</v>
      </c>
      <c r="K85" t="s">
        <v>131</v>
      </c>
    </row>
    <row r="86" spans="1:11" x14ac:dyDescent="0.25">
      <c r="A86" t="s">
        <v>46</v>
      </c>
      <c r="K86" t="s">
        <v>132</v>
      </c>
    </row>
    <row r="87" spans="1:11" x14ac:dyDescent="0.25">
      <c r="A87" t="s">
        <v>46</v>
      </c>
      <c r="K87" t="s">
        <v>133</v>
      </c>
    </row>
    <row r="88" spans="1:11" x14ac:dyDescent="0.25">
      <c r="A88" t="s">
        <v>46</v>
      </c>
      <c r="K88" t="s">
        <v>134</v>
      </c>
    </row>
    <row r="89" spans="1:11" x14ac:dyDescent="0.25">
      <c r="A89" t="s">
        <v>46</v>
      </c>
      <c r="K89" t="s">
        <v>135</v>
      </c>
    </row>
    <row r="90" spans="1:11" x14ac:dyDescent="0.25">
      <c r="A90" t="s">
        <v>46</v>
      </c>
      <c r="K90" t="s">
        <v>136</v>
      </c>
    </row>
    <row r="91" spans="1:11" x14ac:dyDescent="0.25">
      <c r="A91" t="s">
        <v>46</v>
      </c>
      <c r="K91" t="s">
        <v>137</v>
      </c>
    </row>
    <row r="92" spans="1:11" x14ac:dyDescent="0.25">
      <c r="A92" t="s">
        <v>46</v>
      </c>
      <c r="K92" t="s">
        <v>138</v>
      </c>
    </row>
    <row r="93" spans="1:11" x14ac:dyDescent="0.25">
      <c r="A93" t="s">
        <v>46</v>
      </c>
      <c r="K93" t="s">
        <v>139</v>
      </c>
    </row>
    <row r="94" spans="1:11" x14ac:dyDescent="0.25">
      <c r="A94" t="s">
        <v>46</v>
      </c>
      <c r="K94" t="s">
        <v>140</v>
      </c>
    </row>
    <row r="95" spans="1:11" x14ac:dyDescent="0.25">
      <c r="A95" t="s">
        <v>46</v>
      </c>
      <c r="K95" t="s">
        <v>141</v>
      </c>
    </row>
    <row r="96" spans="1:11" x14ac:dyDescent="0.25">
      <c r="A96" t="s">
        <v>46</v>
      </c>
      <c r="K96" t="s">
        <v>142</v>
      </c>
    </row>
    <row r="97" spans="1:11" x14ac:dyDescent="0.25">
      <c r="A97" t="s">
        <v>46</v>
      </c>
      <c r="K97" t="s">
        <v>143</v>
      </c>
    </row>
    <row r="98" spans="1:11" x14ac:dyDescent="0.25">
      <c r="A98" t="s">
        <v>46</v>
      </c>
      <c r="K98" t="s">
        <v>144</v>
      </c>
    </row>
    <row r="99" spans="1:11" x14ac:dyDescent="0.25">
      <c r="A99" t="s">
        <v>46</v>
      </c>
      <c r="K99" t="s">
        <v>145</v>
      </c>
    </row>
    <row r="100" spans="1:11" x14ac:dyDescent="0.25">
      <c r="A100" t="s">
        <v>46</v>
      </c>
      <c r="K100" t="s">
        <v>146</v>
      </c>
    </row>
    <row r="101" spans="1:11" x14ac:dyDescent="0.25">
      <c r="A101" t="s">
        <v>46</v>
      </c>
      <c r="K101" t="s">
        <v>147</v>
      </c>
    </row>
    <row r="102" spans="1:11" x14ac:dyDescent="0.25">
      <c r="A102" t="s">
        <v>46</v>
      </c>
      <c r="K102" t="s">
        <v>148</v>
      </c>
    </row>
    <row r="103" spans="1:11" x14ac:dyDescent="0.25">
      <c r="A103" t="s">
        <v>46</v>
      </c>
      <c r="K103" t="s">
        <v>149</v>
      </c>
    </row>
    <row r="104" spans="1:11" x14ac:dyDescent="0.25">
      <c r="A104" t="s">
        <v>46</v>
      </c>
      <c r="K104" t="s">
        <v>150</v>
      </c>
    </row>
    <row r="105" spans="1:11" x14ac:dyDescent="0.25">
      <c r="A105" t="s">
        <v>46</v>
      </c>
      <c r="K105" t="s">
        <v>151</v>
      </c>
    </row>
    <row r="106" spans="1:11" x14ac:dyDescent="0.25">
      <c r="A106" t="s">
        <v>46</v>
      </c>
      <c r="K106" t="s">
        <v>152</v>
      </c>
    </row>
    <row r="107" spans="1:11" x14ac:dyDescent="0.25">
      <c r="A107" t="s">
        <v>46</v>
      </c>
      <c r="K107" t="s">
        <v>153</v>
      </c>
    </row>
    <row r="108" spans="1:11" x14ac:dyDescent="0.25">
      <c r="A108" t="s">
        <v>46</v>
      </c>
      <c r="K108" t="s">
        <v>154</v>
      </c>
    </row>
    <row r="109" spans="1:11" x14ac:dyDescent="0.25">
      <c r="A109" t="s">
        <v>46</v>
      </c>
      <c r="K109" t="s">
        <v>155</v>
      </c>
    </row>
    <row r="110" spans="1:11" x14ac:dyDescent="0.25">
      <c r="A110" t="s">
        <v>46</v>
      </c>
      <c r="K110" t="s">
        <v>156</v>
      </c>
    </row>
    <row r="111" spans="1:11" x14ac:dyDescent="0.25">
      <c r="A111" t="s">
        <v>46</v>
      </c>
      <c r="K111" t="s">
        <v>157</v>
      </c>
    </row>
    <row r="112" spans="1:11" x14ac:dyDescent="0.25">
      <c r="A112" t="s">
        <v>46</v>
      </c>
      <c r="K112" t="s">
        <v>158</v>
      </c>
    </row>
    <row r="113" spans="1:11" x14ac:dyDescent="0.25">
      <c r="A113" t="s">
        <v>46</v>
      </c>
      <c r="K113" t="s">
        <v>159</v>
      </c>
    </row>
    <row r="114" spans="1:11" x14ac:dyDescent="0.25">
      <c r="A114" t="s">
        <v>46</v>
      </c>
      <c r="K114" t="s">
        <v>160</v>
      </c>
    </row>
    <row r="115" spans="1:11" x14ac:dyDescent="0.25">
      <c r="A115" t="s">
        <v>46</v>
      </c>
      <c r="K115" t="s">
        <v>161</v>
      </c>
    </row>
    <row r="116" spans="1:11" x14ac:dyDescent="0.25">
      <c r="A116" t="s">
        <v>46</v>
      </c>
      <c r="K116" t="s">
        <v>162</v>
      </c>
    </row>
    <row r="117" spans="1:11" x14ac:dyDescent="0.25">
      <c r="A117" t="s">
        <v>46</v>
      </c>
      <c r="K117" t="s">
        <v>163</v>
      </c>
    </row>
    <row r="118" spans="1:11" x14ac:dyDescent="0.25">
      <c r="A118" t="s">
        <v>46</v>
      </c>
      <c r="K118" t="s">
        <v>164</v>
      </c>
    </row>
    <row r="119" spans="1:11" x14ac:dyDescent="0.25">
      <c r="A119" t="s">
        <v>46</v>
      </c>
      <c r="K119" t="s">
        <v>165</v>
      </c>
    </row>
    <row r="120" spans="1:11" x14ac:dyDescent="0.25">
      <c r="A120" t="s">
        <v>46</v>
      </c>
      <c r="B120" t="s">
        <v>192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 t="s">
        <v>166</v>
      </c>
    </row>
    <row r="121" spans="1:11" x14ac:dyDescent="0.25">
      <c r="A121" t="s">
        <v>46</v>
      </c>
      <c r="B121" t="s">
        <v>192</v>
      </c>
      <c r="C121">
        <v>0.02</v>
      </c>
      <c r="D121">
        <v>0.02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 t="s">
        <v>167</v>
      </c>
    </row>
    <row r="122" spans="1:11" x14ac:dyDescent="0.25">
      <c r="A122" t="s">
        <v>46</v>
      </c>
      <c r="B122" t="s">
        <v>192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 t="s">
        <v>168</v>
      </c>
    </row>
    <row r="123" spans="1:11" x14ac:dyDescent="0.25">
      <c r="A123" t="s">
        <v>46</v>
      </c>
      <c r="B123" t="s">
        <v>192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 t="s">
        <v>169</v>
      </c>
    </row>
    <row r="124" spans="1:11" x14ac:dyDescent="0.25">
      <c r="A124" t="s">
        <v>46</v>
      </c>
      <c r="B124" t="s">
        <v>192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 t="s">
        <v>170</v>
      </c>
    </row>
    <row r="125" spans="1:11" x14ac:dyDescent="0.25">
      <c r="A125" t="s">
        <v>46</v>
      </c>
      <c r="B125" t="s">
        <v>192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 t="s">
        <v>171</v>
      </c>
    </row>
    <row r="126" spans="1:11" x14ac:dyDescent="0.25">
      <c r="A126" t="s">
        <v>46</v>
      </c>
      <c r="B126" t="s">
        <v>192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 t="s">
        <v>172</v>
      </c>
    </row>
    <row r="127" spans="1:11" x14ac:dyDescent="0.25">
      <c r="A127" t="s">
        <v>46</v>
      </c>
      <c r="B127" t="s">
        <v>192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 t="s">
        <v>173</v>
      </c>
    </row>
    <row r="128" spans="1:11" x14ac:dyDescent="0.25">
      <c r="A128" t="s">
        <v>46</v>
      </c>
      <c r="B128" t="s">
        <v>192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 t="s">
        <v>174</v>
      </c>
    </row>
    <row r="129" spans="1:11" x14ac:dyDescent="0.25">
      <c r="A129" t="s">
        <v>46</v>
      </c>
      <c r="B129" t="s">
        <v>192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 t="s">
        <v>175</v>
      </c>
    </row>
    <row r="130" spans="1:11" x14ac:dyDescent="0.25">
      <c r="A130" t="s">
        <v>46</v>
      </c>
      <c r="B130" t="s">
        <v>192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 t="s">
        <v>176</v>
      </c>
    </row>
    <row r="131" spans="1:11" x14ac:dyDescent="0.25">
      <c r="A131" t="s">
        <v>46</v>
      </c>
      <c r="B131" t="s">
        <v>192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 t="s">
        <v>177</v>
      </c>
    </row>
    <row r="132" spans="1:11" x14ac:dyDescent="0.25">
      <c r="A132" t="s">
        <v>46</v>
      </c>
      <c r="B132" t="s">
        <v>192</v>
      </c>
      <c r="C132">
        <v>0.02</v>
      </c>
      <c r="D132">
        <v>0.02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 t="s">
        <v>178</v>
      </c>
    </row>
    <row r="133" spans="1:11" x14ac:dyDescent="0.25">
      <c r="A133" t="s">
        <v>46</v>
      </c>
      <c r="B133" t="s">
        <v>192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 t="s">
        <v>179</v>
      </c>
    </row>
    <row r="134" spans="1:11" x14ac:dyDescent="0.25">
      <c r="A134" t="s">
        <v>46</v>
      </c>
      <c r="B134" t="s">
        <v>192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 t="s">
        <v>180</v>
      </c>
    </row>
    <row r="135" spans="1:11" x14ac:dyDescent="0.25">
      <c r="A135" t="s">
        <v>46</v>
      </c>
      <c r="B135" t="s">
        <v>192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 t="s">
        <v>181</v>
      </c>
    </row>
    <row r="136" spans="1:11" x14ac:dyDescent="0.25">
      <c r="A136" t="s">
        <v>46</v>
      </c>
      <c r="B136" t="s">
        <v>192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 t="s">
        <v>182</v>
      </c>
    </row>
    <row r="137" spans="1:11" x14ac:dyDescent="0.25">
      <c r="A137" t="s">
        <v>46</v>
      </c>
      <c r="B137" t="s">
        <v>192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 t="s">
        <v>183</v>
      </c>
    </row>
    <row r="138" spans="1:11" x14ac:dyDescent="0.25">
      <c r="A138" t="s">
        <v>46</v>
      </c>
      <c r="B138" t="s">
        <v>192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 t="s">
        <v>184</v>
      </c>
    </row>
    <row r="139" spans="1:11" x14ac:dyDescent="0.25">
      <c r="A139" t="s">
        <v>46</v>
      </c>
      <c r="B139" t="s">
        <v>192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 t="s">
        <v>185</v>
      </c>
    </row>
    <row r="140" spans="1:11" x14ac:dyDescent="0.25">
      <c r="A140" t="s">
        <v>46</v>
      </c>
      <c r="B140" t="s">
        <v>192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 t="s">
        <v>186</v>
      </c>
    </row>
    <row r="141" spans="1:11" x14ac:dyDescent="0.25">
      <c r="A141" t="s">
        <v>46</v>
      </c>
      <c r="B141" t="s">
        <v>191</v>
      </c>
      <c r="C141">
        <v>1.2</v>
      </c>
      <c r="D141">
        <v>0</v>
      </c>
      <c r="E141">
        <v>0.08</v>
      </c>
      <c r="F141">
        <v>0</v>
      </c>
      <c r="G141">
        <v>0</v>
      </c>
      <c r="H141">
        <v>0</v>
      </c>
      <c r="I141">
        <v>0</v>
      </c>
      <c r="J141">
        <v>0</v>
      </c>
      <c r="K141" t="s">
        <v>187</v>
      </c>
    </row>
    <row r="142" spans="1:11" x14ac:dyDescent="0.25">
      <c r="A142" t="s">
        <v>46</v>
      </c>
      <c r="B142" t="s">
        <v>191</v>
      </c>
      <c r="C142">
        <v>1.77</v>
      </c>
      <c r="D142">
        <v>0.05</v>
      </c>
      <c r="E142">
        <v>0.17</v>
      </c>
      <c r="F142">
        <v>0</v>
      </c>
      <c r="G142">
        <v>0</v>
      </c>
      <c r="H142">
        <v>0</v>
      </c>
      <c r="I142">
        <v>0</v>
      </c>
      <c r="J142">
        <v>0</v>
      </c>
      <c r="K142" t="s">
        <v>188</v>
      </c>
    </row>
    <row r="143" spans="1:11" x14ac:dyDescent="0.25">
      <c r="A143" t="s">
        <v>46</v>
      </c>
      <c r="B143" t="s">
        <v>191</v>
      </c>
      <c r="C143">
        <v>1.2</v>
      </c>
      <c r="D143">
        <v>0</v>
      </c>
      <c r="E143">
        <v>0.08</v>
      </c>
      <c r="F143">
        <v>0</v>
      </c>
      <c r="G143">
        <v>0</v>
      </c>
      <c r="H143">
        <v>0</v>
      </c>
      <c r="I143">
        <v>0</v>
      </c>
      <c r="J143">
        <v>0</v>
      </c>
      <c r="K143" t="s">
        <v>189</v>
      </c>
    </row>
    <row r="144" spans="1:11" x14ac:dyDescent="0.25">
      <c r="A144" t="s">
        <v>46</v>
      </c>
      <c r="B144" t="s">
        <v>192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 t="s">
        <v>190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Salih Ismail</dc:creator>
  <cp:lastModifiedBy>Salih Ismail</cp:lastModifiedBy>
  <dcterms:created xsi:type="dcterms:W3CDTF">2020-04-27T08:04:45Z</dcterms:created>
  <dcterms:modified xsi:type="dcterms:W3CDTF">2020-07-08T14:18:09Z</dcterms:modified>
</cp:coreProperties>
</file>