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15"/>
  <c r="J4"/>
  <c r="I5"/>
  <c r="I6"/>
  <c r="I7"/>
  <c r="I8"/>
  <c r="I9"/>
  <c r="I10"/>
  <c r="I11"/>
  <c r="I12"/>
  <c r="I13"/>
  <c r="I14"/>
  <c r="I15"/>
  <c r="I4"/>
  <c r="H5"/>
  <c r="H6"/>
  <c r="H7"/>
  <c r="H8"/>
  <c r="H9"/>
  <c r="H10"/>
  <c r="H11"/>
  <c r="H12"/>
  <c r="H13"/>
  <c r="H14"/>
  <c r="H15"/>
  <c r="H4"/>
  <c r="G9"/>
  <c r="G4"/>
</calcChain>
</file>

<file path=xl/sharedStrings.xml><?xml version="1.0" encoding="utf-8"?>
<sst xmlns="http://schemas.openxmlformats.org/spreadsheetml/2006/main" count="24" uniqueCount="24">
  <si>
    <t>WORKSHEET OF MONTHLY EXPENDITURE</t>
  </si>
  <si>
    <t>INCOME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</si>
  <si>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</si>
  <si>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</si>
  <si>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</si>
  <si>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</si>
  <si>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</si>
  <si>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</si>
  <si>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</si>
  <si>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</si>
  <si>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</si>
  <si>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</si>
  <si>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</si>
  <si>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</si>
  <si>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</si>
  <si>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OUTCOME</t>
  </si>
  <si>
    <t>Amount Left</t>
  </si>
  <si>
    <t>Amount Left per day</t>
  </si>
  <si>
    <t>Household items</t>
  </si>
  <si>
    <t>Food</t>
  </si>
  <si>
    <t>Dress</t>
  </si>
  <si>
    <t>Electricity Bill</t>
  </si>
  <si>
    <t>Dress Discount</t>
  </si>
  <si>
    <t>TOTAL OUTCOME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</si>
</sst>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I22" sqref="I22"/>
    </sheetView>
  </sheetViews>
  <sheetFormatPr defaultRowHeight="15"/>
  <cols>
    <col min="1" max="1" width="32.42578125" customWidth="1"/>
    <col min="2" max="2" width="18.28515625" customWidth="1"/>
    <col min="3" max="3" width="19.42578125" customWidth="1"/>
    <col min="4" max="5" width="16.7109375" customWidth="1"/>
    <col min="6" max="6" width="13.140625" customWidth="1"/>
    <col min="7" max="7" width="14.42578125" customWidth="1"/>
    <col min="8" max="8" width="16.85546875" customWidth="1"/>
    <col min="9" max="9" width="15.28515625" customWidth="1"/>
    <col min="10" max="10" width="19.85546875" customWidth="1"/>
  </cols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2</v>
      </c>
      <c r="B2" s="3" t="s">
        <v>1</v>
      </c>
      <c r="C2" s="2" t="s">
        <v>15</v>
      </c>
      <c r="D2" s="2"/>
      <c r="E2" s="2"/>
      <c r="F2" s="2"/>
      <c r="G2" s="3" t="s">
        <v>22</v>
      </c>
      <c r="H2" s="3" t="s">
        <v>23</v>
      </c>
      <c r="I2" s="3" t="s">
        <v>16</v>
      </c>
      <c r="J2" s="3" t="s">
        <v>17</v>
      </c>
      <c r="K2" s="1"/>
      <c r="L2" s="1"/>
    </row>
    <row r="3" spans="1:12">
      <c r="A3" s="3"/>
      <c r="B3" s="3"/>
      <c r="C3" s="4" t="s">
        <v>18</v>
      </c>
      <c r="D3" s="1" t="s">
        <v>19</v>
      </c>
      <c r="E3" s="1" t="s">
        <v>21</v>
      </c>
      <c r="F3" s="1" t="s">
        <v>20</v>
      </c>
      <c r="G3" s="3"/>
      <c r="H3" s="3"/>
      <c r="I3" s="3"/>
      <c r="J3" s="3"/>
    </row>
    <row r="4" spans="1:12">
      <c r="A4" t="s">
        <v>3</v>
      </c>
      <c r="B4">
        <v>24000</v>
      </c>
      <c r="C4">
        <v>5000</v>
      </c>
      <c r="D4">
        <v>10000</v>
      </c>
      <c r="E4">
        <v>2000</v>
      </c>
      <c r="F4">
        <v>8000</v>
      </c>
      <c r="G4">
        <f>IF(F4&gt;6000,F4-(F4*15/100),F4)</f>
        <v>6800</v>
      </c>
      <c r="H4">
        <f>SUM(C4:E4,G4)</f>
        <v>23800</v>
      </c>
      <c r="I4">
        <f>B4-H4</f>
        <v>200</v>
      </c>
      <c r="J4" s="5">
        <f>I4/30</f>
        <v>6.666666666666667</v>
      </c>
    </row>
    <row r="5" spans="1:12">
      <c r="A5" t="s">
        <v>4</v>
      </c>
      <c r="B5">
        <v>25000</v>
      </c>
      <c r="C5">
        <v>2000</v>
      </c>
      <c r="D5">
        <v>11000</v>
      </c>
      <c r="E5">
        <v>1800</v>
      </c>
      <c r="F5">
        <v>2000</v>
      </c>
      <c r="G5">
        <v>2000</v>
      </c>
      <c r="H5">
        <f t="shared" ref="H5:H15" si="0">SUM(C5:E5,G5)</f>
        <v>16800</v>
      </c>
      <c r="I5">
        <f t="shared" ref="I5:I15" si="1">B5-H5</f>
        <v>8200</v>
      </c>
      <c r="J5" s="5">
        <f t="shared" ref="J5:J15" si="2">I5/30</f>
        <v>273.33333333333331</v>
      </c>
    </row>
    <row r="6" spans="1:12">
      <c r="A6" t="s">
        <v>5</v>
      </c>
      <c r="B6">
        <v>24000</v>
      </c>
      <c r="C6">
        <v>1550</v>
      </c>
      <c r="D6">
        <v>9000</v>
      </c>
      <c r="E6">
        <v>2500</v>
      </c>
      <c r="F6">
        <v>0</v>
      </c>
      <c r="G6">
        <v>0</v>
      </c>
      <c r="H6">
        <f t="shared" si="0"/>
        <v>13050</v>
      </c>
      <c r="I6">
        <f t="shared" si="1"/>
        <v>10950</v>
      </c>
      <c r="J6" s="5">
        <f t="shared" si="2"/>
        <v>365</v>
      </c>
    </row>
    <row r="7" spans="1:12">
      <c r="A7" t="s">
        <v>6</v>
      </c>
      <c r="B7">
        <v>20000</v>
      </c>
      <c r="C7">
        <v>500</v>
      </c>
      <c r="D7">
        <v>8000</v>
      </c>
      <c r="E7">
        <v>2600</v>
      </c>
      <c r="F7">
        <v>0</v>
      </c>
      <c r="G7">
        <v>0</v>
      </c>
      <c r="H7">
        <f t="shared" si="0"/>
        <v>11100</v>
      </c>
      <c r="I7">
        <f t="shared" si="1"/>
        <v>8900</v>
      </c>
      <c r="J7" s="5">
        <f t="shared" si="2"/>
        <v>296.66666666666669</v>
      </c>
    </row>
    <row r="8" spans="1:12">
      <c r="A8" t="s">
        <v>7</v>
      </c>
      <c r="B8">
        <v>22000</v>
      </c>
      <c r="C8">
        <v>200</v>
      </c>
      <c r="D8">
        <v>12450</v>
      </c>
      <c r="E8">
        <v>2100</v>
      </c>
      <c r="F8">
        <v>4500</v>
      </c>
      <c r="G8">
        <v>4500</v>
      </c>
      <c r="H8">
        <f t="shared" si="0"/>
        <v>19250</v>
      </c>
      <c r="I8">
        <f t="shared" si="1"/>
        <v>2750</v>
      </c>
      <c r="J8" s="5">
        <f t="shared" si="2"/>
        <v>91.666666666666671</v>
      </c>
    </row>
    <row r="9" spans="1:12">
      <c r="A9" t="s">
        <v>8</v>
      </c>
      <c r="B9">
        <v>28000</v>
      </c>
      <c r="C9">
        <v>300</v>
      </c>
      <c r="D9">
        <v>12000</v>
      </c>
      <c r="E9">
        <v>900</v>
      </c>
      <c r="F9">
        <v>10500</v>
      </c>
      <c r="G9">
        <f>IF(F9&gt;6000,F9-(F9*15/100),F9)</f>
        <v>8925</v>
      </c>
      <c r="H9">
        <f t="shared" si="0"/>
        <v>22125</v>
      </c>
      <c r="I9">
        <f t="shared" si="1"/>
        <v>5875</v>
      </c>
      <c r="J9" s="5">
        <f t="shared" si="2"/>
        <v>195.83333333333334</v>
      </c>
    </row>
    <row r="10" spans="1:12">
      <c r="A10" t="s">
        <v>9</v>
      </c>
      <c r="B10">
        <v>17000</v>
      </c>
      <c r="C10">
        <v>600</v>
      </c>
      <c r="D10">
        <v>11300</v>
      </c>
      <c r="E10">
        <v>1100</v>
      </c>
      <c r="F10">
        <v>5500</v>
      </c>
      <c r="G10">
        <v>5500</v>
      </c>
      <c r="H10">
        <f t="shared" si="0"/>
        <v>18500</v>
      </c>
      <c r="I10">
        <f t="shared" si="1"/>
        <v>-1500</v>
      </c>
      <c r="J10" s="5">
        <f t="shared" si="2"/>
        <v>-50</v>
      </c>
    </row>
    <row r="11" spans="1:12">
      <c r="A11" t="s">
        <v>10</v>
      </c>
      <c r="B11">
        <v>15000</v>
      </c>
      <c r="C11">
        <v>3000</v>
      </c>
      <c r="D11">
        <v>12500</v>
      </c>
      <c r="E11">
        <v>1300</v>
      </c>
      <c r="F11">
        <v>450</v>
      </c>
      <c r="G11">
        <v>450</v>
      </c>
      <c r="H11">
        <f t="shared" si="0"/>
        <v>17250</v>
      </c>
      <c r="I11">
        <f t="shared" si="1"/>
        <v>-2250</v>
      </c>
      <c r="J11" s="5">
        <f t="shared" si="2"/>
        <v>-75</v>
      </c>
    </row>
    <row r="12" spans="1:12">
      <c r="A12" t="s">
        <v>11</v>
      </c>
      <c r="B12">
        <v>20000</v>
      </c>
      <c r="C12">
        <v>200</v>
      </c>
      <c r="D12">
        <v>12600</v>
      </c>
      <c r="E12">
        <v>1000</v>
      </c>
      <c r="F12">
        <v>3000</v>
      </c>
      <c r="G12">
        <v>3000</v>
      </c>
      <c r="H12">
        <f t="shared" si="0"/>
        <v>16800</v>
      </c>
      <c r="I12">
        <f t="shared" si="1"/>
        <v>3200</v>
      </c>
      <c r="J12" s="5">
        <f t="shared" si="2"/>
        <v>106.66666666666667</v>
      </c>
    </row>
    <row r="13" spans="1:12">
      <c r="A13" t="s">
        <v>12</v>
      </c>
      <c r="B13">
        <v>21000</v>
      </c>
      <c r="C13">
        <v>150</v>
      </c>
      <c r="D13">
        <v>9540</v>
      </c>
      <c r="E13">
        <v>1245</v>
      </c>
      <c r="F13">
        <v>2000</v>
      </c>
      <c r="G13">
        <v>2000</v>
      </c>
      <c r="H13">
        <f t="shared" si="0"/>
        <v>12935</v>
      </c>
      <c r="I13">
        <f t="shared" si="1"/>
        <v>8065</v>
      </c>
      <c r="J13" s="5">
        <f t="shared" si="2"/>
        <v>268.83333333333331</v>
      </c>
    </row>
    <row r="14" spans="1:12">
      <c r="A14" t="s">
        <v>13</v>
      </c>
      <c r="B14">
        <v>20000</v>
      </c>
      <c r="C14">
        <v>180</v>
      </c>
      <c r="D14">
        <v>11110</v>
      </c>
      <c r="E14">
        <v>1654</v>
      </c>
      <c r="F14">
        <v>1200</v>
      </c>
      <c r="G14">
        <v>1200</v>
      </c>
      <c r="H14">
        <f t="shared" si="0"/>
        <v>14144</v>
      </c>
      <c r="I14">
        <f t="shared" si="1"/>
        <v>5856</v>
      </c>
      <c r="J14" s="5">
        <f t="shared" si="2"/>
        <v>195.2</v>
      </c>
    </row>
    <row r="15" spans="1:12">
      <c r="A15" t="s">
        <v>14</v>
      </c>
      <c r="B15">
        <v>40000</v>
      </c>
      <c r="C15">
        <v>190</v>
      </c>
      <c r="D15">
        <v>10600</v>
      </c>
      <c r="E15">
        <v>2310</v>
      </c>
      <c r="F15">
        <v>650</v>
      </c>
      <c r="G15">
        <v>650</v>
      </c>
      <c r="H15">
        <f t="shared" si="0"/>
        <v>13750</v>
      </c>
      <c r="I15">
        <f t="shared" si="1"/>
        <v>26250</v>
      </c>
      <c r="J15" s="5">
        <f t="shared" si="2"/>
        <v>875</v>
      </c>
    </row>
  </sheetData>
  <mergeCells count="8">
    <mergeCell ref="A1:L1"/>
    <mergeCell ref="C2:F2"/>
    <mergeCell ref="B2:B3"/>
    <mergeCell ref="A2:A3"/>
    <mergeCell ref="G2:G3"/>
    <mergeCell ref="I2:I3"/>
    <mergeCell ref="J2:J3"/>
    <mergeCell ref="H2:H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2019-04-07T08:32:34Z</dcterms:created>
  <dcterms:modified xsi:type="dcterms:W3CDTF">2019-04-07T09:13:54Z</dcterms:modified>
</cp:coreProperties>
</file>