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190ECE71-4B67-4860-881D-2E1EF06401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</calcChain>
</file>

<file path=xl/sharedStrings.xml><?xml version="1.0" encoding="utf-8"?>
<sst xmlns="http://schemas.openxmlformats.org/spreadsheetml/2006/main" count="31" uniqueCount="27">
  <si>
    <t>Measures</t>
  </si>
  <si>
    <t>Position</t>
  </si>
  <si>
    <t>Formula</t>
  </si>
  <si>
    <t>Value</t>
  </si>
  <si>
    <t>Calculate mean, median, mode, first quartile, second quartile, 6 thdecile, 26th percentile, 75th percentile for the followings.</t>
  </si>
  <si>
    <t>AM</t>
  </si>
  <si>
    <t>M0</t>
  </si>
  <si>
    <t xml:space="preserve"> =MAX(B30:K30)</t>
  </si>
  <si>
    <t xml:space="preserve"> =G29</t>
  </si>
  <si>
    <t>Q1</t>
  </si>
  <si>
    <t xml:space="preserve"> =0.25*(K31+1)</t>
  </si>
  <si>
    <t xml:space="preserve"> =E31</t>
  </si>
  <si>
    <t>Q2</t>
  </si>
  <si>
    <t xml:space="preserve"> =0.5*(K31+1)</t>
  </si>
  <si>
    <t xml:space="preserve"> =F29</t>
  </si>
  <si>
    <t>Q3</t>
  </si>
  <si>
    <t xml:space="preserve"> =0.75*(K31+1)</t>
  </si>
  <si>
    <t xml:space="preserve"> =H29</t>
  </si>
  <si>
    <t>D6</t>
  </si>
  <si>
    <t>d26</t>
  </si>
  <si>
    <t xml:space="preserve"> =0.26*(K31+1)</t>
  </si>
  <si>
    <t xml:space="preserve"> =E29</t>
  </si>
  <si>
    <t>p75</t>
  </si>
  <si>
    <t xml:space="preserve"> =0.4*(K31+1)</t>
  </si>
  <si>
    <t>Claims(x)</t>
  </si>
  <si>
    <t>Frequency(f)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</si>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</sst>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K31"/>
  <sheetViews>
    <sheetView tabSelected="1" topLeftCell="A16" workbookViewId="0">
      <selection activeCell="A29" sqref="A29:J31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5" bestFit="1" customWidth="1"/>
    <col min="4" max="4" width="6.140625" bestFit="1" customWidth="1"/>
    <col min="5" max="5" width="8.28515625" bestFit="1" customWidth="1"/>
    <col min="6" max="10" width="3" bestFit="1" customWidth="1"/>
    <col min="11" max="11" width="114" bestFit="1" customWidth="1"/>
  </cols>
  <sheetData>
    <row r="18" spans="1:11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2</v>
      </c>
      <c r="K18" t="s">
        <v>4</v>
      </c>
    </row>
    <row r="19" spans="1:11" x14ac:dyDescent="0.25">
      <c r="A19" s="2" t="s">
        <v>5</v>
      </c>
      <c r="B19" s="2"/>
      <c r="C19" s="2"/>
      <c r="D19" s="2"/>
      <c r="E19" s="2"/>
    </row>
    <row r="20" spans="1:11" x14ac:dyDescent="0.25">
      <c r="A20" s="2" t="s">
        <v>6</v>
      </c>
      <c r="B20" s="2">
        <f>MAX(B30:K30)</f>
        <v>10</v>
      </c>
      <c r="C20" s="2" t="s">
        <v>7</v>
      </c>
      <c r="D20" s="2">
        <f>G29</f>
        <v>60</v>
      </c>
      <c r="E20" s="2" t="s">
        <v>8</v>
      </c>
    </row>
    <row r="21" spans="1:11" x14ac:dyDescent="0.25">
      <c r="A21" s="2" t="s">
        <v>9</v>
      </c>
      <c r="B21" s="2">
        <f>0.25*(K31+1)</f>
        <v>0.25</v>
      </c>
      <c r="C21" s="2" t="s">
        <v>10</v>
      </c>
      <c r="D21" s="2">
        <f>E31</f>
        <v>22</v>
      </c>
      <c r="E21" s="2" t="s">
        <v>11</v>
      </c>
    </row>
    <row r="22" spans="1:11" x14ac:dyDescent="0.25">
      <c r="A22" s="2" t="s">
        <v>12</v>
      </c>
      <c r="B22" s="2">
        <f>0.5*(K31+1)</f>
        <v>0.5</v>
      </c>
      <c r="C22" s="2" t="s">
        <v>13</v>
      </c>
      <c r="D22" s="2">
        <f>F29</f>
        <v>50</v>
      </c>
      <c r="E22" s="2" t="s">
        <v>14</v>
      </c>
    </row>
    <row r="23" spans="1:11" x14ac:dyDescent="0.25">
      <c r="A23" s="2" t="s">
        <v>15</v>
      </c>
      <c r="B23" s="2">
        <f>0.75*(K31+1)</f>
        <v>0.75</v>
      </c>
      <c r="C23" s="2" t="s">
        <v>16</v>
      </c>
      <c r="D23" s="2">
        <f>H29</f>
        <v>70</v>
      </c>
      <c r="E23" s="2" t="s">
        <v>17</v>
      </c>
    </row>
    <row r="24" spans="1:11" x14ac:dyDescent="0.25">
      <c r="A24" s="2" t="s">
        <v>18</v>
      </c>
      <c r="B24" s="2">
        <f>0.5*(K31+1)</f>
        <v>0.5</v>
      </c>
      <c r="C24" s="2" t="s">
        <v>13</v>
      </c>
      <c r="D24" s="2">
        <f>F29</f>
        <v>50</v>
      </c>
      <c r="E24" s="2" t="s">
        <v>14</v>
      </c>
    </row>
    <row r="25" spans="1:11" x14ac:dyDescent="0.25">
      <c r="A25" s="2" t="s">
        <v>19</v>
      </c>
      <c r="B25" s="2">
        <f>0.26*(K31+1)</f>
        <v>0.26</v>
      </c>
      <c r="C25" s="2" t="s">
        <v>20</v>
      </c>
      <c r="D25" s="2">
        <f>E29</f>
        <v>40</v>
      </c>
      <c r="E25" s="2" t="s">
        <v>21</v>
      </c>
    </row>
    <row r="26" spans="1:11" x14ac:dyDescent="0.25">
      <c r="A26" s="2" t="s">
        <v>22</v>
      </c>
      <c r="B26" s="2">
        <f>0.4*(K31+1)</f>
        <v>0.4</v>
      </c>
      <c r="C26" s="2" t="s">
        <v>23</v>
      </c>
      <c r="D26" s="2">
        <f>F29</f>
        <v>50</v>
      </c>
      <c r="E26" s="2" t="s">
        <v>14</v>
      </c>
    </row>
    <row r="29" spans="1:11" x14ac:dyDescent="0.25">
      <c r="A29" s="1" t="s">
        <v>24</v>
      </c>
      <c r="B29" s="2">
        <v>10</v>
      </c>
      <c r="C29" s="2">
        <v>20</v>
      </c>
      <c r="D29" s="2">
        <v>30</v>
      </c>
      <c r="E29" s="2">
        <v>40</v>
      </c>
      <c r="F29" s="2">
        <v>50</v>
      </c>
      <c r="G29" s="2">
        <v>60</v>
      </c>
      <c r="H29" s="2">
        <v>70</v>
      </c>
      <c r="I29" s="2">
        <v>80</v>
      </c>
      <c r="J29" s="2">
        <v>90</v>
      </c>
      <c r="K29" s="2"/>
    </row>
    <row r="30" spans="1:11" x14ac:dyDescent="0.25">
      <c r="A30" s="1" t="s">
        <v>25</v>
      </c>
      <c r="B30" s="2">
        <v>2</v>
      </c>
      <c r="C30" s="2">
        <v>4</v>
      </c>
      <c r="D30" s="2">
        <v>6</v>
      </c>
      <c r="E30" s="2">
        <v>10</v>
      </c>
      <c r="F30" s="2">
        <v>7</v>
      </c>
      <c r="G30" s="2">
        <v>5</v>
      </c>
      <c r="H30" s="2">
        <v>3</v>
      </c>
      <c r="I30" s="2">
        <v>2</v>
      </c>
      <c r="J30" s="2">
        <v>1</v>
      </c>
      <c r="K30" s="2"/>
    </row>
    <row r="31" spans="1:11" x14ac:dyDescent="0.25">
      <c r="A31" s="1" t="s">
        <v>26</v>
      </c>
      <c r="B31" s="2">
        <f>B30</f>
        <v>2</v>
      </c>
      <c r="C31" s="2">
        <v>6</v>
      </c>
      <c r="D31" s="2">
        <v>12</v>
      </c>
      <c r="E31" s="2">
        <v>22</v>
      </c>
      <c r="F31" s="2">
        <v>29</v>
      </c>
      <c r="G31" s="2">
        <v>34</v>
      </c>
      <c r="H31" s="2">
        <v>37</v>
      </c>
      <c r="I31" s="2">
        <v>39</v>
      </c>
      <c r="J31" s="2">
        <v>40</v>
      </c>
      <c r="K3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ACER-WIN10</dc:creator>
  <cp:lastModifiedBy>Salim Shrestha</cp:lastModifiedBy>
  <dcterms:created xsi:type="dcterms:W3CDTF">2015-06-05T18:17:20Z</dcterms:created>
  <dcterms:modified xsi:type="dcterms:W3CDTF">2025-07-17T18:31:43Z</dcterms:modified>
</cp:coreProperties>
</file>