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BLEADO" sheetId="3" r:id="rId1"/>
  </sheets>
  <calcPr calcId="152511"/>
</workbook>
</file>

<file path=xl/calcChain.xml><?xml version="1.0" encoding="utf-8"?>
<calcChain xmlns="http://schemas.openxmlformats.org/spreadsheetml/2006/main">
  <c r="D9" i="3" l="1"/>
  <c r="D16" i="3" l="1"/>
  <c r="D17" i="3" l="1"/>
  <c r="D18" i="3" s="1"/>
  <c r="D8" i="3"/>
  <c r="D7" i="3"/>
  <c r="D6" i="3"/>
  <c r="D5" i="3"/>
  <c r="D4" i="3"/>
  <c r="D10" i="3" l="1"/>
  <c r="D11" i="3" s="1"/>
  <c r="D12" i="3" s="1"/>
  <c r="D20" i="3" s="1"/>
</calcChain>
</file>

<file path=xl/sharedStrings.xml><?xml version="1.0" encoding="utf-8"?>
<sst xmlns="http://schemas.openxmlformats.org/spreadsheetml/2006/main" count="24" uniqueCount="18">
  <si>
    <t>CANTIDAD</t>
  </si>
  <si>
    <t>DESCRIPCION</t>
  </si>
  <si>
    <t>V/TOTAL</t>
  </si>
  <si>
    <t>V/UNITARIO</t>
  </si>
  <si>
    <t>IVA</t>
  </si>
  <si>
    <t>CAJA REALZADORA</t>
  </si>
  <si>
    <t>MATERIALES BASICOS PARA PUNTO DE RED</t>
  </si>
  <si>
    <t>TOTAL</t>
  </si>
  <si>
    <t>OUTLET TERA NEGRO PUNTO DE TRABAJO</t>
  </si>
  <si>
    <t>OUTLET TERA NEGRO PATCH PANEL</t>
  </si>
  <si>
    <t xml:space="preserve">CABLE 4PR S/FTP CAT 7A VIOLETA LS0H 10G 1000MHZ 305m </t>
  </si>
  <si>
    <t>CABLE DE RED CATEGORIA 7A SIEMON</t>
  </si>
  <si>
    <t>SUB TOTAL</t>
  </si>
  <si>
    <t>P/CORD TERA 2PR/RJ45 BLINDADO 15M AZUL</t>
  </si>
  <si>
    <t>P/CORD TERA 2PR/RJ45 BLINDADO 3M AZUL</t>
  </si>
  <si>
    <t>P/CORD TERA 2PR/RJ45 BLINDADO 1M AZUL</t>
  </si>
  <si>
    <t>TOTAL DE MATERIALES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</si>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</sst>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baseColWidth="10" defaultRowHeight="15" x14ac:dyDescent="0.25"/>
  <cols>
    <col min="1" max="1" width="52" customWidth="1"/>
    <col min="2" max="2" width="10.28515625" customWidth="1"/>
    <col min="4" max="4" width="11.7109375" bestFit="1" customWidth="1"/>
  </cols>
  <sheetData>
    <row r="1" spans="1:4" x14ac:dyDescent="0.25">
      <c r="A1" t="s">
        <v>17</v>
      </c>
    </row>
    <row r="2" spans="1:4" x14ac:dyDescent="0.25">
      <c r="A2" s="3" t="s">
        <v>6</v>
      </c>
      <c r="B2" s="1"/>
      <c r="C2" s="1"/>
      <c r="D2" s="1"/>
    </row>
    <row r="3" spans="1:4" x14ac:dyDescent="0.25">
      <c r="A3" s="3" t="s">
        <v>1</v>
      </c>
      <c r="B3" s="3" t="s">
        <v>0</v>
      </c>
      <c r="C3" s="3" t="s">
        <v>3</v>
      </c>
      <c r="D3" s="3" t="s">
        <v>2</v>
      </c>
    </row>
    <row r="4" spans="1:4" x14ac:dyDescent="0.25">
      <c r="A4" s="1" t="s">
        <v>5</v>
      </c>
      <c r="B4" s="1">
        <v>1</v>
      </c>
      <c r="C4" s="1">
        <v>10000</v>
      </c>
      <c r="D4" s="4">
        <f>B4*C4</f>
        <v>10000</v>
      </c>
    </row>
    <row r="5" spans="1:4" x14ac:dyDescent="0.25">
      <c r="A5" s="1" t="s">
        <v>8</v>
      </c>
      <c r="B5" s="1">
        <v>2</v>
      </c>
      <c r="C5" s="1">
        <v>21976</v>
      </c>
      <c r="D5" s="4">
        <f>B5*C5</f>
        <v>43952</v>
      </c>
    </row>
    <row r="6" spans="1:4" x14ac:dyDescent="0.25">
      <c r="A6" s="1" t="s">
        <v>9</v>
      </c>
      <c r="B6" s="1">
        <v>2</v>
      </c>
      <c r="C6" s="1">
        <v>21976</v>
      </c>
      <c r="D6" s="4">
        <f t="shared" ref="D6:D9" si="0">B6*C6</f>
        <v>43952</v>
      </c>
    </row>
    <row r="7" spans="1:4" x14ac:dyDescent="0.25">
      <c r="A7" s="1" t="s">
        <v>14</v>
      </c>
      <c r="B7" s="1">
        <v>2</v>
      </c>
      <c r="C7" s="1">
        <v>30902</v>
      </c>
      <c r="D7" s="4">
        <f t="shared" si="0"/>
        <v>61804</v>
      </c>
    </row>
    <row r="8" spans="1:4" x14ac:dyDescent="0.25">
      <c r="A8" s="1" t="s">
        <v>15</v>
      </c>
      <c r="B8" s="1">
        <v>2</v>
      </c>
      <c r="C8" s="1">
        <v>27601</v>
      </c>
      <c r="D8" s="4">
        <f t="shared" si="0"/>
        <v>55202</v>
      </c>
    </row>
    <row r="9" spans="1:4" x14ac:dyDescent="0.25">
      <c r="A9" s="1" t="s">
        <v>13</v>
      </c>
      <c r="B9" s="1">
        <v>2</v>
      </c>
      <c r="C9" s="1">
        <v>87040</v>
      </c>
      <c r="D9" s="4">
        <f t="shared" si="0"/>
        <v>174080</v>
      </c>
    </row>
    <row r="10" spans="1:4" x14ac:dyDescent="0.25">
      <c r="A10" s="6" t="s">
        <v>12</v>
      </c>
      <c r="B10" s="1"/>
      <c r="C10" s="1"/>
      <c r="D10" s="4">
        <f>SUM(D4:D9)</f>
        <v>388990</v>
      </c>
    </row>
    <row r="11" spans="1:4" x14ac:dyDescent="0.25">
      <c r="A11" s="6" t="s">
        <v>4</v>
      </c>
      <c r="B11" s="1"/>
      <c r="C11" s="1"/>
      <c r="D11" s="7">
        <f>D10*0.16</f>
        <v>62238.400000000001</v>
      </c>
    </row>
    <row r="12" spans="1:4" x14ac:dyDescent="0.25">
      <c r="A12" s="6" t="s">
        <v>7</v>
      </c>
      <c r="B12" s="1"/>
      <c r="C12" s="1"/>
      <c r="D12" s="4">
        <f>D10+D11</f>
        <v>451228.4</v>
      </c>
    </row>
    <row r="13" spans="1:4" x14ac:dyDescent="0.25">
      <c r="A13" s="5"/>
    </row>
    <row r="14" spans="1:4" x14ac:dyDescent="0.25">
      <c r="A14" s="2" t="s">
        <v>11</v>
      </c>
    </row>
    <row r="15" spans="1:4" x14ac:dyDescent="0.25">
      <c r="A15" s="3" t="s">
        <v>1</v>
      </c>
      <c r="B15" s="3" t="s">
        <v>0</v>
      </c>
      <c r="C15" s="3" t="s">
        <v>3</v>
      </c>
      <c r="D15" s="3" t="s">
        <v>2</v>
      </c>
    </row>
    <row r="16" spans="1:4" x14ac:dyDescent="0.25">
      <c r="A16" s="1" t="s">
        <v>10</v>
      </c>
      <c r="B16" s="1">
        <v>1</v>
      </c>
      <c r="C16" s="1">
        <v>799318</v>
      </c>
      <c r="D16" s="1">
        <f>B16*C16</f>
        <v>799318</v>
      </c>
    </row>
    <row r="17" spans="1:4" x14ac:dyDescent="0.25">
      <c r="A17" s="1" t="s">
        <v>4</v>
      </c>
      <c r="B17" s="1"/>
      <c r="C17" s="1"/>
      <c r="D17" s="1">
        <f>D16*0.16</f>
        <v>127890.88</v>
      </c>
    </row>
    <row r="18" spans="1:4" x14ac:dyDescent="0.25">
      <c r="A18" s="1" t="s">
        <v>7</v>
      </c>
      <c r="B18" s="1"/>
      <c r="C18" s="1"/>
      <c r="D18" s="1">
        <f>D16+D17</f>
        <v>927208.88</v>
      </c>
    </row>
    <row r="20" spans="1:4" x14ac:dyDescent="0.25">
      <c r="A20" s="1" t="s">
        <v>16</v>
      </c>
      <c r="B20" s="1"/>
      <c r="C20" s="1"/>
      <c r="D20" s="4">
        <f>D12+D18</f>
        <v>1378437.28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CABLEADO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2014-12-11T16:30:44Z</dcterms:modified>
</cp:coreProperties>
</file>