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cl\Dropbox\Tesi Magistrale\dati\"/>
    </mc:Choice>
  </mc:AlternateContent>
  <xr:revisionPtr revIDLastSave="0" documentId="13_ncr:1_{22949D7C-94E0-4F14-9613-24597829E9D2}" xr6:coauthVersionLast="47" xr6:coauthVersionMax="47" xr10:uidLastSave="{00000000-0000-0000-0000-000000000000}"/>
  <bookViews>
    <workbookView xWindow="1500" yWindow="1500" windowWidth="17280" windowHeight="8964" xr2:uid="{DDC15956-7236-684B-9A8F-B708B2FB6EB9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F71" i="2"/>
  <c r="G71" i="2" s="1"/>
  <c r="F70" i="2"/>
  <c r="G70" i="2" s="1"/>
  <c r="F69" i="2"/>
  <c r="E69" i="2"/>
  <c r="F68" i="2"/>
  <c r="E68" i="2"/>
  <c r="F67" i="2"/>
  <c r="E67" i="2"/>
  <c r="F66" i="2"/>
  <c r="E66" i="2"/>
  <c r="F65" i="2"/>
  <c r="E65" i="2"/>
  <c r="F64" i="2"/>
  <c r="G64" i="2" s="1"/>
  <c r="F63" i="2"/>
  <c r="E63" i="2"/>
  <c r="F62" i="2"/>
  <c r="G62" i="2" s="1"/>
  <c r="F61" i="2"/>
  <c r="E61" i="2"/>
  <c r="F60" i="2"/>
  <c r="E60" i="2"/>
  <c r="F59" i="2"/>
  <c r="F58" i="2"/>
  <c r="G58" i="2" s="1"/>
  <c r="F57" i="2"/>
  <c r="E57" i="2"/>
  <c r="F56" i="2"/>
  <c r="G56" i="2" s="1"/>
  <c r="F55" i="2"/>
  <c r="E55" i="2"/>
  <c r="F54" i="2"/>
  <c r="G54" i="2" s="1"/>
  <c r="F53" i="2"/>
  <c r="E53" i="2"/>
  <c r="G52" i="2"/>
  <c r="F51" i="2"/>
  <c r="G51" i="2" s="1"/>
  <c r="F50" i="2"/>
  <c r="E50" i="2"/>
  <c r="F49" i="2"/>
  <c r="G49" i="2" s="1"/>
  <c r="F48" i="2"/>
  <c r="G48" i="2" s="1"/>
  <c r="F47" i="2"/>
  <c r="E47" i="2"/>
  <c r="F46" i="2"/>
  <c r="E46" i="2"/>
  <c r="F45" i="2"/>
  <c r="E45" i="2"/>
  <c r="F44" i="2"/>
  <c r="G44" i="2" s="1"/>
  <c r="F43" i="2"/>
  <c r="E43" i="2"/>
  <c r="F42" i="2"/>
  <c r="G42" i="2" s="1"/>
  <c r="F41" i="2"/>
  <c r="E41" i="2"/>
  <c r="F40" i="2"/>
  <c r="G40" i="2" s="1"/>
  <c r="F39" i="2"/>
  <c r="G39" i="2" s="1"/>
  <c r="F38" i="2"/>
  <c r="E38" i="2"/>
  <c r="F37" i="2"/>
  <c r="G37" i="2" s="1"/>
  <c r="F36" i="2"/>
  <c r="G36" i="2" s="1"/>
  <c r="F35" i="2"/>
  <c r="E35" i="2"/>
  <c r="F34" i="2"/>
  <c r="G34" i="2" s="1"/>
  <c r="F33" i="2"/>
  <c r="E33" i="2"/>
  <c r="F32" i="2"/>
  <c r="E32" i="2"/>
  <c r="F31" i="2"/>
  <c r="G31" i="2" s="1"/>
  <c r="F30" i="2"/>
  <c r="G30" i="2" s="1"/>
  <c r="F29" i="2"/>
  <c r="G29" i="2" s="1"/>
  <c r="F28" i="2"/>
  <c r="G28" i="2" s="1"/>
  <c r="F27" i="2"/>
  <c r="E27" i="2"/>
  <c r="F26" i="2"/>
  <c r="E26" i="2"/>
  <c r="F25" i="2"/>
  <c r="G25" i="2" s="1"/>
  <c r="F24" i="2"/>
  <c r="E24" i="2"/>
  <c r="F23" i="2"/>
  <c r="E23" i="2"/>
  <c r="F22" i="2"/>
  <c r="E22" i="2"/>
  <c r="F21" i="2"/>
  <c r="G21" i="2" s="1"/>
  <c r="F20" i="2"/>
  <c r="G20" i="2" s="1"/>
  <c r="F19" i="2"/>
  <c r="E19" i="2"/>
  <c r="F18" i="2"/>
  <c r="E18" i="2"/>
  <c r="F17" i="2"/>
  <c r="E17" i="2"/>
  <c r="F16" i="2"/>
  <c r="E16" i="2"/>
  <c r="F15" i="2"/>
  <c r="G15" i="2" s="1"/>
  <c r="F14" i="2"/>
  <c r="F13" i="2"/>
  <c r="G13" i="2" s="1"/>
  <c r="F12" i="2"/>
  <c r="E12" i="2"/>
  <c r="F11" i="2"/>
  <c r="E11" i="2"/>
  <c r="F10" i="2"/>
  <c r="E10" i="2"/>
  <c r="F9" i="2"/>
  <c r="G9" i="2" s="1"/>
  <c r="F8" i="2"/>
  <c r="E8" i="2"/>
  <c r="F7" i="2"/>
  <c r="E7" i="2"/>
  <c r="F6" i="2"/>
  <c r="E6" i="2"/>
  <c r="F5" i="2"/>
  <c r="E5" i="2"/>
  <c r="F4" i="2"/>
  <c r="E4" i="2"/>
  <c r="F3" i="2"/>
  <c r="E3" i="2"/>
  <c r="F2" i="2"/>
  <c r="G2" i="2" s="1"/>
  <c r="G26" i="2" l="1"/>
  <c r="G24" i="2"/>
  <c r="G47" i="2"/>
  <c r="G12" i="2"/>
  <c r="G55" i="2"/>
  <c r="G8" i="2"/>
  <c r="G67" i="2"/>
  <c r="G3" i="2"/>
  <c r="G50" i="2"/>
  <c r="G68" i="2"/>
  <c r="G63" i="2"/>
  <c r="G7" i="2"/>
  <c r="G10" i="2"/>
  <c r="G61" i="2"/>
  <c r="G57" i="2"/>
  <c r="G6" i="2"/>
  <c r="G32" i="2"/>
  <c r="G46" i="2"/>
  <c r="G65" i="2"/>
  <c r="G69" i="2"/>
  <c r="G5" i="2"/>
  <c r="G53" i="2"/>
  <c r="G41" i="2"/>
  <c r="G38" i="2"/>
  <c r="G45" i="2"/>
  <c r="G33" i="2"/>
  <c r="G4" i="2"/>
  <c r="G16" i="2"/>
  <c r="G27" i="2"/>
  <c r="G17" i="2"/>
  <c r="G22" i="2"/>
  <c r="G11" i="2"/>
  <c r="G18" i="2"/>
  <c r="G23" i="2"/>
  <c r="G35" i="2"/>
  <c r="G43" i="2"/>
  <c r="G66" i="2"/>
  <c r="G19" i="2"/>
</calcChain>
</file>

<file path=xl/sharedStrings.xml><?xml version="1.0" encoding="utf-8"?>
<sst xmlns="http://schemas.openxmlformats.org/spreadsheetml/2006/main" count="116" uniqueCount="23">
  <si>
    <t>numero</t>
  </si>
  <si>
    <t>110L</t>
  </si>
  <si>
    <t>stat VE</t>
  </si>
  <si>
    <t>stat bicocca</t>
  </si>
  <si>
    <t>mat TN</t>
  </si>
  <si>
    <t>mat CA</t>
  </si>
  <si>
    <t>stat NA</t>
  </si>
  <si>
    <t>stat FI</t>
  </si>
  <si>
    <t>sociologia</t>
  </si>
  <si>
    <t>stat GE</t>
  </si>
  <si>
    <t>mat PD</t>
  </si>
  <si>
    <t>stat BA</t>
  </si>
  <si>
    <t>stat BN</t>
  </si>
  <si>
    <t>stat Bicocca</t>
  </si>
  <si>
    <t>mat GE</t>
  </si>
  <si>
    <t>econ azien BA</t>
  </si>
  <si>
    <t>ID-studente</t>
  </si>
  <si>
    <t>stat PD</t>
  </si>
  <si>
    <t>R</t>
  </si>
  <si>
    <t>voto_lt</t>
  </si>
  <si>
    <t>laurea_triennale</t>
  </si>
  <si>
    <t>voto_lm</t>
  </si>
  <si>
    <t>numero_prove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</si>
</sst>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/>
    <xf numFmtId="0" fontId="0" fillId="0" borderId="0" xfId="0" applyFont="1"/>
    <xf numFmtId="0" fontId="1" fillId="0" borderId="0" xfId="0" applyFont="1"/>
    <xf numFmtId="0" fontId="0" fillId="0" borderId="0" xfId="0" applyFont="1" applyProtection="1">
      <protection locked="0"/>
    </xf>
    <xf numFmtId="0" fontId="0" fillId="2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6058-738B-4D34-9403-554326B6BFA6}">
  <dimension ref="A1:R71"/>
  <sheetViews>
    <sheetView tabSelected="1" workbookViewId="0">
      <selection activeCell="I6" sqref="I6"/>
    </sheetView>
  </sheetViews>
  <sheetFormatPr defaultRowHeight="15.6" x14ac:dyDescent="0.3"/>
  <cols>
    <col min="18" max="18" width="10.5" bestFit="1" customWidth="1"/>
  </cols>
  <sheetData>
    <row r="1" spans="1:18" x14ac:dyDescent="0.3">
      <c r="A1" t="s">
        <v>16</v>
      </c>
      <c r="B1" t="s">
        <v>20</v>
      </c>
      <c r="C1" s="1" t="s">
        <v>19</v>
      </c>
      <c r="D1" s="1" t="s">
        <v>21</v>
      </c>
      <c r="E1" t="s">
        <v>0</v>
      </c>
      <c r="F1" t="s">
        <v>22</v>
      </c>
      <c r="G1" t="s">
        <v>18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</row>
    <row r="2" spans="1:18" x14ac:dyDescent="0.3">
      <c r="A2">
        <v>3</v>
      </c>
      <c r="B2" t="s">
        <v>17</v>
      </c>
      <c r="C2" s="1">
        <v>103</v>
      </c>
      <c r="D2" s="1">
        <v>103</v>
      </c>
      <c r="E2">
        <v>2</v>
      </c>
      <c r="F2">
        <f>1+1+1</f>
        <v>3</v>
      </c>
      <c r="G2">
        <f t="shared" ref="G2:G57" si="0">F2-E2</f>
        <v>1</v>
      </c>
      <c r="H2" s="4">
        <v>1</v>
      </c>
      <c r="I2" s="4">
        <v>0.6</v>
      </c>
      <c r="J2" s="4">
        <v>1</v>
      </c>
      <c r="K2" s="4">
        <v>0</v>
      </c>
      <c r="L2" s="4">
        <v>3</v>
      </c>
      <c r="M2" s="4">
        <v>6</v>
      </c>
      <c r="N2" s="4"/>
      <c r="O2" s="4"/>
      <c r="R2" s="13"/>
    </row>
    <row r="3" spans="1:18" x14ac:dyDescent="0.3">
      <c r="A3">
        <v>5</v>
      </c>
      <c r="B3" t="s">
        <v>17</v>
      </c>
      <c r="C3" s="1" t="s">
        <v>1</v>
      </c>
      <c r="D3" s="1">
        <v>110</v>
      </c>
      <c r="E3">
        <f>1+1</f>
        <v>2</v>
      </c>
      <c r="F3">
        <f>1+1</f>
        <v>2</v>
      </c>
      <c r="G3">
        <f t="shared" si="0"/>
        <v>0</v>
      </c>
      <c r="H3" s="2">
        <v>1</v>
      </c>
      <c r="I3" s="3">
        <v>2</v>
      </c>
      <c r="J3" s="3">
        <v>1</v>
      </c>
      <c r="K3" s="3">
        <f>0+0+0</f>
        <v>0</v>
      </c>
      <c r="L3" s="3">
        <v>2</v>
      </c>
      <c r="M3" s="3">
        <v>4</v>
      </c>
    </row>
    <row r="4" spans="1:18" x14ac:dyDescent="0.3">
      <c r="A4">
        <v>7</v>
      </c>
      <c r="B4" t="s">
        <v>17</v>
      </c>
      <c r="C4" s="1" t="s">
        <v>1</v>
      </c>
      <c r="D4" s="1">
        <v>99</v>
      </c>
      <c r="E4">
        <f>1</f>
        <v>1</v>
      </c>
      <c r="F4">
        <f>1</f>
        <v>1</v>
      </c>
      <c r="G4">
        <f t="shared" si="0"/>
        <v>0</v>
      </c>
      <c r="H4" s="7">
        <v>2</v>
      </c>
      <c r="I4" s="4">
        <v>3</v>
      </c>
      <c r="J4" s="4">
        <v>2</v>
      </c>
      <c r="K4" s="4">
        <v>3</v>
      </c>
      <c r="L4" s="4">
        <v>1</v>
      </c>
      <c r="M4" s="4">
        <v>11</v>
      </c>
    </row>
    <row r="5" spans="1:18" x14ac:dyDescent="0.3">
      <c r="A5">
        <v>8</v>
      </c>
      <c r="B5" t="s">
        <v>17</v>
      </c>
      <c r="C5" s="1" t="s">
        <v>1</v>
      </c>
      <c r="D5" s="1" t="s">
        <v>1</v>
      </c>
      <c r="E5">
        <f>1</f>
        <v>1</v>
      </c>
      <c r="F5">
        <f>1</f>
        <v>1</v>
      </c>
      <c r="G5">
        <f t="shared" si="0"/>
        <v>0</v>
      </c>
      <c r="H5" s="4">
        <v>1</v>
      </c>
      <c r="I5" s="4">
        <v>3</v>
      </c>
      <c r="J5" s="4">
        <v>3</v>
      </c>
      <c r="K5" s="4">
        <v>2</v>
      </c>
      <c r="L5" s="4">
        <v>3</v>
      </c>
      <c r="M5" s="4">
        <v>9</v>
      </c>
    </row>
    <row r="6" spans="1:18" x14ac:dyDescent="0.3">
      <c r="A6">
        <v>9</v>
      </c>
      <c r="B6" t="s">
        <v>17</v>
      </c>
      <c r="C6" s="1">
        <v>98</v>
      </c>
      <c r="D6" s="1">
        <v>100</v>
      </c>
      <c r="E6">
        <f>1+1+1</f>
        <v>3</v>
      </c>
      <c r="F6">
        <f>1+1+1</f>
        <v>3</v>
      </c>
      <c r="G6">
        <f t="shared" si="0"/>
        <v>0</v>
      </c>
      <c r="H6" s="4">
        <v>0</v>
      </c>
      <c r="I6" s="4">
        <v>1</v>
      </c>
      <c r="J6" s="4">
        <v>2</v>
      </c>
      <c r="K6" s="4">
        <v>1</v>
      </c>
      <c r="L6" s="4">
        <v>1</v>
      </c>
      <c r="M6" s="4">
        <v>10</v>
      </c>
    </row>
    <row r="7" spans="1:18" x14ac:dyDescent="0.3">
      <c r="A7">
        <v>10</v>
      </c>
      <c r="B7" t="s">
        <v>17</v>
      </c>
      <c r="C7" s="1">
        <v>106</v>
      </c>
      <c r="D7" s="1">
        <v>108</v>
      </c>
      <c r="E7">
        <f>1+1</f>
        <v>2</v>
      </c>
      <c r="F7">
        <f>1+1</f>
        <v>2</v>
      </c>
      <c r="G7">
        <f t="shared" si="0"/>
        <v>0</v>
      </c>
      <c r="H7" s="4">
        <v>2</v>
      </c>
      <c r="I7" s="4">
        <v>2.6</v>
      </c>
      <c r="J7" s="4">
        <v>1.4</v>
      </c>
      <c r="K7" s="4">
        <v>0.4</v>
      </c>
      <c r="L7" s="4">
        <v>3</v>
      </c>
      <c r="M7" s="4">
        <v>8</v>
      </c>
    </row>
    <row r="8" spans="1:18" x14ac:dyDescent="0.3">
      <c r="A8">
        <v>11</v>
      </c>
      <c r="B8" t="s">
        <v>2</v>
      </c>
      <c r="C8" s="1" t="s">
        <v>1</v>
      </c>
      <c r="D8" s="1">
        <v>110</v>
      </c>
      <c r="E8">
        <f>1</f>
        <v>1</v>
      </c>
      <c r="F8">
        <f>1</f>
        <v>1</v>
      </c>
      <c r="G8">
        <f t="shared" si="0"/>
        <v>0</v>
      </c>
      <c r="H8" s="3">
        <v>3</v>
      </c>
      <c r="I8" s="3">
        <v>3</v>
      </c>
      <c r="J8" s="3">
        <v>0</v>
      </c>
      <c r="K8" s="3">
        <v>1</v>
      </c>
      <c r="L8" s="3">
        <v>2</v>
      </c>
      <c r="M8" s="3">
        <v>10</v>
      </c>
    </row>
    <row r="9" spans="1:18" x14ac:dyDescent="0.3">
      <c r="A9">
        <v>13</v>
      </c>
      <c r="B9" t="s">
        <v>17</v>
      </c>
      <c r="C9" s="1" t="s">
        <v>1</v>
      </c>
      <c r="D9" s="1" t="s">
        <v>1</v>
      </c>
      <c r="E9">
        <v>1</v>
      </c>
      <c r="F9">
        <f>1+1+1</f>
        <v>3</v>
      </c>
      <c r="G9">
        <f t="shared" si="0"/>
        <v>2</v>
      </c>
      <c r="H9" s="4">
        <v>3</v>
      </c>
      <c r="I9" s="4">
        <v>3</v>
      </c>
      <c r="J9" s="4">
        <v>3</v>
      </c>
      <c r="K9" s="4">
        <v>0</v>
      </c>
      <c r="L9" s="4">
        <v>3</v>
      </c>
      <c r="M9" s="4">
        <v>13</v>
      </c>
    </row>
    <row r="10" spans="1:18" x14ac:dyDescent="0.3">
      <c r="A10">
        <v>14</v>
      </c>
      <c r="B10" t="s">
        <v>17</v>
      </c>
      <c r="C10" s="1">
        <v>108</v>
      </c>
      <c r="D10" s="1" t="s">
        <v>1</v>
      </c>
      <c r="E10">
        <f>1+1+1</f>
        <v>3</v>
      </c>
      <c r="F10">
        <f>1+1+1</f>
        <v>3</v>
      </c>
      <c r="G10">
        <f t="shared" si="0"/>
        <v>0</v>
      </c>
      <c r="H10" s="4">
        <v>1.6</v>
      </c>
      <c r="I10" s="4">
        <v>1.4</v>
      </c>
      <c r="J10" s="4">
        <v>1.6</v>
      </c>
      <c r="K10" s="4">
        <v>3</v>
      </c>
      <c r="L10" s="4">
        <v>3</v>
      </c>
      <c r="M10" s="4">
        <v>15</v>
      </c>
    </row>
    <row r="11" spans="1:18" x14ac:dyDescent="0.3">
      <c r="A11">
        <v>17</v>
      </c>
      <c r="B11" t="s">
        <v>3</v>
      </c>
      <c r="C11" s="1">
        <v>104</v>
      </c>
      <c r="D11" s="1" t="s">
        <v>1</v>
      </c>
      <c r="E11">
        <f>1+1</f>
        <v>2</v>
      </c>
      <c r="F11">
        <f>1+1</f>
        <v>2</v>
      </c>
      <c r="G11">
        <f t="shared" si="0"/>
        <v>0</v>
      </c>
      <c r="H11" s="4">
        <v>1</v>
      </c>
      <c r="I11" s="4">
        <v>2.5</v>
      </c>
      <c r="J11" s="4">
        <v>1</v>
      </c>
      <c r="K11" s="4">
        <v>3</v>
      </c>
      <c r="L11" s="4">
        <v>2</v>
      </c>
      <c r="M11" s="4">
        <v>12.5</v>
      </c>
    </row>
    <row r="12" spans="1:18" x14ac:dyDescent="0.3">
      <c r="A12">
        <v>18</v>
      </c>
      <c r="B12" t="s">
        <v>17</v>
      </c>
      <c r="C12" s="1">
        <v>109</v>
      </c>
      <c r="D12" s="1">
        <v>97</v>
      </c>
      <c r="E12">
        <f>1</f>
        <v>1</v>
      </c>
      <c r="F12">
        <f>1</f>
        <v>1</v>
      </c>
      <c r="G12">
        <f t="shared" si="0"/>
        <v>0</v>
      </c>
      <c r="H12" s="4">
        <v>0</v>
      </c>
      <c r="I12" s="4">
        <v>2</v>
      </c>
      <c r="J12" s="4">
        <v>2</v>
      </c>
      <c r="K12" s="4">
        <v>1</v>
      </c>
      <c r="L12" s="4">
        <v>2</v>
      </c>
      <c r="M12" s="4">
        <v>10</v>
      </c>
    </row>
    <row r="13" spans="1:18" x14ac:dyDescent="0.3">
      <c r="A13">
        <v>19</v>
      </c>
      <c r="B13" t="s">
        <v>17</v>
      </c>
      <c r="C13" s="1">
        <v>90</v>
      </c>
      <c r="D13" s="1">
        <v>84</v>
      </c>
      <c r="E13">
        <v>4</v>
      </c>
      <c r="F13">
        <f>1+1+1+1+1</f>
        <v>5</v>
      </c>
      <c r="G13">
        <f t="shared" si="0"/>
        <v>1</v>
      </c>
      <c r="H13" s="4">
        <v>0</v>
      </c>
      <c r="I13" s="4">
        <v>1</v>
      </c>
      <c r="J13" s="4">
        <v>3</v>
      </c>
      <c r="K13" s="4">
        <v>3</v>
      </c>
      <c r="L13" s="4">
        <v>1</v>
      </c>
      <c r="M13" s="4">
        <v>7</v>
      </c>
    </row>
    <row r="14" spans="1:18" x14ac:dyDescent="0.3">
      <c r="A14">
        <v>20</v>
      </c>
      <c r="B14" t="s">
        <v>4</v>
      </c>
      <c r="C14" s="1">
        <v>90</v>
      </c>
      <c r="D14" s="1">
        <v>102</v>
      </c>
      <c r="E14">
        <v>5</v>
      </c>
      <c r="F14">
        <f>1+1</f>
        <v>2</v>
      </c>
      <c r="G14">
        <v>0</v>
      </c>
      <c r="H14" s="3">
        <v>2</v>
      </c>
      <c r="I14" s="3">
        <v>1.5</v>
      </c>
      <c r="J14" s="3">
        <v>2</v>
      </c>
      <c r="K14" s="3">
        <v>2</v>
      </c>
      <c r="L14" s="3">
        <v>1.5</v>
      </c>
      <c r="M14" s="3">
        <v>12</v>
      </c>
    </row>
    <row r="15" spans="1:18" ht="16.2" thickBot="1" x14ac:dyDescent="0.35">
      <c r="A15">
        <v>21</v>
      </c>
      <c r="B15" t="s">
        <v>17</v>
      </c>
      <c r="C15" s="1">
        <v>103</v>
      </c>
      <c r="D15" s="1" t="s">
        <v>1</v>
      </c>
      <c r="E15">
        <v>2</v>
      </c>
      <c r="F15">
        <f>1+1+1</f>
        <v>3</v>
      </c>
      <c r="G15">
        <f t="shared" si="0"/>
        <v>1</v>
      </c>
      <c r="H15" s="4">
        <v>3</v>
      </c>
      <c r="I15" s="4">
        <v>2.6</v>
      </c>
      <c r="J15" s="4">
        <v>2.4</v>
      </c>
      <c r="K15" s="4">
        <v>3</v>
      </c>
      <c r="L15" s="4">
        <v>3</v>
      </c>
      <c r="M15" s="4">
        <v>13</v>
      </c>
    </row>
    <row r="16" spans="1:18" ht="16.2" thickBot="1" x14ac:dyDescent="0.35">
      <c r="A16">
        <v>22</v>
      </c>
      <c r="B16" t="s">
        <v>5</v>
      </c>
      <c r="C16" s="1" t="s">
        <v>1</v>
      </c>
      <c r="D16" s="1" t="s">
        <v>1</v>
      </c>
      <c r="E16">
        <f>1</f>
        <v>1</v>
      </c>
      <c r="F16">
        <f>1</f>
        <v>1</v>
      </c>
      <c r="G16">
        <f t="shared" si="0"/>
        <v>0</v>
      </c>
      <c r="H16" s="11">
        <v>3</v>
      </c>
      <c r="I16" s="11">
        <v>1</v>
      </c>
      <c r="J16" s="11">
        <v>0</v>
      </c>
      <c r="K16" s="11">
        <v>1</v>
      </c>
      <c r="L16" s="11">
        <v>3</v>
      </c>
      <c r="M16" s="12">
        <v>9.5</v>
      </c>
    </row>
    <row r="17" spans="1:13" ht="16.2" thickBot="1" x14ac:dyDescent="0.35">
      <c r="A17">
        <v>23</v>
      </c>
      <c r="B17" t="s">
        <v>17</v>
      </c>
      <c r="C17" s="1" t="s">
        <v>1</v>
      </c>
      <c r="D17" s="1">
        <v>100</v>
      </c>
      <c r="E17">
        <f>1+1</f>
        <v>2</v>
      </c>
      <c r="F17">
        <f>1+1</f>
        <v>2</v>
      </c>
      <c r="G17">
        <f t="shared" si="0"/>
        <v>0</v>
      </c>
      <c r="H17" s="11">
        <v>3</v>
      </c>
      <c r="I17" s="11">
        <v>1</v>
      </c>
      <c r="J17" s="11">
        <v>0</v>
      </c>
      <c r="K17" s="11">
        <v>3</v>
      </c>
      <c r="L17" s="11">
        <v>3</v>
      </c>
      <c r="M17" s="12">
        <v>9</v>
      </c>
    </row>
    <row r="18" spans="1:13" x14ac:dyDescent="0.3">
      <c r="A18">
        <v>24</v>
      </c>
      <c r="B18" t="s">
        <v>17</v>
      </c>
      <c r="C18" s="1" t="s">
        <v>1</v>
      </c>
      <c r="D18" s="1">
        <v>110</v>
      </c>
      <c r="E18">
        <f>1</f>
        <v>1</v>
      </c>
      <c r="F18">
        <f>1</f>
        <v>1</v>
      </c>
      <c r="G18">
        <f t="shared" si="0"/>
        <v>0</v>
      </c>
      <c r="H18" s="3">
        <v>2.6</v>
      </c>
      <c r="I18" s="3">
        <v>1.6</v>
      </c>
      <c r="J18" s="3">
        <v>2</v>
      </c>
      <c r="K18" s="3">
        <v>0.4</v>
      </c>
      <c r="L18" s="3">
        <v>3</v>
      </c>
      <c r="M18" s="3">
        <v>13</v>
      </c>
    </row>
    <row r="19" spans="1:13" x14ac:dyDescent="0.3">
      <c r="A19">
        <v>25</v>
      </c>
      <c r="B19" t="s">
        <v>3</v>
      </c>
      <c r="C19" s="1" t="s">
        <v>1</v>
      </c>
      <c r="D19" s="1">
        <v>96</v>
      </c>
      <c r="E19">
        <f>1+1</f>
        <v>2</v>
      </c>
      <c r="F19">
        <f>1+1</f>
        <v>2</v>
      </c>
      <c r="G19">
        <f t="shared" si="0"/>
        <v>0</v>
      </c>
      <c r="H19" s="4">
        <v>3</v>
      </c>
      <c r="I19" s="4">
        <v>2.6</v>
      </c>
      <c r="J19" s="4">
        <v>2</v>
      </c>
      <c r="K19" s="4">
        <v>0</v>
      </c>
      <c r="L19" s="4">
        <v>3</v>
      </c>
      <c r="M19" s="4">
        <v>11</v>
      </c>
    </row>
    <row r="20" spans="1:13" x14ac:dyDescent="0.3">
      <c r="A20">
        <v>29</v>
      </c>
      <c r="B20" t="s">
        <v>17</v>
      </c>
      <c r="C20" s="1">
        <v>107</v>
      </c>
      <c r="D20" s="1">
        <v>105</v>
      </c>
      <c r="E20">
        <v>2</v>
      </c>
      <c r="F20">
        <f>1+1+1</f>
        <v>3</v>
      </c>
      <c r="G20">
        <f t="shared" si="0"/>
        <v>1</v>
      </c>
      <c r="H20" s="4">
        <v>2</v>
      </c>
      <c r="I20" s="4">
        <v>0</v>
      </c>
      <c r="J20" s="4">
        <v>3</v>
      </c>
      <c r="K20" s="4">
        <v>3</v>
      </c>
      <c r="L20" s="4">
        <v>1</v>
      </c>
      <c r="M20" s="4">
        <v>9</v>
      </c>
    </row>
    <row r="21" spans="1:13" x14ac:dyDescent="0.3">
      <c r="A21">
        <v>33</v>
      </c>
      <c r="B21" t="s">
        <v>17</v>
      </c>
      <c r="C21" s="1" t="s">
        <v>1</v>
      </c>
      <c r="D21" s="1" t="s">
        <v>1</v>
      </c>
      <c r="E21">
        <v>1</v>
      </c>
      <c r="F21">
        <f>1+1</f>
        <v>2</v>
      </c>
      <c r="G21">
        <f t="shared" si="0"/>
        <v>1</v>
      </c>
      <c r="H21" s="4">
        <v>1</v>
      </c>
      <c r="I21" s="4">
        <v>1</v>
      </c>
      <c r="J21" s="4">
        <v>3</v>
      </c>
      <c r="K21" s="4">
        <v>3</v>
      </c>
      <c r="L21" s="4">
        <v>3</v>
      </c>
      <c r="M21" s="4">
        <v>13</v>
      </c>
    </row>
    <row r="22" spans="1:13" x14ac:dyDescent="0.3">
      <c r="A22">
        <v>36</v>
      </c>
      <c r="B22" t="s">
        <v>7</v>
      </c>
      <c r="C22" s="1">
        <v>96</v>
      </c>
      <c r="D22" s="1">
        <v>93</v>
      </c>
      <c r="E22">
        <f>1+1</f>
        <v>2</v>
      </c>
      <c r="F22">
        <f>1+1</f>
        <v>2</v>
      </c>
      <c r="G22">
        <f t="shared" si="0"/>
        <v>0</v>
      </c>
      <c r="H22" s="4">
        <v>1</v>
      </c>
      <c r="I22" s="4">
        <v>0</v>
      </c>
      <c r="J22" s="4">
        <v>3</v>
      </c>
      <c r="K22" s="4">
        <v>0</v>
      </c>
      <c r="L22" s="4">
        <v>3</v>
      </c>
      <c r="M22" s="5">
        <v>10</v>
      </c>
    </row>
    <row r="23" spans="1:13" x14ac:dyDescent="0.3">
      <c r="A23">
        <v>38</v>
      </c>
      <c r="B23" t="s">
        <v>5</v>
      </c>
      <c r="C23" s="1">
        <v>106</v>
      </c>
      <c r="D23" s="1">
        <v>97</v>
      </c>
      <c r="E23">
        <f>1</f>
        <v>1</v>
      </c>
      <c r="F23">
        <f>1</f>
        <v>1</v>
      </c>
      <c r="G23">
        <f t="shared" si="0"/>
        <v>0</v>
      </c>
      <c r="H23" s="4">
        <v>3</v>
      </c>
      <c r="I23" s="4">
        <v>1</v>
      </c>
      <c r="J23" s="4">
        <v>2</v>
      </c>
      <c r="K23" s="4">
        <v>2</v>
      </c>
      <c r="L23" s="4">
        <v>2</v>
      </c>
      <c r="M23" s="4">
        <v>10</v>
      </c>
    </row>
    <row r="24" spans="1:13" x14ac:dyDescent="0.3">
      <c r="A24">
        <v>39</v>
      </c>
      <c r="B24" t="s">
        <v>17</v>
      </c>
      <c r="C24" s="1">
        <v>105</v>
      </c>
      <c r="D24" s="1"/>
      <c r="E24">
        <f>1</f>
        <v>1</v>
      </c>
      <c r="F24">
        <f>1</f>
        <v>1</v>
      </c>
      <c r="G24">
        <f t="shared" si="0"/>
        <v>0</v>
      </c>
      <c r="H24" s="3">
        <v>1</v>
      </c>
      <c r="I24" s="3">
        <v>2.6</v>
      </c>
      <c r="J24" s="3">
        <v>2.1</v>
      </c>
      <c r="K24" s="3">
        <v>0</v>
      </c>
      <c r="L24" s="3">
        <v>3</v>
      </c>
      <c r="M24" s="3">
        <v>10</v>
      </c>
    </row>
    <row r="25" spans="1:13" x14ac:dyDescent="0.3">
      <c r="A25">
        <v>40</v>
      </c>
      <c r="B25" t="s">
        <v>17</v>
      </c>
      <c r="C25" s="1">
        <v>88</v>
      </c>
      <c r="D25" s="1">
        <v>91</v>
      </c>
      <c r="E25">
        <v>4</v>
      </c>
      <c r="F25">
        <f>1+1+1+1+1+1</f>
        <v>6</v>
      </c>
      <c r="G25">
        <f t="shared" si="0"/>
        <v>2</v>
      </c>
      <c r="H25" s="4">
        <v>3</v>
      </c>
      <c r="I25" s="4">
        <v>2</v>
      </c>
      <c r="J25" s="4">
        <v>1</v>
      </c>
      <c r="K25" s="4">
        <v>1</v>
      </c>
      <c r="L25" s="4">
        <v>1</v>
      </c>
      <c r="M25" s="7">
        <v>7</v>
      </c>
    </row>
    <row r="26" spans="1:13" x14ac:dyDescent="0.3">
      <c r="A26">
        <v>41</v>
      </c>
      <c r="B26" t="s">
        <v>6</v>
      </c>
      <c r="C26" s="1" t="s">
        <v>1</v>
      </c>
      <c r="D26" s="1" t="s">
        <v>1</v>
      </c>
      <c r="E26">
        <f>1</f>
        <v>1</v>
      </c>
      <c r="F26">
        <f>1</f>
        <v>1</v>
      </c>
      <c r="G26">
        <f t="shared" si="0"/>
        <v>0</v>
      </c>
      <c r="H26" s="2">
        <v>3</v>
      </c>
      <c r="I26" s="3">
        <v>3</v>
      </c>
      <c r="J26" s="3">
        <v>3</v>
      </c>
      <c r="K26" s="3">
        <v>3</v>
      </c>
      <c r="L26" s="3">
        <v>3</v>
      </c>
      <c r="M26" s="3">
        <v>12</v>
      </c>
    </row>
    <row r="27" spans="1:13" x14ac:dyDescent="0.3">
      <c r="A27">
        <v>42</v>
      </c>
      <c r="B27" t="s">
        <v>3</v>
      </c>
      <c r="C27" s="1" t="s">
        <v>1</v>
      </c>
      <c r="D27" s="1" t="s">
        <v>1</v>
      </c>
      <c r="E27">
        <f>1+1</f>
        <v>2</v>
      </c>
      <c r="F27">
        <f>1+1</f>
        <v>2</v>
      </c>
      <c r="G27">
        <f t="shared" si="0"/>
        <v>0</v>
      </c>
      <c r="H27" s="3">
        <v>2</v>
      </c>
      <c r="I27" s="3">
        <v>3</v>
      </c>
      <c r="J27" s="3">
        <v>2</v>
      </c>
      <c r="K27" s="3">
        <v>0</v>
      </c>
      <c r="L27" s="3">
        <v>3</v>
      </c>
      <c r="M27" s="3">
        <v>12.5</v>
      </c>
    </row>
    <row r="28" spans="1:13" x14ac:dyDescent="0.3">
      <c r="A28">
        <v>43</v>
      </c>
      <c r="B28" t="s">
        <v>17</v>
      </c>
      <c r="C28" s="1">
        <v>104</v>
      </c>
      <c r="D28" s="1">
        <v>93</v>
      </c>
      <c r="E28">
        <v>4</v>
      </c>
      <c r="F28">
        <f>1+1+1+1+1+1+1</f>
        <v>7</v>
      </c>
      <c r="G28">
        <f t="shared" si="0"/>
        <v>3</v>
      </c>
      <c r="H28" s="4">
        <v>1.5</v>
      </c>
      <c r="I28" s="4">
        <v>3</v>
      </c>
      <c r="J28" s="4">
        <v>2</v>
      </c>
      <c r="K28" s="4">
        <v>0</v>
      </c>
      <c r="L28" s="4">
        <v>2</v>
      </c>
      <c r="M28" s="4">
        <v>8</v>
      </c>
    </row>
    <row r="29" spans="1:13" x14ac:dyDescent="0.3">
      <c r="A29">
        <v>44</v>
      </c>
      <c r="B29" t="s">
        <v>17</v>
      </c>
      <c r="C29" s="1">
        <v>104</v>
      </c>
      <c r="D29" s="1">
        <v>99</v>
      </c>
      <c r="E29">
        <v>1</v>
      </c>
      <c r="F29">
        <f>1+1</f>
        <v>2</v>
      </c>
      <c r="G29">
        <f t="shared" si="0"/>
        <v>1</v>
      </c>
      <c r="H29" s="3">
        <v>1</v>
      </c>
      <c r="I29" s="3">
        <v>3</v>
      </c>
      <c r="J29" s="3">
        <v>2</v>
      </c>
      <c r="K29" s="3">
        <v>1</v>
      </c>
      <c r="L29" s="3">
        <v>3</v>
      </c>
      <c r="M29" s="3">
        <v>7</v>
      </c>
    </row>
    <row r="30" spans="1:13" ht="16.2" thickBot="1" x14ac:dyDescent="0.35">
      <c r="A30">
        <v>46</v>
      </c>
      <c r="B30" t="s">
        <v>17</v>
      </c>
      <c r="C30" s="1">
        <v>102</v>
      </c>
      <c r="D30" s="1">
        <v>103</v>
      </c>
      <c r="E30">
        <v>3</v>
      </c>
      <c r="F30">
        <f>1+1+1+1+1</f>
        <v>5</v>
      </c>
      <c r="G30">
        <f t="shared" si="0"/>
        <v>2</v>
      </c>
      <c r="H30" s="4">
        <v>2.5</v>
      </c>
      <c r="I30" s="4">
        <v>1.5</v>
      </c>
      <c r="J30" s="4">
        <v>1.5</v>
      </c>
      <c r="K30" s="4">
        <v>0</v>
      </c>
      <c r="L30" s="4">
        <v>1</v>
      </c>
      <c r="M30" s="4">
        <v>6</v>
      </c>
    </row>
    <row r="31" spans="1:13" ht="16.2" thickBot="1" x14ac:dyDescent="0.35">
      <c r="A31">
        <v>47</v>
      </c>
      <c r="B31" t="s">
        <v>8</v>
      </c>
      <c r="C31" s="1">
        <v>102</v>
      </c>
      <c r="D31" s="1" t="s">
        <v>1</v>
      </c>
      <c r="E31">
        <v>1</v>
      </c>
      <c r="F31">
        <f>1+1</f>
        <v>2</v>
      </c>
      <c r="G31">
        <f t="shared" si="0"/>
        <v>1</v>
      </c>
      <c r="H31" s="11">
        <v>2</v>
      </c>
      <c r="I31" s="11">
        <v>2</v>
      </c>
      <c r="J31" s="11">
        <v>3</v>
      </c>
      <c r="K31" s="11">
        <v>1</v>
      </c>
      <c r="L31" s="11">
        <v>2.5</v>
      </c>
      <c r="M31" s="12">
        <v>10</v>
      </c>
    </row>
    <row r="32" spans="1:13" ht="16.2" thickBot="1" x14ac:dyDescent="0.35">
      <c r="A32">
        <v>48</v>
      </c>
      <c r="B32" t="s">
        <v>17</v>
      </c>
      <c r="C32" s="1">
        <v>106</v>
      </c>
      <c r="D32" s="1">
        <v>103</v>
      </c>
      <c r="E32">
        <f>1+1</f>
        <v>2</v>
      </c>
      <c r="F32">
        <f>1+1</f>
        <v>2</v>
      </c>
      <c r="G32">
        <f t="shared" si="0"/>
        <v>0</v>
      </c>
      <c r="H32" s="8">
        <v>3</v>
      </c>
      <c r="I32" s="9">
        <v>2</v>
      </c>
      <c r="J32" s="9">
        <v>0</v>
      </c>
      <c r="K32" s="9">
        <v>1</v>
      </c>
      <c r="L32" s="9">
        <v>3</v>
      </c>
      <c r="M32" s="10">
        <v>8</v>
      </c>
    </row>
    <row r="33" spans="1:13" x14ac:dyDescent="0.3">
      <c r="A33">
        <v>49</v>
      </c>
      <c r="B33" t="s">
        <v>17</v>
      </c>
      <c r="C33" s="1" t="s">
        <v>1</v>
      </c>
      <c r="D33" s="1">
        <v>102</v>
      </c>
      <c r="E33">
        <f>1+1</f>
        <v>2</v>
      </c>
      <c r="F33">
        <f>1+1</f>
        <v>2</v>
      </c>
      <c r="G33">
        <f t="shared" si="0"/>
        <v>0</v>
      </c>
      <c r="H33" s="4">
        <v>2</v>
      </c>
      <c r="I33" s="4">
        <v>2</v>
      </c>
      <c r="J33" s="4">
        <v>1</v>
      </c>
      <c r="K33" s="4">
        <v>1</v>
      </c>
      <c r="L33" s="4">
        <v>2.5</v>
      </c>
      <c r="M33" s="4">
        <v>12</v>
      </c>
    </row>
    <row r="34" spans="1:13" x14ac:dyDescent="0.3">
      <c r="A34">
        <v>50</v>
      </c>
      <c r="B34" t="s">
        <v>17</v>
      </c>
      <c r="C34" s="1">
        <v>86</v>
      </c>
      <c r="D34" s="1">
        <v>96</v>
      </c>
      <c r="E34">
        <v>2</v>
      </c>
      <c r="F34">
        <f>1+1+1+1</f>
        <v>4</v>
      </c>
      <c r="G34">
        <f t="shared" si="0"/>
        <v>2</v>
      </c>
      <c r="H34" s="2">
        <v>2</v>
      </c>
      <c r="I34" s="3">
        <v>1</v>
      </c>
      <c r="J34" s="3">
        <v>2</v>
      </c>
      <c r="K34" s="3">
        <v>2</v>
      </c>
      <c r="L34" s="3">
        <v>3</v>
      </c>
      <c r="M34" s="3">
        <v>9</v>
      </c>
    </row>
    <row r="35" spans="1:13" x14ac:dyDescent="0.3">
      <c r="A35">
        <v>52</v>
      </c>
      <c r="B35" t="s">
        <v>17</v>
      </c>
      <c r="C35" s="1">
        <v>107</v>
      </c>
      <c r="D35" s="1" t="s">
        <v>1</v>
      </c>
      <c r="E35">
        <f>1+1+1+1</f>
        <v>4</v>
      </c>
      <c r="F35">
        <f>1+1+1+1</f>
        <v>4</v>
      </c>
      <c r="G35">
        <f t="shared" si="0"/>
        <v>0</v>
      </c>
      <c r="H35" s="2">
        <v>3</v>
      </c>
      <c r="I35" s="3">
        <v>2.5</v>
      </c>
      <c r="J35" s="3">
        <v>3</v>
      </c>
      <c r="K35" s="3">
        <v>2.5</v>
      </c>
      <c r="L35" s="3">
        <v>2</v>
      </c>
      <c r="M35" s="3">
        <v>14</v>
      </c>
    </row>
    <row r="36" spans="1:13" x14ac:dyDescent="0.3">
      <c r="A36">
        <v>53</v>
      </c>
      <c r="B36" t="s">
        <v>17</v>
      </c>
      <c r="C36" s="1">
        <v>90</v>
      </c>
      <c r="D36" s="1">
        <v>94</v>
      </c>
      <c r="E36">
        <v>3</v>
      </c>
      <c r="F36">
        <f>1+1+1+1</f>
        <v>4</v>
      </c>
      <c r="G36">
        <f t="shared" si="0"/>
        <v>1</v>
      </c>
      <c r="H36" s="4">
        <v>1</v>
      </c>
      <c r="I36" s="4">
        <v>1</v>
      </c>
      <c r="J36" s="4">
        <v>1</v>
      </c>
      <c r="K36" s="4">
        <v>2</v>
      </c>
      <c r="L36" s="4">
        <v>1</v>
      </c>
      <c r="M36" s="4">
        <v>8</v>
      </c>
    </row>
    <row r="37" spans="1:13" x14ac:dyDescent="0.3">
      <c r="A37">
        <v>55</v>
      </c>
      <c r="B37" t="s">
        <v>17</v>
      </c>
      <c r="C37" s="1">
        <v>96</v>
      </c>
      <c r="D37" s="1">
        <v>92</v>
      </c>
      <c r="E37">
        <v>1</v>
      </c>
      <c r="F37">
        <f>1+1</f>
        <v>2</v>
      </c>
      <c r="G37">
        <f t="shared" si="0"/>
        <v>1</v>
      </c>
      <c r="H37" s="2">
        <v>1</v>
      </c>
      <c r="I37" s="3">
        <v>2</v>
      </c>
      <c r="J37" s="3">
        <v>3</v>
      </c>
      <c r="K37" s="3">
        <v>3</v>
      </c>
      <c r="L37" s="3">
        <v>1</v>
      </c>
      <c r="M37" s="3">
        <v>10</v>
      </c>
    </row>
    <row r="38" spans="1:13" x14ac:dyDescent="0.3">
      <c r="A38">
        <v>56</v>
      </c>
      <c r="B38" t="s">
        <v>17</v>
      </c>
      <c r="C38" s="1">
        <v>96</v>
      </c>
      <c r="D38" s="1">
        <v>94</v>
      </c>
      <c r="E38">
        <f>1</f>
        <v>1</v>
      </c>
      <c r="F38">
        <f>1</f>
        <v>1</v>
      </c>
      <c r="G38">
        <f t="shared" si="0"/>
        <v>0</v>
      </c>
      <c r="H38" s="4">
        <v>2.6</v>
      </c>
      <c r="I38" s="4">
        <v>2</v>
      </c>
      <c r="J38" s="4">
        <v>1</v>
      </c>
      <c r="K38" s="4">
        <v>0</v>
      </c>
      <c r="L38" s="4">
        <v>3</v>
      </c>
      <c r="M38" s="4">
        <v>9</v>
      </c>
    </row>
    <row r="39" spans="1:13" x14ac:dyDescent="0.3">
      <c r="A39">
        <v>57</v>
      </c>
      <c r="B39" t="s">
        <v>17</v>
      </c>
      <c r="C39" s="1">
        <v>104</v>
      </c>
      <c r="D39" s="1">
        <v>100</v>
      </c>
      <c r="E39">
        <v>1</v>
      </c>
      <c r="F39">
        <f>1+1</f>
        <v>2</v>
      </c>
      <c r="G39">
        <f t="shared" si="0"/>
        <v>1</v>
      </c>
      <c r="H39" s="4">
        <v>1.5</v>
      </c>
      <c r="I39" s="4">
        <v>3</v>
      </c>
      <c r="J39" s="4">
        <v>2</v>
      </c>
      <c r="K39" s="4">
        <v>0</v>
      </c>
      <c r="L39" s="4">
        <v>2</v>
      </c>
      <c r="M39" s="4">
        <v>8</v>
      </c>
    </row>
    <row r="40" spans="1:13" x14ac:dyDescent="0.3">
      <c r="A40">
        <v>58</v>
      </c>
      <c r="B40" t="s">
        <v>17</v>
      </c>
      <c r="C40" s="1">
        <v>97</v>
      </c>
      <c r="D40" s="1">
        <v>93</v>
      </c>
      <c r="E40">
        <v>2</v>
      </c>
      <c r="F40">
        <f>1+1+1+1</f>
        <v>4</v>
      </c>
      <c r="G40">
        <f t="shared" si="0"/>
        <v>2</v>
      </c>
      <c r="H40" s="3">
        <v>1</v>
      </c>
      <c r="I40" s="3">
        <v>2</v>
      </c>
      <c r="J40" s="3">
        <v>3</v>
      </c>
      <c r="K40" s="3">
        <v>0</v>
      </c>
      <c r="L40" s="3">
        <v>2</v>
      </c>
      <c r="M40" s="7">
        <v>8</v>
      </c>
    </row>
    <row r="41" spans="1:13" x14ac:dyDescent="0.3">
      <c r="A41">
        <v>59</v>
      </c>
      <c r="B41" t="s">
        <v>17</v>
      </c>
      <c r="C41" s="1">
        <v>88</v>
      </c>
      <c r="D41" s="1">
        <v>92</v>
      </c>
      <c r="E41">
        <f>1+1+1</f>
        <v>3</v>
      </c>
      <c r="F41">
        <f>1+1+1</f>
        <v>3</v>
      </c>
      <c r="G41">
        <f t="shared" si="0"/>
        <v>0</v>
      </c>
      <c r="H41" s="3">
        <v>2</v>
      </c>
      <c r="I41" s="3">
        <v>3</v>
      </c>
      <c r="J41" s="3">
        <v>3</v>
      </c>
      <c r="K41" s="3">
        <v>2</v>
      </c>
      <c r="L41" s="3">
        <v>1</v>
      </c>
      <c r="M41" s="3">
        <v>3</v>
      </c>
    </row>
    <row r="42" spans="1:13" x14ac:dyDescent="0.3">
      <c r="A42">
        <v>60</v>
      </c>
      <c r="B42" t="s">
        <v>9</v>
      </c>
      <c r="C42" s="1">
        <v>110</v>
      </c>
      <c r="D42" s="1">
        <v>99</v>
      </c>
      <c r="E42">
        <v>5</v>
      </c>
      <c r="F42">
        <f>1+1+1+1+1+1</f>
        <v>6</v>
      </c>
      <c r="G42">
        <f t="shared" si="0"/>
        <v>1</v>
      </c>
      <c r="H42" s="4">
        <v>1.4</v>
      </c>
      <c r="I42" s="4">
        <v>1</v>
      </c>
      <c r="J42" s="4">
        <v>1</v>
      </c>
      <c r="K42" s="4">
        <v>0</v>
      </c>
      <c r="L42" s="4">
        <v>0</v>
      </c>
      <c r="M42" s="4">
        <v>8</v>
      </c>
    </row>
    <row r="43" spans="1:13" x14ac:dyDescent="0.3">
      <c r="A43">
        <v>61</v>
      </c>
      <c r="B43" t="s">
        <v>9</v>
      </c>
      <c r="C43" s="1">
        <v>90</v>
      </c>
      <c r="D43" s="1">
        <v>84</v>
      </c>
      <c r="E43">
        <f>1</f>
        <v>1</v>
      </c>
      <c r="F43">
        <f>1</f>
        <v>1</v>
      </c>
      <c r="G43">
        <f t="shared" si="0"/>
        <v>0</v>
      </c>
      <c r="H43" s="3">
        <v>1</v>
      </c>
      <c r="I43" s="3">
        <v>1</v>
      </c>
      <c r="J43" s="3">
        <v>2</v>
      </c>
      <c r="K43" s="3">
        <v>2</v>
      </c>
      <c r="L43" s="3">
        <v>2</v>
      </c>
      <c r="M43" s="3">
        <v>8</v>
      </c>
    </row>
    <row r="44" spans="1:13" x14ac:dyDescent="0.3">
      <c r="A44">
        <v>62</v>
      </c>
      <c r="B44" t="s">
        <v>17</v>
      </c>
      <c r="C44" s="1">
        <v>103</v>
      </c>
      <c r="D44" s="1">
        <v>92</v>
      </c>
      <c r="E44">
        <v>2</v>
      </c>
      <c r="F44">
        <f>1+1+1</f>
        <v>3</v>
      </c>
      <c r="G44">
        <f t="shared" si="0"/>
        <v>1</v>
      </c>
      <c r="H44" s="4">
        <v>0</v>
      </c>
      <c r="I44" s="4">
        <v>0</v>
      </c>
      <c r="J44" s="4">
        <v>2</v>
      </c>
      <c r="K44" s="4">
        <v>1</v>
      </c>
      <c r="L44" s="4">
        <v>1</v>
      </c>
      <c r="M44" s="4">
        <v>6</v>
      </c>
    </row>
    <row r="45" spans="1:13" x14ac:dyDescent="0.3">
      <c r="A45">
        <v>63</v>
      </c>
      <c r="B45" t="s">
        <v>10</v>
      </c>
      <c r="C45" s="1">
        <v>108</v>
      </c>
      <c r="D45" s="1" t="s">
        <v>1</v>
      </c>
      <c r="E45">
        <f>1</f>
        <v>1</v>
      </c>
      <c r="F45">
        <f>1</f>
        <v>1</v>
      </c>
      <c r="G45">
        <f t="shared" si="0"/>
        <v>0</v>
      </c>
      <c r="H45" s="4">
        <v>2.6</v>
      </c>
      <c r="I45" s="4">
        <v>3</v>
      </c>
      <c r="J45" s="4">
        <v>2.4</v>
      </c>
      <c r="K45" s="4">
        <v>0</v>
      </c>
      <c r="L45" s="4">
        <v>3</v>
      </c>
      <c r="M45" s="4">
        <v>11</v>
      </c>
    </row>
    <row r="46" spans="1:13" x14ac:dyDescent="0.3">
      <c r="A46">
        <v>65</v>
      </c>
      <c r="B46" t="s">
        <v>17</v>
      </c>
      <c r="C46" s="1" t="s">
        <v>1</v>
      </c>
      <c r="D46" s="1">
        <v>102</v>
      </c>
      <c r="E46">
        <f>1</f>
        <v>1</v>
      </c>
      <c r="F46">
        <f>1</f>
        <v>1</v>
      </c>
      <c r="G46">
        <f t="shared" si="0"/>
        <v>0</v>
      </c>
      <c r="H46" s="4">
        <v>2.4</v>
      </c>
      <c r="I46" s="4">
        <v>1.4</v>
      </c>
      <c r="J46" s="4">
        <v>2</v>
      </c>
      <c r="K46" s="4">
        <v>0</v>
      </c>
      <c r="L46" s="4">
        <v>3</v>
      </c>
      <c r="M46" s="4">
        <v>12</v>
      </c>
    </row>
    <row r="47" spans="1:13" x14ac:dyDescent="0.3">
      <c r="A47">
        <v>68</v>
      </c>
      <c r="B47" t="s">
        <v>9</v>
      </c>
      <c r="C47" s="1">
        <v>110</v>
      </c>
      <c r="D47" s="1">
        <v>104</v>
      </c>
      <c r="E47">
        <f>1+1</f>
        <v>2</v>
      </c>
      <c r="F47">
        <f>1+1</f>
        <v>2</v>
      </c>
      <c r="G47">
        <f t="shared" si="0"/>
        <v>0</v>
      </c>
      <c r="H47" s="2">
        <v>3</v>
      </c>
      <c r="I47" s="3">
        <v>2.5</v>
      </c>
      <c r="J47" s="3">
        <v>3</v>
      </c>
      <c r="K47" s="3">
        <v>3</v>
      </c>
      <c r="L47" s="3">
        <v>3</v>
      </c>
      <c r="M47" s="3">
        <v>7</v>
      </c>
    </row>
    <row r="48" spans="1:13" x14ac:dyDescent="0.3">
      <c r="A48">
        <v>69</v>
      </c>
      <c r="B48" t="s">
        <v>17</v>
      </c>
      <c r="C48" s="1" t="s">
        <v>1</v>
      </c>
      <c r="D48" s="1" t="s">
        <v>1</v>
      </c>
      <c r="E48">
        <v>2</v>
      </c>
      <c r="F48">
        <f>1+1+1</f>
        <v>3</v>
      </c>
      <c r="G48">
        <f t="shared" si="0"/>
        <v>1</v>
      </c>
      <c r="H48" s="4">
        <v>3</v>
      </c>
      <c r="I48" s="4">
        <v>3</v>
      </c>
      <c r="J48" s="4">
        <v>3</v>
      </c>
      <c r="K48" s="4">
        <v>0</v>
      </c>
      <c r="L48" s="4">
        <v>3</v>
      </c>
      <c r="M48" s="4">
        <v>13</v>
      </c>
    </row>
    <row r="49" spans="1:13" x14ac:dyDescent="0.3">
      <c r="A49">
        <v>71</v>
      </c>
      <c r="B49" t="s">
        <v>17</v>
      </c>
      <c r="C49" s="1" t="s">
        <v>1</v>
      </c>
      <c r="D49" s="1" t="s">
        <v>1</v>
      </c>
      <c r="E49">
        <v>1</v>
      </c>
      <c r="F49">
        <f>1</f>
        <v>1</v>
      </c>
      <c r="G49">
        <f t="shared" si="0"/>
        <v>0</v>
      </c>
      <c r="H49" s="4">
        <v>3</v>
      </c>
      <c r="I49" s="4">
        <v>2</v>
      </c>
      <c r="J49" s="4">
        <v>3</v>
      </c>
      <c r="K49" s="4">
        <v>2</v>
      </c>
      <c r="L49" s="4">
        <v>3</v>
      </c>
      <c r="M49" s="4">
        <v>12</v>
      </c>
    </row>
    <row r="50" spans="1:13" x14ac:dyDescent="0.3">
      <c r="A50">
        <v>72</v>
      </c>
      <c r="B50" t="s">
        <v>17</v>
      </c>
      <c r="C50" s="1">
        <v>84</v>
      </c>
      <c r="D50" s="1">
        <v>98</v>
      </c>
      <c r="E50">
        <f>1+1</f>
        <v>2</v>
      </c>
      <c r="F50">
        <f>1+1</f>
        <v>2</v>
      </c>
      <c r="G50">
        <f t="shared" si="0"/>
        <v>0</v>
      </c>
      <c r="H50" s="4">
        <v>1.5</v>
      </c>
      <c r="I50" s="4">
        <v>2</v>
      </c>
      <c r="J50" s="4">
        <v>2</v>
      </c>
      <c r="K50" s="4">
        <v>0</v>
      </c>
      <c r="L50" s="4">
        <v>3</v>
      </c>
      <c r="M50" s="5">
        <v>8</v>
      </c>
    </row>
    <row r="51" spans="1:13" x14ac:dyDescent="0.3">
      <c r="A51">
        <v>74</v>
      </c>
      <c r="B51" t="s">
        <v>17</v>
      </c>
      <c r="C51" s="1">
        <v>92</v>
      </c>
      <c r="D51" s="1">
        <v>91</v>
      </c>
      <c r="E51">
        <v>2</v>
      </c>
      <c r="F51">
        <f>1+1+1+1</f>
        <v>4</v>
      </c>
      <c r="G51">
        <f t="shared" si="0"/>
        <v>2</v>
      </c>
      <c r="H51" s="3">
        <v>2.4</v>
      </c>
      <c r="I51" s="3">
        <v>1</v>
      </c>
      <c r="J51" s="3">
        <v>1</v>
      </c>
      <c r="K51" s="3">
        <v>0</v>
      </c>
      <c r="L51" s="3">
        <v>3</v>
      </c>
      <c r="M51" s="3">
        <v>9</v>
      </c>
    </row>
    <row r="52" spans="1:13" x14ac:dyDescent="0.3">
      <c r="A52">
        <v>80</v>
      </c>
      <c r="B52" t="s">
        <v>12</v>
      </c>
      <c r="C52" s="1" t="s">
        <v>1</v>
      </c>
      <c r="D52" s="1" t="s">
        <v>1</v>
      </c>
      <c r="E52">
        <v>1</v>
      </c>
      <c r="F52">
        <v>1</v>
      </c>
      <c r="G52">
        <f t="shared" si="0"/>
        <v>0</v>
      </c>
      <c r="H52" s="3">
        <v>2</v>
      </c>
      <c r="I52" s="3">
        <v>2</v>
      </c>
      <c r="J52" s="5">
        <v>2</v>
      </c>
      <c r="K52" s="5">
        <v>3</v>
      </c>
      <c r="L52" s="5">
        <v>2</v>
      </c>
      <c r="M52" s="6">
        <v>10</v>
      </c>
    </row>
    <row r="53" spans="1:13" x14ac:dyDescent="0.3">
      <c r="A53">
        <v>81</v>
      </c>
      <c r="B53" t="s">
        <v>17</v>
      </c>
      <c r="C53" s="1">
        <v>108</v>
      </c>
      <c r="D53" s="1">
        <v>100</v>
      </c>
      <c r="E53">
        <f>1</f>
        <v>1</v>
      </c>
      <c r="F53">
        <f>1</f>
        <v>1</v>
      </c>
      <c r="G53">
        <f t="shared" si="0"/>
        <v>0</v>
      </c>
      <c r="H53" s="3">
        <v>1</v>
      </c>
      <c r="I53" s="3">
        <v>1</v>
      </c>
      <c r="J53" s="3">
        <v>3</v>
      </c>
      <c r="K53" s="3">
        <v>3</v>
      </c>
      <c r="L53" s="3">
        <v>1</v>
      </c>
      <c r="M53" s="3">
        <v>10</v>
      </c>
    </row>
    <row r="54" spans="1:13" x14ac:dyDescent="0.3">
      <c r="A54">
        <v>84</v>
      </c>
      <c r="B54" t="s">
        <v>17</v>
      </c>
      <c r="C54" s="1">
        <v>97</v>
      </c>
      <c r="D54" s="1">
        <v>92</v>
      </c>
      <c r="E54">
        <v>1</v>
      </c>
      <c r="F54">
        <f>1+1</f>
        <v>2</v>
      </c>
      <c r="G54">
        <f t="shared" si="0"/>
        <v>1</v>
      </c>
      <c r="H54" s="4">
        <v>1.5</v>
      </c>
      <c r="I54" s="4">
        <v>1</v>
      </c>
      <c r="J54" s="4">
        <v>1</v>
      </c>
      <c r="K54" s="4">
        <v>0</v>
      </c>
      <c r="L54" s="4">
        <v>0.5</v>
      </c>
      <c r="M54" s="4">
        <v>12</v>
      </c>
    </row>
    <row r="55" spans="1:13" x14ac:dyDescent="0.3">
      <c r="A55">
        <v>85</v>
      </c>
      <c r="B55" t="s">
        <v>13</v>
      </c>
      <c r="C55" s="1" t="s">
        <v>1</v>
      </c>
      <c r="D55" s="1" t="s">
        <v>1</v>
      </c>
      <c r="E55">
        <f>1+1</f>
        <v>2</v>
      </c>
      <c r="F55">
        <f>1+1</f>
        <v>2</v>
      </c>
      <c r="G55">
        <f t="shared" si="0"/>
        <v>0</v>
      </c>
      <c r="H55" s="3">
        <v>1</v>
      </c>
      <c r="I55" s="3">
        <v>3</v>
      </c>
      <c r="J55" s="3">
        <v>2</v>
      </c>
      <c r="K55" s="3">
        <v>2</v>
      </c>
      <c r="L55" s="3">
        <v>2</v>
      </c>
      <c r="M55" s="3">
        <v>12</v>
      </c>
    </row>
    <row r="56" spans="1:13" x14ac:dyDescent="0.3">
      <c r="A56">
        <v>86</v>
      </c>
      <c r="B56" t="s">
        <v>14</v>
      </c>
      <c r="C56" s="1">
        <v>101</v>
      </c>
      <c r="D56" s="1">
        <v>97</v>
      </c>
      <c r="E56">
        <v>2</v>
      </c>
      <c r="F56">
        <f>1+1+1+1</f>
        <v>4</v>
      </c>
      <c r="G56">
        <f t="shared" si="0"/>
        <v>2</v>
      </c>
      <c r="H56" s="4">
        <v>2</v>
      </c>
      <c r="I56" s="4">
        <v>2</v>
      </c>
      <c r="J56" s="4">
        <v>1</v>
      </c>
      <c r="K56" s="4">
        <v>2</v>
      </c>
      <c r="L56" s="4">
        <v>3</v>
      </c>
      <c r="M56" s="4">
        <v>9</v>
      </c>
    </row>
    <row r="57" spans="1:13" x14ac:dyDescent="0.3">
      <c r="A57">
        <v>87</v>
      </c>
      <c r="B57" t="s">
        <v>9</v>
      </c>
      <c r="C57" s="1">
        <v>108</v>
      </c>
      <c r="D57" s="1">
        <v>100</v>
      </c>
      <c r="E57">
        <f>1</f>
        <v>1</v>
      </c>
      <c r="F57">
        <f>1</f>
        <v>1</v>
      </c>
      <c r="G57">
        <f t="shared" si="0"/>
        <v>0</v>
      </c>
      <c r="H57" s="4">
        <v>0</v>
      </c>
      <c r="I57" s="4">
        <v>3</v>
      </c>
      <c r="J57" s="4">
        <v>3</v>
      </c>
      <c r="K57" s="4">
        <v>1</v>
      </c>
      <c r="L57" s="4">
        <v>2.5</v>
      </c>
      <c r="M57" s="4">
        <v>10</v>
      </c>
    </row>
    <row r="58" spans="1:13" x14ac:dyDescent="0.3">
      <c r="A58">
        <v>88</v>
      </c>
      <c r="B58" t="s">
        <v>14</v>
      </c>
      <c r="C58" s="1" t="s">
        <v>1</v>
      </c>
      <c r="D58" s="1" t="s">
        <v>1</v>
      </c>
      <c r="E58">
        <v>1</v>
      </c>
      <c r="F58">
        <f>1+1</f>
        <v>2</v>
      </c>
      <c r="G58">
        <f t="shared" ref="G58:G71" si="1">F58-E58</f>
        <v>1</v>
      </c>
      <c r="H58" s="4">
        <v>2.5</v>
      </c>
      <c r="I58" s="4">
        <v>2.5</v>
      </c>
      <c r="J58" s="4">
        <v>2.5</v>
      </c>
      <c r="K58" s="4">
        <v>3</v>
      </c>
      <c r="L58" s="4">
        <v>2.5</v>
      </c>
      <c r="M58" s="4">
        <v>9</v>
      </c>
    </row>
    <row r="59" spans="1:13" x14ac:dyDescent="0.3">
      <c r="A59">
        <v>89</v>
      </c>
      <c r="B59" t="s">
        <v>14</v>
      </c>
      <c r="C59" s="1">
        <v>110</v>
      </c>
      <c r="D59" s="1">
        <v>107</v>
      </c>
      <c r="E59">
        <v>2</v>
      </c>
      <c r="F59">
        <f>1</f>
        <v>1</v>
      </c>
      <c r="G59">
        <v>0</v>
      </c>
      <c r="H59" s="4">
        <v>2</v>
      </c>
      <c r="I59" s="4">
        <v>2</v>
      </c>
      <c r="J59" s="4">
        <v>2</v>
      </c>
      <c r="K59" s="4">
        <v>2</v>
      </c>
      <c r="L59" s="4">
        <v>2</v>
      </c>
      <c r="M59" s="4">
        <v>9</v>
      </c>
    </row>
    <row r="60" spans="1:13" x14ac:dyDescent="0.3">
      <c r="A60">
        <v>91</v>
      </c>
      <c r="B60" t="s">
        <v>17</v>
      </c>
      <c r="C60" s="1">
        <v>103</v>
      </c>
      <c r="D60" s="1">
        <v>103</v>
      </c>
      <c r="E60">
        <f>1+1</f>
        <v>2</v>
      </c>
      <c r="F60">
        <f>1+1</f>
        <v>2</v>
      </c>
      <c r="G60">
        <v>0</v>
      </c>
      <c r="H60" s="4">
        <v>2</v>
      </c>
      <c r="I60" s="4">
        <v>2</v>
      </c>
      <c r="J60" s="4">
        <v>2</v>
      </c>
      <c r="K60" s="4">
        <v>2</v>
      </c>
      <c r="L60" s="4">
        <v>3</v>
      </c>
      <c r="M60" s="4">
        <v>10</v>
      </c>
    </row>
    <row r="61" spans="1:13" x14ac:dyDescent="0.3">
      <c r="A61">
        <v>95</v>
      </c>
      <c r="B61" t="s">
        <v>14</v>
      </c>
      <c r="C61" s="1">
        <v>97</v>
      </c>
      <c r="D61" s="1">
        <v>100</v>
      </c>
      <c r="E61">
        <f>1+1+1</f>
        <v>3</v>
      </c>
      <c r="F61">
        <f>1+1+1</f>
        <v>3</v>
      </c>
      <c r="G61">
        <f t="shared" si="1"/>
        <v>0</v>
      </c>
      <c r="H61" s="4">
        <v>0</v>
      </c>
      <c r="I61" s="4">
        <v>1</v>
      </c>
      <c r="J61" s="4">
        <v>1</v>
      </c>
      <c r="K61" s="4">
        <v>2</v>
      </c>
      <c r="L61" s="4">
        <v>1</v>
      </c>
      <c r="M61" s="4">
        <v>8</v>
      </c>
    </row>
    <row r="62" spans="1:13" x14ac:dyDescent="0.3">
      <c r="A62">
        <v>96</v>
      </c>
      <c r="B62" t="s">
        <v>17</v>
      </c>
      <c r="C62" s="1">
        <v>95</v>
      </c>
      <c r="D62" s="1">
        <v>107</v>
      </c>
      <c r="E62">
        <v>1</v>
      </c>
      <c r="F62">
        <f>1+1+1</f>
        <v>3</v>
      </c>
      <c r="G62">
        <f t="shared" si="1"/>
        <v>2</v>
      </c>
      <c r="H62" s="2">
        <v>2</v>
      </c>
      <c r="I62" s="3">
        <v>1</v>
      </c>
      <c r="J62" s="3">
        <v>1</v>
      </c>
      <c r="K62" s="3">
        <v>3</v>
      </c>
      <c r="L62" s="3">
        <v>1</v>
      </c>
      <c r="M62" s="3">
        <v>12</v>
      </c>
    </row>
    <row r="63" spans="1:13" x14ac:dyDescent="0.3">
      <c r="A63">
        <v>97</v>
      </c>
      <c r="B63" t="s">
        <v>9</v>
      </c>
      <c r="C63" s="1" t="s">
        <v>1</v>
      </c>
      <c r="D63" s="1">
        <v>103</v>
      </c>
      <c r="E63">
        <f>1+1</f>
        <v>2</v>
      </c>
      <c r="F63">
        <f>1+1</f>
        <v>2</v>
      </c>
      <c r="G63">
        <f t="shared" si="1"/>
        <v>0</v>
      </c>
      <c r="H63" s="3">
        <v>1.5</v>
      </c>
      <c r="I63" s="3">
        <v>3</v>
      </c>
      <c r="J63" s="3">
        <v>1</v>
      </c>
      <c r="K63" s="3">
        <v>0</v>
      </c>
      <c r="L63" s="3">
        <v>3</v>
      </c>
      <c r="M63" s="7">
        <v>8</v>
      </c>
    </row>
    <row r="64" spans="1:13" x14ac:dyDescent="0.3">
      <c r="A64">
        <v>98</v>
      </c>
      <c r="B64" t="s">
        <v>17</v>
      </c>
      <c r="C64" s="1">
        <v>91</v>
      </c>
      <c r="D64" s="1">
        <v>85</v>
      </c>
      <c r="E64">
        <v>2</v>
      </c>
      <c r="F64">
        <f>1+1+1+1</f>
        <v>4</v>
      </c>
      <c r="G64">
        <f t="shared" si="1"/>
        <v>2</v>
      </c>
      <c r="H64" s="4">
        <v>3</v>
      </c>
      <c r="I64" s="4">
        <v>3</v>
      </c>
      <c r="J64" s="4">
        <v>0</v>
      </c>
      <c r="K64" s="4">
        <v>0</v>
      </c>
      <c r="L64" s="4">
        <v>1</v>
      </c>
      <c r="M64" s="4">
        <v>8</v>
      </c>
    </row>
    <row r="65" spans="1:13" x14ac:dyDescent="0.3">
      <c r="A65">
        <v>99</v>
      </c>
      <c r="B65" t="s">
        <v>17</v>
      </c>
      <c r="C65" s="1">
        <v>93</v>
      </c>
      <c r="D65" s="1">
        <v>93</v>
      </c>
      <c r="E65">
        <f>1+1</f>
        <v>2</v>
      </c>
      <c r="F65">
        <f>1+1</f>
        <v>2</v>
      </c>
      <c r="G65">
        <f t="shared" si="1"/>
        <v>0</v>
      </c>
      <c r="H65" s="3">
        <v>1</v>
      </c>
      <c r="I65" s="3">
        <v>2</v>
      </c>
      <c r="J65" s="3">
        <v>0</v>
      </c>
      <c r="K65" s="3">
        <v>1</v>
      </c>
      <c r="L65" s="3">
        <v>1</v>
      </c>
      <c r="M65" s="3">
        <v>9</v>
      </c>
    </row>
    <row r="66" spans="1:13" x14ac:dyDescent="0.3">
      <c r="A66">
        <v>100</v>
      </c>
      <c r="B66" t="s">
        <v>9</v>
      </c>
      <c r="C66" s="1">
        <v>107</v>
      </c>
      <c r="D66" s="1">
        <v>96</v>
      </c>
      <c r="E66">
        <f>1</f>
        <v>1</v>
      </c>
      <c r="F66">
        <f>1</f>
        <v>1</v>
      </c>
      <c r="G66">
        <f t="shared" si="1"/>
        <v>0</v>
      </c>
      <c r="H66" s="4">
        <v>1.6</v>
      </c>
      <c r="I66" s="4">
        <v>2.4</v>
      </c>
      <c r="J66" s="4">
        <v>1.4</v>
      </c>
      <c r="K66" s="4">
        <v>0</v>
      </c>
      <c r="L66" s="4">
        <v>3</v>
      </c>
      <c r="M66" s="4">
        <v>9</v>
      </c>
    </row>
    <row r="67" spans="1:13" x14ac:dyDescent="0.3">
      <c r="A67">
        <v>101</v>
      </c>
      <c r="B67" t="s">
        <v>15</v>
      </c>
      <c r="C67" s="1">
        <v>102</v>
      </c>
      <c r="D67" s="1">
        <v>86</v>
      </c>
      <c r="E67">
        <f>1+1+1</f>
        <v>3</v>
      </c>
      <c r="F67">
        <f>1+1+1</f>
        <v>3</v>
      </c>
      <c r="G67">
        <f t="shared" si="1"/>
        <v>0</v>
      </c>
      <c r="H67" s="4">
        <v>1</v>
      </c>
      <c r="I67" s="4">
        <v>2</v>
      </c>
      <c r="J67" s="4">
        <v>0</v>
      </c>
      <c r="K67" s="4">
        <v>2</v>
      </c>
      <c r="L67" s="4">
        <v>2</v>
      </c>
      <c r="M67" s="4">
        <v>8</v>
      </c>
    </row>
    <row r="68" spans="1:13" x14ac:dyDescent="0.3">
      <c r="A68">
        <v>103</v>
      </c>
      <c r="B68" t="s">
        <v>17</v>
      </c>
      <c r="C68" s="1" t="s">
        <v>1</v>
      </c>
      <c r="D68" s="1">
        <v>105</v>
      </c>
      <c r="E68">
        <f>1+1</f>
        <v>2</v>
      </c>
      <c r="F68">
        <f>1+1</f>
        <v>2</v>
      </c>
      <c r="G68">
        <f t="shared" si="1"/>
        <v>0</v>
      </c>
      <c r="H68" s="4">
        <v>2.6</v>
      </c>
      <c r="I68" s="4">
        <v>1</v>
      </c>
      <c r="J68" s="4">
        <v>2.4</v>
      </c>
      <c r="K68" s="4">
        <v>2.6</v>
      </c>
      <c r="L68" s="4">
        <v>3</v>
      </c>
      <c r="M68" s="4">
        <v>11</v>
      </c>
    </row>
    <row r="69" spans="1:13" x14ac:dyDescent="0.3">
      <c r="A69">
        <v>104</v>
      </c>
      <c r="B69" t="s">
        <v>17</v>
      </c>
      <c r="C69" s="1">
        <v>92</v>
      </c>
      <c r="D69" s="1">
        <v>98</v>
      </c>
      <c r="E69">
        <f>1</f>
        <v>1</v>
      </c>
      <c r="F69">
        <f>1</f>
        <v>1</v>
      </c>
      <c r="G69">
        <f t="shared" si="1"/>
        <v>0</v>
      </c>
      <c r="H69" s="3">
        <v>3</v>
      </c>
      <c r="I69" s="3">
        <v>2</v>
      </c>
      <c r="J69" s="3">
        <v>0</v>
      </c>
      <c r="K69" s="3">
        <v>1</v>
      </c>
      <c r="L69" s="3">
        <v>2.5</v>
      </c>
      <c r="M69" s="3">
        <v>8</v>
      </c>
    </row>
    <row r="70" spans="1:13" x14ac:dyDescent="0.3">
      <c r="A70">
        <v>109</v>
      </c>
      <c r="B70" t="s">
        <v>11</v>
      </c>
      <c r="C70" s="1" t="s">
        <v>1</v>
      </c>
      <c r="D70" s="1">
        <v>92</v>
      </c>
      <c r="E70">
        <v>2</v>
      </c>
      <c r="F70">
        <f>1+1+1+1</f>
        <v>4</v>
      </c>
      <c r="G70">
        <f t="shared" si="1"/>
        <v>2</v>
      </c>
      <c r="H70" s="4">
        <v>1.5</v>
      </c>
      <c r="I70" s="4">
        <v>3</v>
      </c>
      <c r="J70" s="4">
        <v>0</v>
      </c>
      <c r="K70" s="4">
        <v>0</v>
      </c>
      <c r="L70" s="4">
        <v>2</v>
      </c>
      <c r="M70" s="4">
        <v>5</v>
      </c>
    </row>
    <row r="71" spans="1:13" x14ac:dyDescent="0.3">
      <c r="A71">
        <v>110</v>
      </c>
      <c r="B71" t="s">
        <v>17</v>
      </c>
      <c r="C71" s="1">
        <v>94</v>
      </c>
      <c r="D71" s="1">
        <v>96</v>
      </c>
      <c r="E71">
        <v>5</v>
      </c>
      <c r="F71">
        <f>1+1+1+1+1+1+1</f>
        <v>7</v>
      </c>
      <c r="G71">
        <f t="shared" si="1"/>
        <v>2</v>
      </c>
      <c r="H71" s="3">
        <v>1.5</v>
      </c>
      <c r="I71" s="3">
        <v>3</v>
      </c>
      <c r="J71" s="3">
        <v>1</v>
      </c>
      <c r="K71" s="3">
        <v>0</v>
      </c>
      <c r="L71" s="3">
        <v>1</v>
      </c>
      <c r="M71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Claudia Stocchi</cp:lastModifiedBy>
  <dcterms:created xsi:type="dcterms:W3CDTF">2020-10-01T18:21:05Z</dcterms:created>
  <dcterms:modified xsi:type="dcterms:W3CDTF">2021-06-21T10:58:45Z</dcterms:modified>
</cp:coreProperties>
</file>