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" sheetId="1" r:id="rId4"/>
    <sheet state="visible" name="Post ejemplo" sheetId="2" r:id="rId5"/>
    <sheet state="hidden" name="Old" sheetId="3" r:id="rId6"/>
  </sheets>
  <definedNames/>
  <calcPr/>
</workbook>
</file>

<file path=xl/sharedStrings.xml><?xml version="1.0" encoding="utf-8"?>
<sst xmlns="http://schemas.openxmlformats.org/spreadsheetml/2006/main" count="56" uniqueCount="39">
  <si>
    <t>Valores</t>
  </si>
  <si>
    <t>Pesos</t>
  </si>
  <si>
    <t xml:space="preserve"> </t>
  </si>
  <si>
    <t>Capacidad de la mochila (W) ➝</t>
  </si>
  <si>
    <t>Vᵢ</t>
  </si>
  <si>
    <t>Pᵢ</t>
  </si>
  <si>
    <r>
      <rPr>
        <rFont val="Arial"/>
        <b/>
        <color rgb="FF351C75"/>
      </rPr>
      <t xml:space="preserve">↓ n </t>
    </r>
    <r>
      <rPr>
        <rFont val="Arial"/>
        <b/>
        <color theme="1"/>
      </rPr>
      <t xml:space="preserve">\ </t>
    </r>
    <r>
      <rPr>
        <rFont val="Arial"/>
        <b/>
        <color rgb="FF741B47"/>
      </rPr>
      <t>W ➝</t>
    </r>
  </si>
  <si>
    <t>-</t>
  </si>
  <si>
    <t>Cantidad de elementos (n)
↓</t>
  </si>
  <si>
    <t>Opt(0,W) = 0</t>
  </si>
  <si>
    <t>no</t>
  </si>
  <si>
    <t>si</t>
  </si>
  <si>
    <t>OPT(n,0) = 0</t>
  </si>
  <si>
    <r>
      <rPr>
        <rFont val="Arial"/>
        <b/>
        <color rgb="FF351C75"/>
      </rPr>
      <t xml:space="preserve">↓ n </t>
    </r>
    <r>
      <rPr>
        <rFont val="Arial"/>
        <b/>
        <color theme="1"/>
      </rPr>
      <t xml:space="preserve">\ </t>
    </r>
    <r>
      <rPr>
        <rFont val="Arial"/>
        <b/>
        <color rgb="FF741B47"/>
      </rPr>
      <t>W ➝</t>
    </r>
  </si>
  <si>
    <t>item</t>
  </si>
  <si>
    <t>valor</t>
  </si>
  <si>
    <t>peso</t>
  </si>
  <si>
    <t>w=0</t>
  </si>
  <si>
    <t>w=1</t>
  </si>
  <si>
    <t>w=2</t>
  </si>
  <si>
    <t>w=3</t>
  </si>
  <si>
    <t>w=4</t>
  </si>
  <si>
    <t>w=5</t>
  </si>
  <si>
    <t>w=6</t>
  </si>
  <si>
    <t>w=7</t>
  </si>
  <si>
    <t>w=8</t>
  </si>
  <si>
    <t>w=9</t>
  </si>
  <si>
    <t>w=10</t>
  </si>
  <si>
    <t>w=11</t>
  </si>
  <si>
    <t>w=12</t>
  </si>
  <si>
    <t>w=13</t>
  </si>
  <si>
    <t>w=14</t>
  </si>
  <si>
    <t>w=15</t>
  </si>
  <si>
    <t>w=16</t>
  </si>
  <si>
    <t>w=17</t>
  </si>
  <si>
    <t>w=18</t>
  </si>
  <si>
    <t>w=19</t>
  </si>
  <si>
    <t>capacidad W ➝</t>
  </si>
  <si>
    <t>↑elementos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</si>
</sst>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741B47"/>
      <name val="Arial"/>
      <scheme val="minor"/>
    </font>
    <font>
      <b/>
      <color rgb="FF741B47"/>
      <name val="Arial"/>
      <scheme val="minor"/>
    </font>
    <font>
      <b/>
      <sz val="11.0"/>
      <color rgb="FF351C75"/>
      <name val="Arial"/>
      <scheme val="minor"/>
    </font>
    <font>
      <b/>
      <color rgb="FF351C75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8" fillId="3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 readingOrder="0"/>
    </xf>
    <xf borderId="10" fillId="0" fontId="7" numFmtId="0" xfId="0" applyBorder="1" applyFont="1"/>
    <xf borderId="11" fillId="0" fontId="7" numFmtId="0" xfId="0" applyBorder="1" applyFont="1"/>
    <xf borderId="6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 shrinkToFit="0" wrapText="1"/>
    </xf>
    <xf borderId="13" fillId="0" fontId="7" numFmtId="0" xfId="0" applyBorder="1" applyFont="1"/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14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13</xdr:row>
      <xdr:rowOff>9525</xdr:rowOff>
    </xdr:from>
    <xdr:ext cx="7305675" cy="2200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10.13"/>
    <col customWidth="1" min="4" max="4" width="8.75"/>
    <col customWidth="1" min="5" max="5" width="4.63"/>
    <col customWidth="1" min="6" max="6" width="3.88"/>
    <col customWidth="1" min="7" max="7" width="3.75"/>
    <col customWidth="1" min="8" max="10" width="3.88"/>
    <col customWidth="1" min="11" max="11" width="3.75"/>
    <col customWidth="1" min="12" max="13" width="3.88"/>
    <col customWidth="1" min="14" max="24" width="4.63"/>
    <col customWidth="1" min="25" max="25" width="13.5"/>
  </cols>
  <sheetData>
    <row r="1">
      <c r="A1" s="1" t="s">
        <v>0</v>
      </c>
      <c r="B1" s="1" t="s">
        <v>1</v>
      </c>
      <c r="C1" s="2"/>
      <c r="D1" s="2" t="s">
        <v>2</v>
      </c>
      <c r="E1" s="3" t="s">
        <v>3</v>
      </c>
      <c r="Y1" s="3"/>
    </row>
    <row r="2">
      <c r="A2" s="1" t="s">
        <v>4</v>
      </c>
      <c r="B2" s="1" t="s">
        <v>5</v>
      </c>
      <c r="C2" s="1"/>
      <c r="D2" s="1" t="s">
        <v>6</v>
      </c>
      <c r="E2" s="4">
        <v>0.0</v>
      </c>
      <c r="F2" s="4">
        <v>1.0</v>
      </c>
      <c r="G2" s="4">
        <v>2.0</v>
      </c>
      <c r="H2" s="4">
        <v>3.0</v>
      </c>
      <c r="I2" s="4">
        <v>4.0</v>
      </c>
      <c r="J2" s="4">
        <v>5.0</v>
      </c>
      <c r="K2" s="4">
        <v>6.0</v>
      </c>
      <c r="L2" s="4">
        <v>7.0</v>
      </c>
      <c r="M2" s="4">
        <v>8.0</v>
      </c>
      <c r="N2" s="4">
        <v>9.0</v>
      </c>
      <c r="O2" s="4">
        <v>10.0</v>
      </c>
      <c r="P2" s="4">
        <v>11.0</v>
      </c>
      <c r="Q2" s="4">
        <v>12.0</v>
      </c>
      <c r="R2" s="4">
        <v>13.0</v>
      </c>
      <c r="S2" s="4">
        <v>14.0</v>
      </c>
      <c r="T2" s="4">
        <v>15.0</v>
      </c>
      <c r="U2" s="4">
        <v>16.0</v>
      </c>
      <c r="V2" s="4">
        <v>17.0</v>
      </c>
      <c r="W2" s="4">
        <v>18.0</v>
      </c>
      <c r="X2" s="4">
        <v>19.0</v>
      </c>
      <c r="Y2" s="4"/>
    </row>
    <row r="3">
      <c r="A3" s="5" t="s">
        <v>7</v>
      </c>
      <c r="B3" s="5" t="s">
        <v>7</v>
      </c>
      <c r="C3" s="6" t="s">
        <v>8</v>
      </c>
      <c r="D3" s="7">
        <v>0.0</v>
      </c>
      <c r="E3" s="8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10">
        <v>0.0</v>
      </c>
      <c r="Y3" s="5" t="s">
        <v>9</v>
      </c>
    </row>
    <row r="4">
      <c r="A4" s="5">
        <v>10.0</v>
      </c>
      <c r="B4" s="5">
        <v>6.0</v>
      </c>
      <c r="D4" s="7">
        <v>1.0</v>
      </c>
      <c r="E4" s="8">
        <v>0.0</v>
      </c>
      <c r="F4" s="11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10.0</v>
      </c>
      <c r="L4" s="12">
        <v>10.0</v>
      </c>
      <c r="M4" s="12">
        <v>10.0</v>
      </c>
      <c r="N4" s="12">
        <v>10.0</v>
      </c>
      <c r="O4" s="12">
        <v>10.0</v>
      </c>
      <c r="P4" s="12">
        <v>10.0</v>
      </c>
      <c r="Q4" s="12">
        <v>10.0</v>
      </c>
      <c r="R4" s="12">
        <v>10.0</v>
      </c>
      <c r="S4" s="12">
        <v>10.0</v>
      </c>
      <c r="T4" s="12">
        <v>10.0</v>
      </c>
      <c r="U4" s="12">
        <v>10.0</v>
      </c>
      <c r="V4" s="12">
        <v>10.0</v>
      </c>
      <c r="W4" s="12">
        <v>10.0</v>
      </c>
      <c r="X4" s="13">
        <v>10.0</v>
      </c>
      <c r="Y4" s="5" t="s">
        <v>10</v>
      </c>
    </row>
    <row r="5">
      <c r="A5" s="5">
        <v>1.0</v>
      </c>
      <c r="B5" s="5">
        <v>1.0</v>
      </c>
      <c r="D5" s="7">
        <v>2.0</v>
      </c>
      <c r="E5" s="14">
        <v>0.0</v>
      </c>
      <c r="F5" s="8">
        <v>1.0</v>
      </c>
      <c r="G5" s="12">
        <v>1.0</v>
      </c>
      <c r="H5" s="11">
        <v>1.0</v>
      </c>
      <c r="I5" s="12">
        <v>1.0</v>
      </c>
      <c r="J5" s="12">
        <v>1.0</v>
      </c>
      <c r="K5" s="12">
        <v>10.0</v>
      </c>
      <c r="L5" s="15">
        <v>11.0</v>
      </c>
      <c r="M5" s="12">
        <v>11.0</v>
      </c>
      <c r="N5" s="12">
        <v>11.0</v>
      </c>
      <c r="O5" s="12">
        <v>11.0</v>
      </c>
      <c r="P5" s="12">
        <v>11.0</v>
      </c>
      <c r="Q5" s="12">
        <v>11.0</v>
      </c>
      <c r="R5" s="12">
        <v>11.0</v>
      </c>
      <c r="S5" s="12">
        <v>11.0</v>
      </c>
      <c r="T5" s="12">
        <v>11.0</v>
      </c>
      <c r="U5" s="12">
        <v>11.0</v>
      </c>
      <c r="V5" s="12">
        <v>11.0</v>
      </c>
      <c r="W5" s="12">
        <v>11.0</v>
      </c>
      <c r="X5" s="13">
        <v>11.0</v>
      </c>
      <c r="Y5" s="5" t="s">
        <v>11</v>
      </c>
    </row>
    <row r="6">
      <c r="A6" s="5">
        <v>8.0</v>
      </c>
      <c r="B6" s="5">
        <v>3.0</v>
      </c>
      <c r="D6" s="7">
        <v>3.0</v>
      </c>
      <c r="E6" s="16">
        <v>0.0</v>
      </c>
      <c r="F6" s="12">
        <v>1.0</v>
      </c>
      <c r="G6" s="12">
        <v>1.0</v>
      </c>
      <c r="H6" s="12">
        <v>8.0</v>
      </c>
      <c r="I6" s="8">
        <v>9.0</v>
      </c>
      <c r="J6" s="17">
        <f t="shared" ref="J6:X6" si="1">MAX(J5,G5+$A$6)</f>
        <v>9</v>
      </c>
      <c r="K6" s="17">
        <f t="shared" si="1"/>
        <v>10</v>
      </c>
      <c r="L6" s="17">
        <f t="shared" si="1"/>
        <v>11</v>
      </c>
      <c r="M6" s="17">
        <f t="shared" si="1"/>
        <v>11</v>
      </c>
      <c r="N6" s="17">
        <f t="shared" si="1"/>
        <v>18</v>
      </c>
      <c r="O6" s="17">
        <f t="shared" si="1"/>
        <v>19</v>
      </c>
      <c r="P6" s="17">
        <f t="shared" si="1"/>
        <v>19</v>
      </c>
      <c r="Q6" s="17">
        <f t="shared" si="1"/>
        <v>19</v>
      </c>
      <c r="R6" s="17">
        <f t="shared" si="1"/>
        <v>19</v>
      </c>
      <c r="S6" s="17">
        <f t="shared" si="1"/>
        <v>19</v>
      </c>
      <c r="T6" s="17">
        <f t="shared" si="1"/>
        <v>19</v>
      </c>
      <c r="U6" s="17">
        <f t="shared" si="1"/>
        <v>19</v>
      </c>
      <c r="V6" s="17">
        <f t="shared" si="1"/>
        <v>19</v>
      </c>
      <c r="W6" s="17">
        <f t="shared" si="1"/>
        <v>19</v>
      </c>
      <c r="X6" s="17">
        <f t="shared" si="1"/>
        <v>19</v>
      </c>
      <c r="Y6" s="5" t="s">
        <v>11</v>
      </c>
    </row>
    <row r="7">
      <c r="A7" s="5">
        <v>100.0</v>
      </c>
      <c r="B7" s="5">
        <v>100.0</v>
      </c>
      <c r="D7" s="7">
        <v>4.0</v>
      </c>
      <c r="E7" s="16">
        <v>0.0</v>
      </c>
      <c r="F7" s="12">
        <v>1.0</v>
      </c>
      <c r="G7" s="12">
        <f t="shared" ref="G7:X7" si="2">G6</f>
        <v>1</v>
      </c>
      <c r="H7" s="12">
        <f t="shared" si="2"/>
        <v>8</v>
      </c>
      <c r="I7" s="8">
        <f t="shared" si="2"/>
        <v>9</v>
      </c>
      <c r="J7" s="12">
        <f t="shared" si="2"/>
        <v>9</v>
      </c>
      <c r="K7" s="12">
        <f t="shared" si="2"/>
        <v>10</v>
      </c>
      <c r="L7" s="12">
        <f t="shared" si="2"/>
        <v>11</v>
      </c>
      <c r="M7" s="12">
        <f t="shared" si="2"/>
        <v>11</v>
      </c>
      <c r="N7" s="12">
        <f t="shared" si="2"/>
        <v>18</v>
      </c>
      <c r="O7" s="12">
        <f t="shared" si="2"/>
        <v>19</v>
      </c>
      <c r="P7" s="12">
        <f t="shared" si="2"/>
        <v>19</v>
      </c>
      <c r="Q7" s="12">
        <f t="shared" si="2"/>
        <v>19</v>
      </c>
      <c r="R7" s="12">
        <f t="shared" si="2"/>
        <v>19</v>
      </c>
      <c r="S7" s="12">
        <f t="shared" si="2"/>
        <v>19</v>
      </c>
      <c r="T7" s="12">
        <f t="shared" si="2"/>
        <v>19</v>
      </c>
      <c r="U7" s="12">
        <f t="shared" si="2"/>
        <v>19</v>
      </c>
      <c r="V7" s="12">
        <f t="shared" si="2"/>
        <v>19</v>
      </c>
      <c r="W7" s="12">
        <f t="shared" si="2"/>
        <v>19</v>
      </c>
      <c r="X7" s="12">
        <f t="shared" si="2"/>
        <v>19</v>
      </c>
      <c r="Y7" s="5" t="s">
        <v>10</v>
      </c>
    </row>
    <row r="8">
      <c r="A8" s="5">
        <v>6.0</v>
      </c>
      <c r="B8" s="5">
        <v>4.0</v>
      </c>
      <c r="D8" s="7">
        <v>5.0</v>
      </c>
      <c r="E8" s="16">
        <v>0.0</v>
      </c>
      <c r="F8" s="12">
        <f t="shared" ref="F8:H8" si="3">F7</f>
        <v>1</v>
      </c>
      <c r="G8" s="12">
        <f t="shared" si="3"/>
        <v>1</v>
      </c>
      <c r="H8" s="12">
        <f t="shared" si="3"/>
        <v>8</v>
      </c>
      <c r="I8" s="17">
        <f t="shared" ref="I8:X8" si="4">MAX(I7,E7+$A$8)</f>
        <v>9</v>
      </c>
      <c r="J8" s="17">
        <f t="shared" si="4"/>
        <v>9</v>
      </c>
      <c r="K8" s="17">
        <f t="shared" si="4"/>
        <v>10</v>
      </c>
      <c r="L8" s="17">
        <f t="shared" si="4"/>
        <v>14</v>
      </c>
      <c r="M8" s="8">
        <f t="shared" si="4"/>
        <v>15</v>
      </c>
      <c r="N8" s="17">
        <f t="shared" si="4"/>
        <v>18</v>
      </c>
      <c r="O8" s="17">
        <f t="shared" si="4"/>
        <v>19</v>
      </c>
      <c r="P8" s="17">
        <f t="shared" si="4"/>
        <v>19</v>
      </c>
      <c r="Q8" s="17">
        <f t="shared" si="4"/>
        <v>19</v>
      </c>
      <c r="R8" s="17">
        <f t="shared" si="4"/>
        <v>24</v>
      </c>
      <c r="S8" s="17">
        <f t="shared" si="4"/>
        <v>25</v>
      </c>
      <c r="T8" s="17">
        <f t="shared" si="4"/>
        <v>25</v>
      </c>
      <c r="U8" s="17">
        <f t="shared" si="4"/>
        <v>25</v>
      </c>
      <c r="V8" s="17">
        <f t="shared" si="4"/>
        <v>25</v>
      </c>
      <c r="W8" s="17">
        <f t="shared" si="4"/>
        <v>25</v>
      </c>
      <c r="X8" s="17">
        <f t="shared" si="4"/>
        <v>25</v>
      </c>
      <c r="Y8" s="5" t="s">
        <v>11</v>
      </c>
    </row>
    <row r="9">
      <c r="A9" s="5">
        <v>11.0</v>
      </c>
      <c r="B9" s="5">
        <v>2.0</v>
      </c>
      <c r="D9" s="7">
        <v>6.0</v>
      </c>
      <c r="E9" s="16">
        <v>0.0</v>
      </c>
      <c r="F9" s="12">
        <v>1.0</v>
      </c>
      <c r="G9" s="12">
        <f t="shared" ref="G9:X9" si="5">MAX(G8,E8+$A9)</f>
        <v>11</v>
      </c>
      <c r="H9" s="12">
        <f t="shared" si="5"/>
        <v>12</v>
      </c>
      <c r="I9" s="12">
        <f t="shared" si="5"/>
        <v>12</v>
      </c>
      <c r="J9" s="12">
        <f t="shared" si="5"/>
        <v>19</v>
      </c>
      <c r="K9" s="12">
        <f t="shared" si="5"/>
        <v>20</v>
      </c>
      <c r="L9" s="12">
        <f t="shared" si="5"/>
        <v>20</v>
      </c>
      <c r="M9" s="12">
        <f t="shared" si="5"/>
        <v>21</v>
      </c>
      <c r="N9" s="12">
        <f t="shared" si="5"/>
        <v>25</v>
      </c>
      <c r="O9" s="8">
        <f t="shared" si="5"/>
        <v>26</v>
      </c>
      <c r="P9" s="12">
        <f t="shared" si="5"/>
        <v>29</v>
      </c>
      <c r="Q9" s="12">
        <f t="shared" si="5"/>
        <v>30</v>
      </c>
      <c r="R9" s="12">
        <f t="shared" si="5"/>
        <v>30</v>
      </c>
      <c r="S9" s="12">
        <f t="shared" si="5"/>
        <v>30</v>
      </c>
      <c r="T9" s="12">
        <f t="shared" si="5"/>
        <v>35</v>
      </c>
      <c r="U9" s="12">
        <f t="shared" si="5"/>
        <v>36</v>
      </c>
      <c r="V9" s="12">
        <f t="shared" si="5"/>
        <v>36</v>
      </c>
      <c r="W9" s="12">
        <f t="shared" si="5"/>
        <v>36</v>
      </c>
      <c r="X9" s="12">
        <f t="shared" si="5"/>
        <v>36</v>
      </c>
      <c r="Y9" s="5" t="s">
        <v>11</v>
      </c>
    </row>
    <row r="10">
      <c r="A10" s="5">
        <v>7.0</v>
      </c>
      <c r="B10" s="5">
        <v>8.0</v>
      </c>
      <c r="D10" s="7">
        <v>7.0</v>
      </c>
      <c r="E10" s="16">
        <v>0.0</v>
      </c>
      <c r="F10" s="12">
        <f t="shared" ref="F10:L10" si="6">F9</f>
        <v>1</v>
      </c>
      <c r="G10" s="12">
        <f t="shared" si="6"/>
        <v>11</v>
      </c>
      <c r="H10" s="12">
        <f t="shared" si="6"/>
        <v>12</v>
      </c>
      <c r="I10" s="12">
        <f t="shared" si="6"/>
        <v>12</v>
      </c>
      <c r="J10" s="12">
        <f t="shared" si="6"/>
        <v>19</v>
      </c>
      <c r="K10" s="12">
        <f t="shared" si="6"/>
        <v>20</v>
      </c>
      <c r="L10" s="12">
        <f t="shared" si="6"/>
        <v>20</v>
      </c>
      <c r="M10" s="17">
        <f t="shared" ref="M10:X10" si="7">MAX(M9,E9+$A10)</f>
        <v>21</v>
      </c>
      <c r="N10" s="17">
        <f t="shared" si="7"/>
        <v>25</v>
      </c>
      <c r="O10" s="8">
        <f t="shared" si="7"/>
        <v>26</v>
      </c>
      <c r="P10" s="17">
        <f t="shared" si="7"/>
        <v>29</v>
      </c>
      <c r="Q10" s="17">
        <f t="shared" si="7"/>
        <v>30</v>
      </c>
      <c r="R10" s="17">
        <f t="shared" si="7"/>
        <v>30</v>
      </c>
      <c r="S10" s="17">
        <f t="shared" si="7"/>
        <v>30</v>
      </c>
      <c r="T10" s="17">
        <f t="shared" si="7"/>
        <v>35</v>
      </c>
      <c r="U10" s="17">
        <f t="shared" si="7"/>
        <v>36</v>
      </c>
      <c r="V10" s="17">
        <f t="shared" si="7"/>
        <v>36</v>
      </c>
      <c r="W10" s="17">
        <f t="shared" si="7"/>
        <v>36</v>
      </c>
      <c r="X10" s="17">
        <f t="shared" si="7"/>
        <v>36</v>
      </c>
      <c r="Y10" s="5" t="s">
        <v>10</v>
      </c>
    </row>
    <row r="11">
      <c r="A11" s="5">
        <v>2.0</v>
      </c>
      <c r="B11" s="5">
        <v>7.0</v>
      </c>
      <c r="D11" s="7">
        <v>8.0</v>
      </c>
      <c r="E11" s="16">
        <v>0.0</v>
      </c>
      <c r="F11" s="12">
        <f t="shared" ref="F11:K11" si="8">F10</f>
        <v>1</v>
      </c>
      <c r="G11" s="12">
        <f t="shared" si="8"/>
        <v>11</v>
      </c>
      <c r="H11" s="12">
        <f t="shared" si="8"/>
        <v>12</v>
      </c>
      <c r="I11" s="12">
        <f t="shared" si="8"/>
        <v>12</v>
      </c>
      <c r="J11" s="12">
        <f t="shared" si="8"/>
        <v>19</v>
      </c>
      <c r="K11" s="12">
        <f t="shared" si="8"/>
        <v>20</v>
      </c>
      <c r="L11" s="12">
        <f t="shared" ref="L11:X11" si="9">MAX(L10,$A11+E10)</f>
        <v>20</v>
      </c>
      <c r="M11" s="12">
        <f t="shared" si="9"/>
        <v>21</v>
      </c>
      <c r="N11" s="12">
        <f t="shared" si="9"/>
        <v>25</v>
      </c>
      <c r="O11" s="8">
        <f t="shared" si="9"/>
        <v>26</v>
      </c>
      <c r="P11" s="12">
        <f t="shared" si="9"/>
        <v>29</v>
      </c>
      <c r="Q11" s="12">
        <f t="shared" si="9"/>
        <v>30</v>
      </c>
      <c r="R11" s="12">
        <f t="shared" si="9"/>
        <v>30</v>
      </c>
      <c r="S11" s="12">
        <f t="shared" si="9"/>
        <v>30</v>
      </c>
      <c r="T11" s="12">
        <f t="shared" si="9"/>
        <v>35</v>
      </c>
      <c r="U11" s="12">
        <f t="shared" si="9"/>
        <v>36</v>
      </c>
      <c r="V11" s="12">
        <f t="shared" si="9"/>
        <v>36</v>
      </c>
      <c r="W11" s="12">
        <f t="shared" si="9"/>
        <v>36</v>
      </c>
      <c r="X11" s="12">
        <f t="shared" si="9"/>
        <v>36</v>
      </c>
      <c r="Y11" s="5" t="s">
        <v>10</v>
      </c>
    </row>
    <row r="12">
      <c r="A12" s="5">
        <v>11.0</v>
      </c>
      <c r="B12" s="5">
        <v>9.0</v>
      </c>
      <c r="D12" s="7">
        <v>9.0</v>
      </c>
      <c r="E12" s="18">
        <v>0.0</v>
      </c>
      <c r="F12" s="19">
        <f t="shared" ref="F12:M12" si="10">F11</f>
        <v>1</v>
      </c>
      <c r="G12" s="19">
        <f t="shared" si="10"/>
        <v>11</v>
      </c>
      <c r="H12" s="19">
        <f t="shared" si="10"/>
        <v>12</v>
      </c>
      <c r="I12" s="19">
        <f t="shared" si="10"/>
        <v>12</v>
      </c>
      <c r="J12" s="19">
        <f t="shared" si="10"/>
        <v>19</v>
      </c>
      <c r="K12" s="19">
        <f t="shared" si="10"/>
        <v>20</v>
      </c>
      <c r="L12" s="19">
        <f t="shared" si="10"/>
        <v>20</v>
      </c>
      <c r="M12" s="19">
        <f t="shared" si="10"/>
        <v>21</v>
      </c>
      <c r="N12" s="19">
        <f t="shared" ref="N12:X12" si="11">MAX(N11,E11+$A12)</f>
        <v>25</v>
      </c>
      <c r="O12" s="19">
        <f t="shared" si="11"/>
        <v>26</v>
      </c>
      <c r="P12" s="19">
        <f t="shared" si="11"/>
        <v>29</v>
      </c>
      <c r="Q12" s="19">
        <f t="shared" si="11"/>
        <v>30</v>
      </c>
      <c r="R12" s="19">
        <f t="shared" si="11"/>
        <v>30</v>
      </c>
      <c r="S12" s="19">
        <f t="shared" si="11"/>
        <v>30</v>
      </c>
      <c r="T12" s="19">
        <f t="shared" si="11"/>
        <v>35</v>
      </c>
      <c r="U12" s="19">
        <f t="shared" si="11"/>
        <v>36</v>
      </c>
      <c r="V12" s="19">
        <f t="shared" si="11"/>
        <v>36</v>
      </c>
      <c r="W12" s="19">
        <f t="shared" si="11"/>
        <v>36</v>
      </c>
      <c r="X12" s="8">
        <f t="shared" si="11"/>
        <v>37</v>
      </c>
      <c r="Y12" s="5" t="s">
        <v>11</v>
      </c>
    </row>
    <row r="13">
      <c r="C13" s="20"/>
      <c r="D13" s="20"/>
      <c r="E13" s="5" t="s">
        <v>12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Y15" s="20"/>
    </row>
    <row r="16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</sheetData>
  <mergeCells count="2">
    <mergeCell ref="E1:X1"/>
    <mergeCell ref="C3:C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10.13"/>
    <col customWidth="1" min="4" max="4" width="8.75"/>
    <col customWidth="1" min="5" max="5" width="4.63"/>
    <col customWidth="1" min="6" max="6" width="3.88"/>
    <col customWidth="1" min="7" max="7" width="3.75"/>
    <col customWidth="1" min="8" max="10" width="3.88"/>
    <col customWidth="1" min="11" max="11" width="3.75"/>
    <col customWidth="1" min="12" max="13" width="3.88"/>
    <col customWidth="1" min="14" max="24" width="4.63"/>
  </cols>
  <sheetData>
    <row r="1">
      <c r="A1" s="1" t="s">
        <v>0</v>
      </c>
      <c r="B1" s="1" t="s">
        <v>1</v>
      </c>
      <c r="C1" s="2"/>
      <c r="D1" s="2" t="s">
        <v>2</v>
      </c>
      <c r="E1" s="3" t="s">
        <v>3</v>
      </c>
    </row>
    <row r="2">
      <c r="A2" s="1" t="s">
        <v>4</v>
      </c>
      <c r="B2" s="1" t="s">
        <v>5</v>
      </c>
      <c r="C2" s="1"/>
      <c r="D2" s="1" t="s">
        <v>13</v>
      </c>
      <c r="E2" s="4">
        <v>0.0</v>
      </c>
      <c r="F2" s="4">
        <v>1.0</v>
      </c>
      <c r="G2" s="4">
        <v>2.0</v>
      </c>
      <c r="H2" s="4">
        <v>3.0</v>
      </c>
      <c r="I2" s="4">
        <v>4.0</v>
      </c>
      <c r="J2" s="4">
        <v>5.0</v>
      </c>
      <c r="K2" s="4">
        <v>6.0</v>
      </c>
      <c r="L2" s="4">
        <v>7.0</v>
      </c>
      <c r="M2" s="4">
        <v>8.0</v>
      </c>
      <c r="N2" s="4">
        <v>9.0</v>
      </c>
      <c r="O2" s="4">
        <v>10.0</v>
      </c>
      <c r="P2" s="4">
        <v>11.0</v>
      </c>
      <c r="Q2" s="4">
        <v>12.0</v>
      </c>
      <c r="R2" s="4">
        <v>13.0</v>
      </c>
      <c r="S2" s="4">
        <v>14.0</v>
      </c>
      <c r="T2" s="4">
        <v>15.0</v>
      </c>
      <c r="U2" s="4">
        <v>16.0</v>
      </c>
      <c r="V2" s="4">
        <v>17.0</v>
      </c>
      <c r="W2" s="4">
        <v>18.0</v>
      </c>
      <c r="X2" s="4">
        <v>19.0</v>
      </c>
    </row>
    <row r="3">
      <c r="A3" s="5" t="s">
        <v>7</v>
      </c>
      <c r="B3" s="5" t="s">
        <v>7</v>
      </c>
      <c r="C3" s="6" t="s">
        <v>8</v>
      </c>
      <c r="D3" s="7">
        <v>0.0</v>
      </c>
      <c r="E3" s="21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10">
        <v>0.0</v>
      </c>
    </row>
    <row r="4">
      <c r="A4" s="5">
        <v>10.0</v>
      </c>
      <c r="B4" s="5">
        <v>6.0</v>
      </c>
      <c r="D4" s="7">
        <v>1.0</v>
      </c>
      <c r="E4" s="16">
        <v>0.0</v>
      </c>
      <c r="F4" s="11">
        <f t="shared" ref="F4:X4" si="1">MAX(INDIRECT(ADDRESS(ROW()-1, COLUMN())), IF(F$2 &gt;= $B4, INDIRECT(ADDRESS(ROW()-1, COLUMN()-$B4)) + $A4, -1E+99))</f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10</v>
      </c>
      <c r="L4" s="11">
        <f t="shared" si="1"/>
        <v>10</v>
      </c>
      <c r="M4" s="11">
        <f t="shared" si="1"/>
        <v>10</v>
      </c>
      <c r="N4" s="11">
        <f t="shared" si="1"/>
        <v>10</v>
      </c>
      <c r="O4" s="11">
        <f t="shared" si="1"/>
        <v>10</v>
      </c>
      <c r="P4" s="11">
        <f t="shared" si="1"/>
        <v>10</v>
      </c>
      <c r="Q4" s="11">
        <f t="shared" si="1"/>
        <v>10</v>
      </c>
      <c r="R4" s="11">
        <f t="shared" si="1"/>
        <v>10</v>
      </c>
      <c r="S4" s="11">
        <f t="shared" si="1"/>
        <v>10</v>
      </c>
      <c r="T4" s="11">
        <f t="shared" si="1"/>
        <v>10</v>
      </c>
      <c r="U4" s="11">
        <f t="shared" si="1"/>
        <v>10</v>
      </c>
      <c r="V4" s="11">
        <f t="shared" si="1"/>
        <v>10</v>
      </c>
      <c r="W4" s="11">
        <f t="shared" si="1"/>
        <v>10</v>
      </c>
      <c r="X4" s="11">
        <f t="shared" si="1"/>
        <v>10</v>
      </c>
    </row>
    <row r="5">
      <c r="A5" s="5">
        <v>1.0</v>
      </c>
      <c r="B5" s="5">
        <v>1.0</v>
      </c>
      <c r="D5" s="7">
        <v>2.0</v>
      </c>
      <c r="E5" s="16">
        <v>0.0</v>
      </c>
      <c r="F5" s="11">
        <f t="shared" ref="F5:X5" si="2">MAX(INDIRECT(ADDRESS(ROW()-1, COLUMN())), IF(F$2 &gt;= $B5, INDIRECT(ADDRESS(ROW()-1, COLUMN()-$B5)) + $A5, -1E+99))</f>
        <v>1</v>
      </c>
      <c r="G5" s="11">
        <f t="shared" si="2"/>
        <v>1</v>
      </c>
      <c r="H5" s="11">
        <f t="shared" si="2"/>
        <v>1</v>
      </c>
      <c r="I5" s="11">
        <f t="shared" si="2"/>
        <v>1</v>
      </c>
      <c r="J5" s="11">
        <f t="shared" si="2"/>
        <v>1</v>
      </c>
      <c r="K5" s="11">
        <f t="shared" si="2"/>
        <v>10</v>
      </c>
      <c r="L5" s="11">
        <f t="shared" si="2"/>
        <v>11</v>
      </c>
      <c r="M5" s="11">
        <f t="shared" si="2"/>
        <v>11</v>
      </c>
      <c r="N5" s="11">
        <f t="shared" si="2"/>
        <v>11</v>
      </c>
      <c r="O5" s="11">
        <f t="shared" si="2"/>
        <v>11</v>
      </c>
      <c r="P5" s="11">
        <f t="shared" si="2"/>
        <v>11</v>
      </c>
      <c r="Q5" s="11">
        <f t="shared" si="2"/>
        <v>11</v>
      </c>
      <c r="R5" s="11">
        <f t="shared" si="2"/>
        <v>11</v>
      </c>
      <c r="S5" s="11">
        <f t="shared" si="2"/>
        <v>11</v>
      </c>
      <c r="T5" s="11">
        <f t="shared" si="2"/>
        <v>11</v>
      </c>
      <c r="U5" s="11">
        <f t="shared" si="2"/>
        <v>11</v>
      </c>
      <c r="V5" s="11">
        <f t="shared" si="2"/>
        <v>11</v>
      </c>
      <c r="W5" s="11">
        <f t="shared" si="2"/>
        <v>11</v>
      </c>
      <c r="X5" s="11">
        <f t="shared" si="2"/>
        <v>11</v>
      </c>
    </row>
    <row r="6">
      <c r="A6" s="5">
        <v>8.0</v>
      </c>
      <c r="B6" s="5">
        <v>3.0</v>
      </c>
      <c r="D6" s="7">
        <v>3.0</v>
      </c>
      <c r="E6" s="16">
        <v>0.0</v>
      </c>
      <c r="F6" s="11">
        <f t="shared" ref="F6:X6" si="3">MAX(INDIRECT(ADDRESS(ROW()-1, COLUMN())), IF(F$2 &gt;= $B6, INDIRECT(ADDRESS(ROW()-1, COLUMN()-$B6)) + $A6, -1E+99))</f>
        <v>1</v>
      </c>
      <c r="G6" s="11">
        <f t="shared" si="3"/>
        <v>1</v>
      </c>
      <c r="H6" s="11">
        <f t="shared" si="3"/>
        <v>8</v>
      </c>
      <c r="I6" s="11">
        <f t="shared" si="3"/>
        <v>9</v>
      </c>
      <c r="J6" s="11">
        <f t="shared" si="3"/>
        <v>9</v>
      </c>
      <c r="K6" s="11">
        <f t="shared" si="3"/>
        <v>10</v>
      </c>
      <c r="L6" s="11">
        <f t="shared" si="3"/>
        <v>11</v>
      </c>
      <c r="M6" s="11">
        <f t="shared" si="3"/>
        <v>11</v>
      </c>
      <c r="N6" s="11">
        <f t="shared" si="3"/>
        <v>18</v>
      </c>
      <c r="O6" s="11">
        <f t="shared" si="3"/>
        <v>19</v>
      </c>
      <c r="P6" s="11">
        <f t="shared" si="3"/>
        <v>19</v>
      </c>
      <c r="Q6" s="11">
        <f t="shared" si="3"/>
        <v>19</v>
      </c>
      <c r="R6" s="11">
        <f t="shared" si="3"/>
        <v>19</v>
      </c>
      <c r="S6" s="11">
        <f t="shared" si="3"/>
        <v>19</v>
      </c>
      <c r="T6" s="11">
        <f t="shared" si="3"/>
        <v>19</v>
      </c>
      <c r="U6" s="11">
        <f t="shared" si="3"/>
        <v>19</v>
      </c>
      <c r="V6" s="11">
        <f t="shared" si="3"/>
        <v>19</v>
      </c>
      <c r="W6" s="11">
        <f t="shared" si="3"/>
        <v>19</v>
      </c>
      <c r="X6" s="11">
        <f t="shared" si="3"/>
        <v>19</v>
      </c>
    </row>
    <row r="7">
      <c r="A7" s="5">
        <v>100.0</v>
      </c>
      <c r="B7" s="5">
        <v>100.0</v>
      </c>
      <c r="D7" s="7">
        <v>4.0</v>
      </c>
      <c r="E7" s="16">
        <v>0.0</v>
      </c>
      <c r="F7" s="11">
        <f t="shared" ref="F7:X7" si="4">MAX(INDIRECT(ADDRESS(ROW()-1, COLUMN())), IF(F$2 &gt;= $B7, INDIRECT(ADDRESS(ROW()-1, COLUMN()-$B7)) + $A7, -1E+99))</f>
        <v>1</v>
      </c>
      <c r="G7" s="11">
        <f t="shared" si="4"/>
        <v>1</v>
      </c>
      <c r="H7" s="11">
        <f t="shared" si="4"/>
        <v>8</v>
      </c>
      <c r="I7" s="11">
        <f t="shared" si="4"/>
        <v>9</v>
      </c>
      <c r="J7" s="11">
        <f t="shared" si="4"/>
        <v>9</v>
      </c>
      <c r="K7" s="11">
        <f t="shared" si="4"/>
        <v>10</v>
      </c>
      <c r="L7" s="11">
        <f t="shared" si="4"/>
        <v>11</v>
      </c>
      <c r="M7" s="11">
        <f t="shared" si="4"/>
        <v>11</v>
      </c>
      <c r="N7" s="11">
        <f t="shared" si="4"/>
        <v>18</v>
      </c>
      <c r="O7" s="11">
        <f t="shared" si="4"/>
        <v>19</v>
      </c>
      <c r="P7" s="11">
        <f t="shared" si="4"/>
        <v>19</v>
      </c>
      <c r="Q7" s="11">
        <f t="shared" si="4"/>
        <v>19</v>
      </c>
      <c r="R7" s="11">
        <f t="shared" si="4"/>
        <v>19</v>
      </c>
      <c r="S7" s="11">
        <f t="shared" si="4"/>
        <v>19</v>
      </c>
      <c r="T7" s="11">
        <f t="shared" si="4"/>
        <v>19</v>
      </c>
      <c r="U7" s="11">
        <f t="shared" si="4"/>
        <v>19</v>
      </c>
      <c r="V7" s="11">
        <f t="shared" si="4"/>
        <v>19</v>
      </c>
      <c r="W7" s="11">
        <f t="shared" si="4"/>
        <v>19</v>
      </c>
      <c r="X7" s="11">
        <f t="shared" si="4"/>
        <v>19</v>
      </c>
    </row>
    <row r="8">
      <c r="A8" s="5">
        <v>6.0</v>
      </c>
      <c r="B8" s="5">
        <v>4.0</v>
      </c>
      <c r="D8" s="7">
        <v>5.0</v>
      </c>
      <c r="E8" s="16">
        <v>0.0</v>
      </c>
      <c r="F8" s="11">
        <f t="shared" ref="F8:X8" si="5">MAX(INDIRECT(ADDRESS(ROW()-1, COLUMN())), IF(F$2 &gt;= $B8, INDIRECT(ADDRESS(ROW()-1, COLUMN()-$B8)) + $A8, -1E+99))</f>
        <v>1</v>
      </c>
      <c r="G8" s="11">
        <f t="shared" si="5"/>
        <v>1</v>
      </c>
      <c r="H8" s="11">
        <f t="shared" si="5"/>
        <v>8</v>
      </c>
      <c r="I8" s="11">
        <f t="shared" si="5"/>
        <v>9</v>
      </c>
      <c r="J8" s="11">
        <f t="shared" si="5"/>
        <v>9</v>
      </c>
      <c r="K8" s="11">
        <f t="shared" si="5"/>
        <v>10</v>
      </c>
      <c r="L8" s="11">
        <f t="shared" si="5"/>
        <v>14</v>
      </c>
      <c r="M8" s="11">
        <f t="shared" si="5"/>
        <v>15</v>
      </c>
      <c r="N8" s="11">
        <f t="shared" si="5"/>
        <v>18</v>
      </c>
      <c r="O8" s="11">
        <f t="shared" si="5"/>
        <v>19</v>
      </c>
      <c r="P8" s="11">
        <f t="shared" si="5"/>
        <v>19</v>
      </c>
      <c r="Q8" s="11">
        <f t="shared" si="5"/>
        <v>19</v>
      </c>
      <c r="R8" s="11">
        <f t="shared" si="5"/>
        <v>24</v>
      </c>
      <c r="S8" s="11">
        <f t="shared" si="5"/>
        <v>25</v>
      </c>
      <c r="T8" s="11">
        <f t="shared" si="5"/>
        <v>25</v>
      </c>
      <c r="U8" s="11">
        <f t="shared" si="5"/>
        <v>25</v>
      </c>
      <c r="V8" s="11">
        <f t="shared" si="5"/>
        <v>25</v>
      </c>
      <c r="W8" s="11">
        <f t="shared" si="5"/>
        <v>25</v>
      </c>
      <c r="X8" s="11">
        <f t="shared" si="5"/>
        <v>25</v>
      </c>
    </row>
    <row r="9">
      <c r="A9" s="5">
        <v>11.0</v>
      </c>
      <c r="B9" s="5">
        <v>2.0</v>
      </c>
      <c r="D9" s="7">
        <v>6.0</v>
      </c>
      <c r="E9" s="16">
        <v>0.0</v>
      </c>
      <c r="F9" s="11">
        <f t="shared" ref="F9:X9" si="6">MAX(INDIRECT(ADDRESS(ROW()-1, COLUMN())), IF(F$2 &gt;= $B9, INDIRECT(ADDRESS(ROW()-1, COLUMN()-$B9)) + $A9, -1E+99))</f>
        <v>1</v>
      </c>
      <c r="G9" s="11">
        <f t="shared" si="6"/>
        <v>11</v>
      </c>
      <c r="H9" s="11">
        <f t="shared" si="6"/>
        <v>12</v>
      </c>
      <c r="I9" s="11">
        <f t="shared" si="6"/>
        <v>12</v>
      </c>
      <c r="J9" s="11">
        <f t="shared" si="6"/>
        <v>19</v>
      </c>
      <c r="K9" s="11">
        <f t="shared" si="6"/>
        <v>20</v>
      </c>
      <c r="L9" s="11">
        <f t="shared" si="6"/>
        <v>20</v>
      </c>
      <c r="M9" s="11">
        <f t="shared" si="6"/>
        <v>21</v>
      </c>
      <c r="N9" s="11">
        <f t="shared" si="6"/>
        <v>25</v>
      </c>
      <c r="O9" s="11">
        <f t="shared" si="6"/>
        <v>26</v>
      </c>
      <c r="P9" s="11">
        <f t="shared" si="6"/>
        <v>29</v>
      </c>
      <c r="Q9" s="11">
        <f t="shared" si="6"/>
        <v>30</v>
      </c>
      <c r="R9" s="11">
        <f t="shared" si="6"/>
        <v>30</v>
      </c>
      <c r="S9" s="11">
        <f t="shared" si="6"/>
        <v>30</v>
      </c>
      <c r="T9" s="11">
        <f t="shared" si="6"/>
        <v>35</v>
      </c>
      <c r="U9" s="11">
        <f t="shared" si="6"/>
        <v>36</v>
      </c>
      <c r="V9" s="11">
        <f t="shared" si="6"/>
        <v>36</v>
      </c>
      <c r="W9" s="11">
        <f t="shared" si="6"/>
        <v>36</v>
      </c>
      <c r="X9" s="11">
        <f t="shared" si="6"/>
        <v>36</v>
      </c>
    </row>
    <row r="10">
      <c r="A10" s="5">
        <v>7.0</v>
      </c>
      <c r="B10" s="5">
        <v>8.0</v>
      </c>
      <c r="D10" s="7">
        <v>7.0</v>
      </c>
      <c r="E10" s="16">
        <v>0.0</v>
      </c>
      <c r="F10" s="11">
        <f t="shared" ref="F10:X10" si="7">MAX(INDIRECT(ADDRESS(ROW()-1, COLUMN())), IF(F$2 &gt;= $B10, INDIRECT(ADDRESS(ROW()-1, COLUMN()-$B10)) + $A10, -1E+99))</f>
        <v>1</v>
      </c>
      <c r="G10" s="11">
        <f t="shared" si="7"/>
        <v>11</v>
      </c>
      <c r="H10" s="11">
        <f t="shared" si="7"/>
        <v>12</v>
      </c>
      <c r="I10" s="11">
        <f t="shared" si="7"/>
        <v>12</v>
      </c>
      <c r="J10" s="11">
        <f t="shared" si="7"/>
        <v>19</v>
      </c>
      <c r="K10" s="11">
        <f t="shared" si="7"/>
        <v>20</v>
      </c>
      <c r="L10" s="11">
        <f t="shared" si="7"/>
        <v>20</v>
      </c>
      <c r="M10" s="11">
        <f t="shared" si="7"/>
        <v>21</v>
      </c>
      <c r="N10" s="11">
        <f t="shared" si="7"/>
        <v>25</v>
      </c>
      <c r="O10" s="11">
        <f t="shared" si="7"/>
        <v>26</v>
      </c>
      <c r="P10" s="11">
        <f t="shared" si="7"/>
        <v>29</v>
      </c>
      <c r="Q10" s="11">
        <f t="shared" si="7"/>
        <v>30</v>
      </c>
      <c r="R10" s="11">
        <f t="shared" si="7"/>
        <v>30</v>
      </c>
      <c r="S10" s="11">
        <f t="shared" si="7"/>
        <v>30</v>
      </c>
      <c r="T10" s="11">
        <f t="shared" si="7"/>
        <v>35</v>
      </c>
      <c r="U10" s="11">
        <f t="shared" si="7"/>
        <v>36</v>
      </c>
      <c r="V10" s="11">
        <f t="shared" si="7"/>
        <v>36</v>
      </c>
      <c r="W10" s="11">
        <f t="shared" si="7"/>
        <v>36</v>
      </c>
      <c r="X10" s="11">
        <f t="shared" si="7"/>
        <v>36</v>
      </c>
    </row>
    <row r="11">
      <c r="A11" s="5">
        <v>2.0</v>
      </c>
      <c r="B11" s="5">
        <v>7.0</v>
      </c>
      <c r="D11" s="7">
        <v>8.0</v>
      </c>
      <c r="E11" s="16">
        <v>0.0</v>
      </c>
      <c r="F11" s="11">
        <f t="shared" ref="F11:X11" si="8">MAX(INDIRECT(ADDRESS(ROW()-1, COLUMN())), IF(F$2 &gt;= $B11, INDIRECT(ADDRESS(ROW()-1, COLUMN()-$B11)) + $A11, -1E+99))</f>
        <v>1</v>
      </c>
      <c r="G11" s="11">
        <f t="shared" si="8"/>
        <v>11</v>
      </c>
      <c r="H11" s="11">
        <f t="shared" si="8"/>
        <v>12</v>
      </c>
      <c r="I11" s="11">
        <f t="shared" si="8"/>
        <v>12</v>
      </c>
      <c r="J11" s="11">
        <f t="shared" si="8"/>
        <v>19</v>
      </c>
      <c r="K11" s="11">
        <f t="shared" si="8"/>
        <v>20</v>
      </c>
      <c r="L11" s="11">
        <f t="shared" si="8"/>
        <v>20</v>
      </c>
      <c r="M11" s="11">
        <f t="shared" si="8"/>
        <v>21</v>
      </c>
      <c r="N11" s="11">
        <f t="shared" si="8"/>
        <v>25</v>
      </c>
      <c r="O11" s="11">
        <f t="shared" si="8"/>
        <v>26</v>
      </c>
      <c r="P11" s="11">
        <f t="shared" si="8"/>
        <v>29</v>
      </c>
      <c r="Q11" s="11">
        <f t="shared" si="8"/>
        <v>30</v>
      </c>
      <c r="R11" s="11">
        <f t="shared" si="8"/>
        <v>30</v>
      </c>
      <c r="S11" s="11">
        <f t="shared" si="8"/>
        <v>30</v>
      </c>
      <c r="T11" s="11">
        <f t="shared" si="8"/>
        <v>35</v>
      </c>
      <c r="U11" s="11">
        <f t="shared" si="8"/>
        <v>36</v>
      </c>
      <c r="V11" s="11">
        <f t="shared" si="8"/>
        <v>36</v>
      </c>
      <c r="W11" s="11">
        <f t="shared" si="8"/>
        <v>36</v>
      </c>
      <c r="X11" s="11">
        <f t="shared" si="8"/>
        <v>36</v>
      </c>
    </row>
    <row r="12">
      <c r="A12" s="5">
        <v>11.0</v>
      </c>
      <c r="B12" s="5">
        <v>9.0</v>
      </c>
      <c r="D12" s="7">
        <v>9.0</v>
      </c>
      <c r="E12" s="18">
        <v>0.0</v>
      </c>
      <c r="F12" s="11">
        <f t="shared" ref="F12:X12" si="9">MAX(INDIRECT(ADDRESS(ROW()-1, COLUMN())), IF(F$2 &gt;= $B12, INDIRECT(ADDRESS(ROW()-1, COLUMN()-$B12)) + $A12, -1E+99))</f>
        <v>1</v>
      </c>
      <c r="G12" s="11">
        <f t="shared" si="9"/>
        <v>11</v>
      </c>
      <c r="H12" s="11">
        <f t="shared" si="9"/>
        <v>12</v>
      </c>
      <c r="I12" s="11">
        <f t="shared" si="9"/>
        <v>12</v>
      </c>
      <c r="J12" s="11">
        <f t="shared" si="9"/>
        <v>19</v>
      </c>
      <c r="K12" s="11">
        <f t="shared" si="9"/>
        <v>20</v>
      </c>
      <c r="L12" s="11">
        <f t="shared" si="9"/>
        <v>20</v>
      </c>
      <c r="M12" s="11">
        <f t="shared" si="9"/>
        <v>21</v>
      </c>
      <c r="N12" s="11">
        <f t="shared" si="9"/>
        <v>25</v>
      </c>
      <c r="O12" s="11">
        <f t="shared" si="9"/>
        <v>26</v>
      </c>
      <c r="P12" s="11">
        <f t="shared" si="9"/>
        <v>29</v>
      </c>
      <c r="Q12" s="11">
        <f t="shared" si="9"/>
        <v>30</v>
      </c>
      <c r="R12" s="11">
        <f t="shared" si="9"/>
        <v>30</v>
      </c>
      <c r="S12" s="11">
        <f t="shared" si="9"/>
        <v>30</v>
      </c>
      <c r="T12" s="11">
        <f t="shared" si="9"/>
        <v>35</v>
      </c>
      <c r="U12" s="11">
        <f t="shared" si="9"/>
        <v>36</v>
      </c>
      <c r="V12" s="11">
        <f t="shared" si="9"/>
        <v>36</v>
      </c>
      <c r="W12" s="11">
        <f t="shared" si="9"/>
        <v>36</v>
      </c>
      <c r="X12" s="11">
        <f t="shared" si="9"/>
        <v>37</v>
      </c>
    </row>
    <row r="13"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>
      <c r="A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</row>
  </sheetData>
  <mergeCells count="2">
    <mergeCell ref="E1:X1"/>
    <mergeCell ref="C3:C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.88"/>
    <col customWidth="1" min="3" max="3" width="3.75"/>
    <col customWidth="1" min="4" max="6" width="3.88"/>
    <col customWidth="1" min="7" max="7" width="3.75"/>
    <col customWidth="1" min="8" max="9" width="3.88"/>
    <col customWidth="1" min="10" max="20" width="4.63"/>
    <col customWidth="1" min="21" max="21" width="2.0"/>
  </cols>
  <sheetData>
    <row r="1">
      <c r="A1" s="5" t="s">
        <v>14</v>
      </c>
      <c r="B1" s="5">
        <v>1.0</v>
      </c>
      <c r="C1" s="5">
        <v>2.0</v>
      </c>
      <c r="D1" s="5">
        <v>3.0</v>
      </c>
      <c r="E1" s="5">
        <v>4.0</v>
      </c>
      <c r="F1" s="5">
        <v>5.0</v>
      </c>
      <c r="G1" s="5">
        <v>6.0</v>
      </c>
      <c r="H1" s="5">
        <v>7.0</v>
      </c>
      <c r="I1" s="5">
        <v>8.0</v>
      </c>
      <c r="J1" s="5">
        <v>9.0</v>
      </c>
      <c r="K1" s="5">
        <v>10.0</v>
      </c>
      <c r="L1" s="5">
        <v>11.0</v>
      </c>
      <c r="M1" s="5">
        <v>12.0</v>
      </c>
      <c r="N1" s="5">
        <v>13.0</v>
      </c>
      <c r="O1" s="5">
        <v>14.0</v>
      </c>
      <c r="P1" s="5">
        <v>15.0</v>
      </c>
      <c r="Q1" s="5">
        <v>16.0</v>
      </c>
      <c r="R1" s="5">
        <v>17.0</v>
      </c>
      <c r="S1" s="5">
        <v>18.0</v>
      </c>
      <c r="T1" s="5">
        <v>19.0</v>
      </c>
      <c r="U1" s="20"/>
    </row>
    <row r="2">
      <c r="A2" s="5" t="s">
        <v>15</v>
      </c>
      <c r="B2" s="5">
        <v>10.0</v>
      </c>
      <c r="C2" s="5">
        <v>1.0</v>
      </c>
      <c r="D2" s="5">
        <v>8.0</v>
      </c>
      <c r="E2" s="5">
        <v>100.0</v>
      </c>
      <c r="F2" s="5">
        <v>6.0</v>
      </c>
      <c r="G2" s="5">
        <v>11.0</v>
      </c>
      <c r="H2" s="5">
        <v>7.0</v>
      </c>
      <c r="I2" s="5">
        <v>2.0</v>
      </c>
      <c r="J2" s="5">
        <v>11.0</v>
      </c>
      <c r="K2" s="20"/>
      <c r="L2" s="20"/>
      <c r="M2" s="20"/>
      <c r="N2" s="20"/>
      <c r="O2" s="20"/>
      <c r="P2" s="20"/>
      <c r="Q2" s="20"/>
      <c r="R2" s="20"/>
      <c r="S2" s="20"/>
      <c r="T2" s="5"/>
      <c r="U2" s="20"/>
    </row>
    <row r="3">
      <c r="A3" s="5" t="s">
        <v>16</v>
      </c>
      <c r="B3" s="5">
        <v>6.0</v>
      </c>
      <c r="C3" s="5">
        <v>1.0</v>
      </c>
      <c r="D3" s="5">
        <v>3.0</v>
      </c>
      <c r="E3" s="5">
        <v>100.0</v>
      </c>
      <c r="F3" s="5">
        <v>4.0</v>
      </c>
      <c r="G3" s="5">
        <v>2.0</v>
      </c>
      <c r="H3" s="5">
        <v>8.0</v>
      </c>
      <c r="I3" s="5">
        <v>7.0</v>
      </c>
      <c r="J3" s="5">
        <v>9.0</v>
      </c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</row>
    <row r="4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5" t="s">
        <v>28</v>
      </c>
      <c r="M4" s="5" t="s">
        <v>29</v>
      </c>
      <c r="N4" s="5" t="s">
        <v>30</v>
      </c>
      <c r="O4" s="5" t="s">
        <v>31</v>
      </c>
      <c r="P4" s="5" t="s">
        <v>32</v>
      </c>
      <c r="Q4" s="5" t="s">
        <v>33</v>
      </c>
      <c r="R4" s="5" t="s">
        <v>34</v>
      </c>
      <c r="S4" s="5" t="s">
        <v>35</v>
      </c>
      <c r="T4" s="5" t="s">
        <v>36</v>
      </c>
      <c r="U4" s="5"/>
    </row>
    <row r="5">
      <c r="A5" s="22">
        <v>0.0</v>
      </c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 t="s">
        <v>37</v>
      </c>
      <c r="S5" s="26"/>
      <c r="T5" s="26"/>
      <c r="U5" s="27"/>
    </row>
    <row r="6">
      <c r="A6" s="28">
        <v>0.0</v>
      </c>
      <c r="B6" s="12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3"/>
    </row>
    <row r="7">
      <c r="A7" s="28">
        <v>0.0</v>
      </c>
      <c r="B7" s="12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29" t="s">
        <v>38</v>
      </c>
    </row>
    <row r="8">
      <c r="A8" s="28">
        <v>0.0</v>
      </c>
      <c r="B8" s="12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30"/>
    </row>
    <row r="9">
      <c r="A9" s="28">
        <v>0.0</v>
      </c>
      <c r="B9" s="12"/>
      <c r="C9" s="31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30"/>
    </row>
    <row r="10">
      <c r="A10" s="28">
        <v>0.0</v>
      </c>
      <c r="B10" s="12"/>
      <c r="C10" s="3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30"/>
    </row>
    <row r="11">
      <c r="A11" s="28">
        <v>0.0</v>
      </c>
      <c r="B11" s="12"/>
      <c r="C11" s="12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30"/>
    </row>
    <row r="12">
      <c r="A12" s="28">
        <v>0.0</v>
      </c>
      <c r="B12" s="12"/>
      <c r="C12" s="12"/>
      <c r="D12" s="12"/>
      <c r="E12" s="12"/>
      <c r="F12" s="12"/>
      <c r="G12" s="12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30"/>
    </row>
    <row r="13">
      <c r="A13" s="28">
        <v>0.0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30"/>
    </row>
    <row r="14">
      <c r="A14" s="32">
        <v>0.0</v>
      </c>
      <c r="B14" s="19">
        <v>0.0</v>
      </c>
      <c r="C14" s="19">
        <v>0.0</v>
      </c>
      <c r="D14" s="19">
        <v>0.0</v>
      </c>
      <c r="E14" s="19">
        <v>0.0</v>
      </c>
      <c r="F14" s="19">
        <v>0.0</v>
      </c>
      <c r="G14" s="19">
        <v>0.0</v>
      </c>
      <c r="H14" s="19">
        <v>0.0</v>
      </c>
      <c r="I14" s="19">
        <v>0.0</v>
      </c>
      <c r="J14" s="19">
        <v>0.0</v>
      </c>
      <c r="K14" s="19">
        <v>0.0</v>
      </c>
      <c r="L14" s="19">
        <v>0.0</v>
      </c>
      <c r="M14" s="19"/>
      <c r="N14" s="19"/>
      <c r="O14" s="19"/>
      <c r="P14" s="19"/>
      <c r="Q14" s="19"/>
      <c r="R14" s="19"/>
      <c r="S14" s="19"/>
      <c r="T14" s="19"/>
      <c r="U14" s="33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</row>
  </sheetData>
  <mergeCells count="2">
    <mergeCell ref="R5:U5"/>
    <mergeCell ref="U7:U14"/>
  </mergeCells>
  <drawing r:id="rId1"/>
</worksheet>
</file>