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395" windowHeight="7485"/>
  </bookViews>
  <sheets>
    <sheet name="Master List" sheetId="1" r:id="rId1"/>
    <sheet name="CA Maintenance" sheetId="2" r:id="rId2"/>
    <sheet name="TDC Maintenance" sheetId="3" r:id="rId3"/>
  </sheets>
  <calcPr calcId="125725"/>
</workbook>
</file>

<file path=xl/calcChain.xml><?xml version="1.0" encoding="utf-8"?>
<calcChain xmlns="http://schemas.openxmlformats.org/spreadsheetml/2006/main">
  <c r="G32" i="1"/>
  <c r="G20"/>
  <c r="G19"/>
  <c r="G21"/>
  <c r="G17"/>
  <c r="G16"/>
  <c r="G30"/>
  <c r="G14" l="1"/>
  <c r="G13"/>
  <c r="G12"/>
  <c r="G11"/>
  <c r="G10"/>
  <c r="G9"/>
  <c r="G4"/>
  <c r="G3"/>
</calcChain>
</file>

<file path=xl/sharedStrings.xml><?xml version="1.0" encoding="utf-8"?>
<sst xmlns="http://schemas.openxmlformats.org/spreadsheetml/2006/main" count="756" uniqueCount="218">
  <si>
    <t>Counter Name</t>
  </si>
  <si>
    <t>Counter Location</t>
  </si>
  <si>
    <t>Installation Date</t>
  </si>
  <si>
    <t>Manufacturer</t>
  </si>
  <si>
    <t>CA Traffic</t>
  </si>
  <si>
    <t>TDC</t>
  </si>
  <si>
    <t>Peffermill Road</t>
  </si>
  <si>
    <t>Steadfastgate</t>
  </si>
  <si>
    <t>Hawkhill Avenue</t>
  </si>
  <si>
    <t>Seafield Street</t>
  </si>
  <si>
    <t>Blackhall</t>
  </si>
  <si>
    <t>Silverknowes</t>
  </si>
  <si>
    <t>Counter No.</t>
  </si>
  <si>
    <t>Westercoates</t>
  </si>
  <si>
    <t>Forth Road Bridge</t>
  </si>
  <si>
    <t>Queensferry - Dalmeny</t>
  </si>
  <si>
    <t>RBS Gogar</t>
  </si>
  <si>
    <t>Innocent</t>
  </si>
  <si>
    <t>Counter Name pre 20/4/15</t>
  </si>
  <si>
    <t>Spylaw Park</t>
  </si>
  <si>
    <t>Cultins Road</t>
  </si>
  <si>
    <t>unchanged</t>
  </si>
  <si>
    <t>Portobello Prom</t>
  </si>
  <si>
    <t>Carrick Knowe Golf Course</t>
  </si>
  <si>
    <t>North Edinburgh Access Rd</t>
  </si>
  <si>
    <t>Middle Meadow Walk</t>
  </si>
  <si>
    <t>24a</t>
  </si>
  <si>
    <t>Middle Meadow Walk (Totem)</t>
  </si>
  <si>
    <t>Rodney Street</t>
  </si>
  <si>
    <t>Crammond Brigg</t>
  </si>
  <si>
    <t>Union Canal - Wester Hailes</t>
  </si>
  <si>
    <t>Union Canal - Harrison Park</t>
  </si>
  <si>
    <t>Counter Type</t>
  </si>
  <si>
    <t>Cycle Only</t>
  </si>
  <si>
    <t>-</t>
  </si>
  <si>
    <t>Easting</t>
  </si>
  <si>
    <t>Northing</t>
  </si>
  <si>
    <t>Morrison Street</t>
  </si>
  <si>
    <t>North Meadow Walk East 1</t>
  </si>
  <si>
    <t>North Meadow Walk East 2</t>
  </si>
  <si>
    <t>Roseburn Park</t>
  </si>
  <si>
    <t>Straiton Path</t>
  </si>
  <si>
    <t>Stenhouse Drive</t>
  </si>
  <si>
    <t>Harrison Park</t>
  </si>
  <si>
    <t>Rodney Street Tunnel</t>
  </si>
  <si>
    <t>Corstorphine Road</t>
  </si>
  <si>
    <t>Dalry Road</t>
  </si>
  <si>
    <t>Dundee Street</t>
  </si>
  <si>
    <t>Inverleith Row</t>
  </si>
  <si>
    <t>London Road</t>
  </si>
  <si>
    <t>Nicolson Street</t>
  </si>
  <si>
    <t>Queensferry Road</t>
  </si>
  <si>
    <t>Raeburn Place</t>
  </si>
  <si>
    <t>Whitehouse Loan</t>
  </si>
  <si>
    <t>Fishwives Causeway</t>
  </si>
  <si>
    <t>Inverleith Park</t>
  </si>
  <si>
    <t>Crewe Road South</t>
  </si>
  <si>
    <t>Melville Drive - Main</t>
  </si>
  <si>
    <t>Melville Drive - Spur</t>
  </si>
  <si>
    <t>Mayfield Road - Southbound</t>
  </si>
  <si>
    <t>Mayfield Road - Northbound</t>
  </si>
  <si>
    <t>Cycle and Pedestrians</t>
  </si>
  <si>
    <t>Counter No. pre 30/4/15</t>
  </si>
  <si>
    <t>Date of General Maintenance</t>
  </si>
  <si>
    <t>Location of report</t>
  </si>
  <si>
    <t>here</t>
  </si>
  <si>
    <t>July '14</t>
  </si>
  <si>
    <t>Melville Drive - Bus 1 (Southbound)</t>
  </si>
  <si>
    <t>Melville Drive - Bus 2 (Northbound)</t>
  </si>
  <si>
    <t>Bruntsfield Place - North Side</t>
  </si>
  <si>
    <t>Bruntsfield Place - South Side</t>
  </si>
  <si>
    <t>Sustrans</t>
  </si>
  <si>
    <t>Location</t>
  </si>
  <si>
    <t>East</t>
  </si>
  <si>
    <t>City Centre</t>
  </si>
  <si>
    <t>North</t>
  </si>
  <si>
    <t>West</t>
  </si>
  <si>
    <t>South</t>
  </si>
  <si>
    <t>South West</t>
  </si>
  <si>
    <t>Peffermill Court</t>
  </si>
  <si>
    <t>By Connaught Place off Ferry Road</t>
  </si>
  <si>
    <t>By Hibs Football Ground</t>
  </si>
  <si>
    <t>By Waterworks</t>
  </si>
  <si>
    <t>By Craigleith Junction</t>
  </si>
  <si>
    <t>Marine Drive</t>
  </si>
  <si>
    <t>Near Roseburn</t>
  </si>
  <si>
    <t>At Exit to RBS on A8</t>
  </si>
  <si>
    <t>at entrance at Forkenford</t>
  </si>
  <si>
    <t>By Edinburgh Park Station</t>
  </si>
  <si>
    <t>next to bridge over Ferry Road</t>
  </si>
  <si>
    <t>Serial Number</t>
  </si>
  <si>
    <t>GSM SIM Data Number</t>
  </si>
  <si>
    <t>1002-70525</t>
  </si>
  <si>
    <t>07771 419842</t>
  </si>
  <si>
    <t>0905-67302</t>
  </si>
  <si>
    <t>07771 419919</t>
  </si>
  <si>
    <t>1103-76282</t>
  </si>
  <si>
    <t>07771 419838</t>
  </si>
  <si>
    <t>1303-86426</t>
  </si>
  <si>
    <t>07771 419839</t>
  </si>
  <si>
    <t>1303-86427</t>
  </si>
  <si>
    <t>07771 419841</t>
  </si>
  <si>
    <t>1303-86425</t>
  </si>
  <si>
    <t>07771 419840</t>
  </si>
  <si>
    <t>0703-52998</t>
  </si>
  <si>
    <t>07771 419909</t>
  </si>
  <si>
    <t>0703 53012</t>
  </si>
  <si>
    <t>07771 419918</t>
  </si>
  <si>
    <t>0703-53010</t>
  </si>
  <si>
    <t>07771 419843</t>
  </si>
  <si>
    <t>0703-53002</t>
  </si>
  <si>
    <t>07771 419913</t>
  </si>
  <si>
    <t>0703-53003</t>
  </si>
  <si>
    <t>07771 419915</t>
  </si>
  <si>
    <t>0703-53004</t>
  </si>
  <si>
    <t>07771 419910</t>
  </si>
  <si>
    <t>0703-53009</t>
  </si>
  <si>
    <t>07771 419912</t>
  </si>
  <si>
    <t>0703-53008</t>
  </si>
  <si>
    <t>07771 419911</t>
  </si>
  <si>
    <t>0703-53007</t>
  </si>
  <si>
    <t>07771 419958</t>
  </si>
  <si>
    <t>1003-71017</t>
  </si>
  <si>
    <t>07771 419920</t>
  </si>
  <si>
    <t>0703-53011</t>
  </si>
  <si>
    <t>07771 419914</t>
  </si>
  <si>
    <t>0703-53014</t>
  </si>
  <si>
    <t>07771 419916</t>
  </si>
  <si>
    <t>0703 53016</t>
  </si>
  <si>
    <t>07771 419917</t>
  </si>
  <si>
    <t>Counter file ID</t>
  </si>
  <si>
    <t>@ July 2010</t>
  </si>
  <si>
    <t>Original</t>
  </si>
  <si>
    <t>Proposed</t>
  </si>
  <si>
    <t>001V0003</t>
  </si>
  <si>
    <t>00000001</t>
  </si>
  <si>
    <t>002V0250</t>
  </si>
  <si>
    <t>002V0006</t>
  </si>
  <si>
    <t>002V0020</t>
  </si>
  <si>
    <t>00000002</t>
  </si>
  <si>
    <t>02000003</t>
  </si>
  <si>
    <t>02000004</t>
  </si>
  <si>
    <t>02000005</t>
  </si>
  <si>
    <t>02000006</t>
  </si>
  <si>
    <t>013V0252</t>
  </si>
  <si>
    <t>111V0016</t>
  </si>
  <si>
    <t>111V0018</t>
  </si>
  <si>
    <t>00000013</t>
  </si>
  <si>
    <t>014V0254</t>
  </si>
  <si>
    <t>027V0024</t>
  </si>
  <si>
    <t>00000014</t>
  </si>
  <si>
    <t>111V0010</t>
  </si>
  <si>
    <t>111V0023</t>
  </si>
  <si>
    <t>00000016</t>
  </si>
  <si>
    <t>017V0255</t>
  </si>
  <si>
    <t>111V0011</t>
  </si>
  <si>
    <t>111V0025</t>
  </si>
  <si>
    <t>00000017</t>
  </si>
  <si>
    <t>018V0260</t>
  </si>
  <si>
    <t>111V0004</t>
  </si>
  <si>
    <t>111V0031</t>
  </si>
  <si>
    <t>00000018</t>
  </si>
  <si>
    <t>019V0256</t>
  </si>
  <si>
    <t>111V0012</t>
  </si>
  <si>
    <t>111V0026</t>
  </si>
  <si>
    <t>00000019</t>
  </si>
  <si>
    <t>022V0258</t>
  </si>
  <si>
    <t>111V0014</t>
  </si>
  <si>
    <t>111V0028</t>
  </si>
  <si>
    <t>00000022</t>
  </si>
  <si>
    <t>Cramond Brig</t>
  </si>
  <si>
    <t>023V0251</t>
  </si>
  <si>
    <t>111V0008</t>
  </si>
  <si>
    <t>111V0019</t>
  </si>
  <si>
    <t>00000023</t>
  </si>
  <si>
    <t>024V0259</t>
  </si>
  <si>
    <t>111V0015</t>
  </si>
  <si>
    <t>111V0030</t>
  </si>
  <si>
    <t>00000024</t>
  </si>
  <si>
    <t>Remarks</t>
  </si>
  <si>
    <t>Relocated from Union Canal Harrison Park</t>
  </si>
  <si>
    <t>Relocated from Rodney Street</t>
  </si>
  <si>
    <t>031V0005</t>
  </si>
  <si>
    <t>031V0032</t>
  </si>
  <si>
    <t>00000031</t>
  </si>
  <si>
    <t>Decommiss. Date</t>
  </si>
  <si>
    <t>026V0253</t>
  </si>
  <si>
    <t>111V0009</t>
  </si>
  <si>
    <t>111V0022</t>
  </si>
  <si>
    <t>00000026</t>
  </si>
  <si>
    <t>029V0257</t>
  </si>
  <si>
    <t>111V0013</t>
  </si>
  <si>
    <t>111V0027</t>
  </si>
  <si>
    <t>00000029</t>
  </si>
  <si>
    <t>001V0249</t>
  </si>
  <si>
    <t>001V0007</t>
  </si>
  <si>
    <t>001V0021</t>
  </si>
  <si>
    <t>00000025</t>
  </si>
  <si>
    <t>Union Canal @ Lochrin Basin</t>
  </si>
  <si>
    <t>Current (Date)</t>
  </si>
  <si>
    <t>Counter Location No.</t>
  </si>
  <si>
    <t>NB</t>
  </si>
  <si>
    <t>SB</t>
  </si>
  <si>
    <t>EB</t>
  </si>
  <si>
    <t>WB</t>
  </si>
  <si>
    <t>Mar-15</t>
  </si>
  <si>
    <t>Channels 1/2 Broughton Road path/ Channels 3/4 Rodney Street tunnel path</t>
  </si>
  <si>
    <t>Neighbourhood Area</t>
  </si>
  <si>
    <t>Portobello Prom (West)</t>
  </si>
  <si>
    <t>Portobello Prom (East)</t>
  </si>
  <si>
    <t>19a</t>
  </si>
  <si>
    <t>19b</t>
  </si>
  <si>
    <t>?</t>
  </si>
  <si>
    <t>West of King's Road</t>
  </si>
  <si>
    <t>At Figgate Burn</t>
  </si>
  <si>
    <t>Direction / Channel</t>
  </si>
  <si>
    <t>on path north of Golf Course</t>
  </si>
  <si>
    <t>In Colinton Dell (Spylaw Park)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</si>
</sst>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4" fillId="3" borderId="4" xfId="1" applyFill="1" applyBorder="1" applyAlignment="1" applyProtection="1">
      <alignment horizontal="center"/>
    </xf>
    <xf numFmtId="0" fontId="4" fillId="3" borderId="12" xfId="1" applyFill="1" applyBorder="1" applyAlignment="1" applyProtection="1">
      <alignment horizontal="center"/>
    </xf>
    <xf numFmtId="0" fontId="0" fillId="3" borderId="12" xfId="0" applyFill="1" applyBorder="1"/>
    <xf numFmtId="0" fontId="0" fillId="3" borderId="7" xfId="0" applyFill="1" applyBorder="1"/>
    <xf numFmtId="0" fontId="4" fillId="2" borderId="4" xfId="1" applyFill="1" applyBorder="1" applyAlignment="1" applyProtection="1">
      <alignment horizontal="center"/>
    </xf>
    <xf numFmtId="0" fontId="4" fillId="2" borderId="12" xfId="1" applyFill="1" applyBorder="1" applyAlignment="1" applyProtection="1">
      <alignment horizontal="center"/>
    </xf>
    <xf numFmtId="0" fontId="4" fillId="2" borderId="7" xfId="1" applyFill="1" applyBorder="1" applyAlignment="1" applyProtection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2" fillId="3" borderId="18" xfId="0" applyFont="1" applyFill="1" applyBorder="1"/>
    <xf numFmtId="0" fontId="2" fillId="3" borderId="25" xfId="0" applyFont="1" applyFill="1" applyBorder="1" applyAlignment="1">
      <alignment horizontal="center"/>
    </xf>
    <xf numFmtId="49" fontId="0" fillId="3" borderId="26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7" fontId="0" fillId="2" borderId="4" xfId="0" applyNumberFormat="1" applyFill="1" applyBorder="1" applyAlignment="1">
      <alignment horizontal="center" vertical="center"/>
    </xf>
    <xf numFmtId="17" fontId="0" fillId="2" borderId="12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17" fontId="0" fillId="2" borderId="7" xfId="0" applyNumberForma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/>
    </xf>
    <xf numFmtId="0" fontId="7" fillId="2" borderId="18" xfId="0" quotePrefix="1" applyFont="1" applyFill="1" applyBorder="1" applyAlignment="1">
      <alignment horizontal="center" vertical="top"/>
    </xf>
    <xf numFmtId="0" fontId="7" fillId="2" borderId="18" xfId="0" applyFont="1" applyFill="1" applyBorder="1" applyAlignment="1">
      <alignment horizontal="center" vertical="top"/>
    </xf>
    <xf numFmtId="0" fontId="7" fillId="2" borderId="1" xfId="0" quotePrefix="1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7" fillId="2" borderId="6" xfId="0" quotePrefix="1" applyFont="1" applyFill="1" applyBorder="1" applyAlignment="1">
      <alignment horizontal="center" vertical="top"/>
    </xf>
    <xf numFmtId="0" fontId="2" fillId="2" borderId="30" xfId="0" applyFont="1" applyFill="1" applyBorder="1"/>
    <xf numFmtId="0" fontId="2" fillId="2" borderId="27" xfId="0" applyFont="1" applyFill="1" applyBorder="1"/>
    <xf numFmtId="0" fontId="2" fillId="3" borderId="28" xfId="0" applyFont="1" applyFill="1" applyBorder="1"/>
    <xf numFmtId="0" fontId="2" fillId="3" borderId="27" xfId="0" applyFont="1" applyFill="1" applyBorder="1"/>
    <xf numFmtId="0" fontId="2" fillId="3" borderId="29" xfId="0" applyFont="1" applyFill="1" applyBorder="1"/>
    <xf numFmtId="0" fontId="6" fillId="0" borderId="32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top"/>
    </xf>
    <xf numFmtId="0" fontId="7" fillId="2" borderId="12" xfId="0" applyFont="1" applyFill="1" applyBorder="1" applyAlignment="1">
      <alignment horizontal="center" vertical="top"/>
    </xf>
    <xf numFmtId="0" fontId="7" fillId="2" borderId="12" xfId="0" quotePrefix="1" applyFont="1" applyFill="1" applyBorder="1" applyAlignment="1">
      <alignment horizontal="center" vertical="top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Fill="1"/>
    <xf numFmtId="0" fontId="1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7" fontId="0" fillId="0" borderId="12" xfId="0" applyNumberFormat="1" applyFill="1" applyBorder="1" applyAlignment="1">
      <alignment horizontal="center" vertical="center"/>
    </xf>
    <xf numFmtId="17" fontId="0" fillId="2" borderId="36" xfId="0" applyNumberFormat="1" applyFill="1" applyBorder="1" applyAlignment="1">
      <alignment horizontal="center" vertical="center"/>
    </xf>
    <xf numFmtId="17" fontId="0" fillId="2" borderId="33" xfId="0" applyNumberFormat="1" applyFill="1" applyBorder="1" applyAlignment="1">
      <alignment horizontal="center" vertical="center"/>
    </xf>
    <xf numFmtId="17" fontId="0" fillId="2" borderId="34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 applyAlignment="1">
      <alignment horizontal="center" vertical="center"/>
    </xf>
    <xf numFmtId="49" fontId="0" fillId="3" borderId="34" xfId="0" applyNumberFormat="1" applyFill="1" applyBorder="1" applyAlignment="1">
      <alignment horizontal="center" vertical="center"/>
    </xf>
    <xf numFmtId="17" fontId="0" fillId="0" borderId="33" xfId="0" applyNumberFormat="1" applyFill="1" applyBorder="1" applyAlignment="1">
      <alignment horizontal="center" vertical="center"/>
    </xf>
    <xf numFmtId="17" fontId="0" fillId="2" borderId="3" xfId="0" applyNumberFormat="1" applyFill="1" applyBorder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17" fontId="0" fillId="2" borderId="6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17" fontId="0" fillId="2" borderId="39" xfId="0" applyNumberFormat="1" applyFill="1" applyBorder="1" applyAlignment="1">
      <alignment horizontal="center" vertical="center"/>
    </xf>
    <xf numFmtId="17" fontId="0" fillId="2" borderId="40" xfId="0" applyNumberFormat="1" applyFill="1" applyBorder="1" applyAlignment="1">
      <alignment horizontal="center" vertical="center"/>
    </xf>
    <xf numFmtId="17" fontId="0" fillId="2" borderId="41" xfId="0" applyNumberFormat="1" applyFill="1" applyBorder="1" applyAlignment="1">
      <alignment horizontal="center" vertical="center"/>
    </xf>
    <xf numFmtId="49" fontId="0" fillId="3" borderId="42" xfId="0" applyNumberFormat="1" applyFill="1" applyBorder="1" applyAlignment="1">
      <alignment horizontal="center" vertical="center"/>
    </xf>
    <xf numFmtId="49" fontId="0" fillId="3" borderId="40" xfId="0" applyNumberFormat="1" applyFill="1" applyBorder="1" applyAlignment="1">
      <alignment horizontal="center" vertical="center"/>
    </xf>
    <xf numFmtId="49" fontId="0" fillId="3" borderId="41" xfId="0" applyNumberFormat="1" applyFill="1" applyBorder="1" applyAlignment="1">
      <alignment horizontal="center" vertical="center"/>
    </xf>
    <xf numFmtId="17" fontId="0" fillId="0" borderId="40" xfId="0" applyNumberFormat="1" applyFill="1" applyBorder="1" applyAlignment="1">
      <alignment horizontal="center" vertical="center"/>
    </xf>
    <xf numFmtId="17" fontId="0" fillId="2" borderId="2" xfId="0" applyNumberForma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7" fontId="0" fillId="2" borderId="11" xfId="0" applyNumberForma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7" fontId="0" fillId="2" borderId="5" xfId="0" applyNumberFormat="1" applyFill="1" applyBorder="1" applyAlignment="1">
      <alignment horizontal="center" vertical="center"/>
    </xf>
    <xf numFmtId="49" fontId="0" fillId="3" borderId="45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7" fontId="0" fillId="0" borderId="11" xfId="0" applyNumberForma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" fontId="2" fillId="3" borderId="12" xfId="0" applyNumberFormat="1" applyFont="1" applyFill="1" applyBorder="1" applyAlignment="1">
      <alignment horizontal="center" vertical="center"/>
    </xf>
    <xf numFmtId="0" fontId="2" fillId="3" borderId="12" xfId="0" quotePrefix="1" applyFont="1" applyFill="1" applyBorder="1" applyAlignment="1">
      <alignment horizontal="center" vertical="center"/>
    </xf>
    <xf numFmtId="49" fontId="0" fillId="3" borderId="33" xfId="0" applyNumberFormat="1" applyFill="1" applyBorder="1" applyAlignment="1">
      <alignment horizontal="left" vertical="center"/>
    </xf>
    <xf numFmtId="0" fontId="3" fillId="0" borderId="0" xfId="0" applyFont="1"/>
    <xf numFmtId="0" fontId="0" fillId="2" borderId="46" xfId="0" applyFill="1" applyBorder="1"/>
    <xf numFmtId="0" fontId="1" fillId="4" borderId="4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top"/>
    </xf>
    <xf numFmtId="0" fontId="7" fillId="2" borderId="13" xfId="0" quotePrefix="1" applyFont="1" applyFill="1" applyBorder="1" applyAlignment="1">
      <alignment horizontal="center" vertical="top"/>
    </xf>
    <xf numFmtId="0" fontId="2" fillId="2" borderId="31" xfId="0" applyFont="1" applyFill="1" applyBorder="1"/>
    <xf numFmtId="0" fontId="2" fillId="2" borderId="13" xfId="0" applyFont="1" applyFill="1" applyBorder="1"/>
    <xf numFmtId="0" fontId="2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7" fontId="0" fillId="2" borderId="22" xfId="0" applyNumberForma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17" fontId="0" fillId="2" borderId="48" xfId="0" applyNumberFormat="1" applyFill="1" applyBorder="1" applyAlignment="1">
      <alignment horizontal="center" vertical="center"/>
    </xf>
    <xf numFmtId="17" fontId="0" fillId="2" borderId="13" xfId="0" applyNumberFormat="1" applyFill="1" applyBorder="1" applyAlignment="1">
      <alignment horizontal="center" vertical="center"/>
    </xf>
    <xf numFmtId="17" fontId="0" fillId="2" borderId="23" xfId="0" applyNumberFormat="1" applyFill="1" applyBorder="1" applyAlignment="1">
      <alignment horizontal="center" vertical="center"/>
    </xf>
    <xf numFmtId="17" fontId="0" fillId="2" borderId="49" xfId="0" applyNumberForma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0" fillId="2" borderId="34" xfId="0" applyFill="1" applyBorder="1"/>
    <xf numFmtId="0" fontId="2" fillId="2" borderId="5" xfId="0" applyFont="1" applyFill="1" applyBorder="1"/>
    <xf numFmtId="0" fontId="2" fillId="2" borderId="7" xfId="0" quotePrefix="1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/>
    </xf>
    <xf numFmtId="0" fontId="2" fillId="3" borderId="1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13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18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3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7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12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17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2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16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6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11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5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15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10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19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4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9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Relationship Id="rId14" Type="http://schemas.openxmlformats.org/officeDocument/2006/relationships/hyperlink" Target="file:///\\C-CAP-NAS-01\W7Profiles$\9062243\CYCLING\Data%20(usage%20-%20see%20also%20top%20level%20'data'%20directory)\01%20Counters\05%20Maintenance\CA\Edinburgh%20Site%20Visit%20Repor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" sqref="G3:G22"/>
    </sheetView>
  </sheetViews>
  <sheetFormatPr defaultRowHeight="15"/>
  <cols>
    <col min="1" max="2" width="15.7109375" style="1" customWidth="1"/>
    <col min="3" max="3" width="9" bestFit="1" customWidth="1"/>
    <col min="4" max="4" width="15.85546875" bestFit="1" customWidth="1"/>
    <col min="5" max="6" width="11.28515625" bestFit="1" customWidth="1"/>
    <col min="7" max="7" width="10.85546875" bestFit="1" customWidth="1"/>
    <col min="8" max="8" width="10.85546875" customWidth="1"/>
    <col min="9" max="9" width="15.7109375" customWidth="1"/>
    <col min="10" max="11" width="30.7109375" customWidth="1"/>
    <col min="12" max="15" width="15.7109375" customWidth="1"/>
    <col min="16" max="16" width="30.7109375" customWidth="1"/>
    <col min="17" max="17" width="15.7109375" customWidth="1"/>
    <col min="18" max="18" width="15.7109375" style="1" customWidth="1"/>
    <col min="19" max="19" width="12" style="1" customWidth="1"/>
    <col min="28" max="28" width="69.85546875" bestFit="1" customWidth="1"/>
  </cols>
  <sheetData>
    <row r="1" spans="1:28">
      <c r="A1" s="169" t="s">
        <v>200</v>
      </c>
      <c r="B1" s="171" t="s">
        <v>62</v>
      </c>
      <c r="C1" s="63" t="s">
        <v>130</v>
      </c>
      <c r="E1" s="64"/>
      <c r="F1" s="65"/>
      <c r="G1" s="65"/>
      <c r="H1" s="79"/>
      <c r="I1" s="173" t="s">
        <v>3</v>
      </c>
      <c r="J1" s="175" t="s">
        <v>0</v>
      </c>
      <c r="K1" s="171" t="s">
        <v>32</v>
      </c>
      <c r="L1" s="181" t="s">
        <v>90</v>
      </c>
      <c r="M1" s="179" t="s">
        <v>91</v>
      </c>
      <c r="N1" s="167" t="s">
        <v>1</v>
      </c>
      <c r="O1" s="168"/>
      <c r="P1" s="171" t="s">
        <v>72</v>
      </c>
      <c r="Q1" s="177" t="s">
        <v>207</v>
      </c>
      <c r="R1" s="165" t="s">
        <v>2</v>
      </c>
      <c r="S1" s="163" t="s">
        <v>185</v>
      </c>
      <c r="T1" s="140" t="s">
        <v>215</v>
      </c>
    </row>
    <row r="2" spans="1:28" ht="30.75" thickBot="1">
      <c r="A2" s="170"/>
      <c r="B2" s="172"/>
      <c r="C2" s="67" t="s">
        <v>132</v>
      </c>
      <c r="D2" s="66" t="s">
        <v>131</v>
      </c>
      <c r="E2" s="67">
        <v>40592</v>
      </c>
      <c r="F2" s="67">
        <v>40609</v>
      </c>
      <c r="G2" s="67" t="s">
        <v>133</v>
      </c>
      <c r="H2" s="80" t="s">
        <v>199</v>
      </c>
      <c r="I2" s="174"/>
      <c r="J2" s="176"/>
      <c r="K2" s="172"/>
      <c r="L2" s="180"/>
      <c r="M2" s="180"/>
      <c r="N2" s="46" t="s">
        <v>35</v>
      </c>
      <c r="O2" s="46" t="s">
        <v>36</v>
      </c>
      <c r="P2" s="172"/>
      <c r="Q2" s="178"/>
      <c r="R2" s="166"/>
      <c r="S2" s="164"/>
      <c r="T2" s="117">
        <v>1</v>
      </c>
      <c r="U2" s="62">
        <v>2</v>
      </c>
      <c r="V2" s="62">
        <v>3</v>
      </c>
      <c r="W2" s="62">
        <v>4</v>
      </c>
      <c r="X2" s="62">
        <v>5</v>
      </c>
      <c r="Y2" s="62">
        <v>6</v>
      </c>
      <c r="Z2" s="62">
        <v>7</v>
      </c>
      <c r="AA2" s="112">
        <v>8</v>
      </c>
      <c r="AB2" s="111" t="s">
        <v>179</v>
      </c>
    </row>
    <row r="3" spans="1:28">
      <c r="A3" s="59">
        <v>1</v>
      </c>
      <c r="B3" s="21" t="s">
        <v>34</v>
      </c>
      <c r="C3" s="69" t="s">
        <v>135</v>
      </c>
      <c r="D3" s="68"/>
      <c r="E3" s="68" t="s">
        <v>134</v>
      </c>
      <c r="F3" s="68"/>
      <c r="G3" s="70" t="str">
        <f>"02"&amp;RIGHT(C3,6)</f>
        <v>02000001</v>
      </c>
      <c r="H3" s="81"/>
      <c r="I3" s="74" t="s">
        <v>4</v>
      </c>
      <c r="J3" s="22" t="s">
        <v>6</v>
      </c>
      <c r="K3" s="23" t="s">
        <v>33</v>
      </c>
      <c r="L3" s="51" t="s">
        <v>92</v>
      </c>
      <c r="M3" s="52" t="s">
        <v>93</v>
      </c>
      <c r="N3" s="53">
        <v>55.931077000000002</v>
      </c>
      <c r="O3" s="53">
        <v>-3.1470218999999999</v>
      </c>
      <c r="P3" s="22" t="s">
        <v>79</v>
      </c>
      <c r="Q3" s="113" t="s">
        <v>73</v>
      </c>
      <c r="R3" s="125">
        <v>39356</v>
      </c>
      <c r="S3" s="126" t="s">
        <v>34</v>
      </c>
      <c r="T3" s="118"/>
      <c r="U3" s="104"/>
      <c r="V3" s="104"/>
      <c r="W3" s="104"/>
      <c r="X3" s="104"/>
      <c r="Y3" s="104"/>
      <c r="Z3" s="104"/>
      <c r="AA3" s="54"/>
      <c r="AB3" s="97"/>
    </row>
    <row r="4" spans="1:28">
      <c r="A4" s="60">
        <v>2</v>
      </c>
      <c r="B4" s="24" t="s">
        <v>34</v>
      </c>
      <c r="C4" s="71" t="s">
        <v>139</v>
      </c>
      <c r="D4" s="68" t="s">
        <v>136</v>
      </c>
      <c r="E4" s="68" t="s">
        <v>137</v>
      </c>
      <c r="F4" s="68" t="s">
        <v>138</v>
      </c>
      <c r="G4" s="68" t="str">
        <f>"02"&amp;RIGHT(C4,6)</f>
        <v>02000002</v>
      </c>
      <c r="H4" s="82"/>
      <c r="I4" s="75" t="s">
        <v>4</v>
      </c>
      <c r="J4" s="6" t="s">
        <v>7</v>
      </c>
      <c r="K4" s="7" t="s">
        <v>33</v>
      </c>
      <c r="L4" s="45" t="s">
        <v>94</v>
      </c>
      <c r="M4" s="44" t="s">
        <v>95</v>
      </c>
      <c r="N4" s="30">
        <v>55.971772000000001</v>
      </c>
      <c r="O4" s="30">
        <v>-3.1899983999999999</v>
      </c>
      <c r="P4" s="6" t="s">
        <v>80</v>
      </c>
      <c r="Q4" s="114" t="s">
        <v>74</v>
      </c>
      <c r="R4" s="127">
        <v>39356</v>
      </c>
      <c r="S4" s="128" t="s">
        <v>34</v>
      </c>
      <c r="T4" s="119" t="s">
        <v>204</v>
      </c>
      <c r="U4" s="105" t="s">
        <v>203</v>
      </c>
      <c r="V4" s="105"/>
      <c r="W4" s="105"/>
      <c r="X4" s="105"/>
      <c r="Y4" s="105"/>
      <c r="Z4" s="105"/>
      <c r="AA4" s="55"/>
      <c r="AB4" s="98"/>
    </row>
    <row r="5" spans="1:28">
      <c r="A5" s="60">
        <v>3</v>
      </c>
      <c r="B5" s="24" t="s">
        <v>34</v>
      </c>
      <c r="C5" s="71" t="s">
        <v>34</v>
      </c>
      <c r="D5" s="68"/>
      <c r="E5" s="68"/>
      <c r="F5" s="68"/>
      <c r="G5" s="71" t="s">
        <v>140</v>
      </c>
      <c r="H5" s="83"/>
      <c r="I5" s="75" t="s">
        <v>4</v>
      </c>
      <c r="J5" s="6" t="s">
        <v>8</v>
      </c>
      <c r="K5" s="7" t="s">
        <v>33</v>
      </c>
      <c r="L5" s="45" t="s">
        <v>96</v>
      </c>
      <c r="M5" s="45" t="s">
        <v>97</v>
      </c>
      <c r="N5" s="30">
        <v>55.963807000000003</v>
      </c>
      <c r="O5" s="30">
        <v>-3.1625390000000002</v>
      </c>
      <c r="P5" s="6" t="s">
        <v>81</v>
      </c>
      <c r="Q5" s="114" t="s">
        <v>73</v>
      </c>
      <c r="R5" s="127">
        <v>40544</v>
      </c>
      <c r="S5" s="128" t="s">
        <v>34</v>
      </c>
      <c r="T5" s="119"/>
      <c r="U5" s="105"/>
      <c r="V5" s="105"/>
      <c r="W5" s="105"/>
      <c r="X5" s="105"/>
      <c r="Y5" s="105"/>
      <c r="Z5" s="105"/>
      <c r="AA5" s="55"/>
      <c r="AB5" s="98"/>
    </row>
    <row r="6" spans="1:28">
      <c r="A6" s="60">
        <v>4</v>
      </c>
      <c r="B6" s="24" t="s">
        <v>34</v>
      </c>
      <c r="C6" s="71" t="s">
        <v>34</v>
      </c>
      <c r="D6" s="68"/>
      <c r="E6" s="68"/>
      <c r="F6" s="68"/>
      <c r="G6" s="71" t="s">
        <v>141</v>
      </c>
      <c r="H6" s="83"/>
      <c r="I6" s="75" t="s">
        <v>4</v>
      </c>
      <c r="J6" s="6" t="s">
        <v>9</v>
      </c>
      <c r="K6" s="7" t="s">
        <v>33</v>
      </c>
      <c r="L6" s="45" t="s">
        <v>98</v>
      </c>
      <c r="M6" s="45" t="s">
        <v>99</v>
      </c>
      <c r="N6" s="30">
        <v>55.968359</v>
      </c>
      <c r="O6" s="30">
        <v>-3.1468856000000001</v>
      </c>
      <c r="P6" s="6" t="s">
        <v>82</v>
      </c>
      <c r="Q6" s="114" t="s">
        <v>73</v>
      </c>
      <c r="R6" s="127">
        <v>41365</v>
      </c>
      <c r="S6" s="128" t="s">
        <v>34</v>
      </c>
      <c r="T6" s="119"/>
      <c r="U6" s="105"/>
      <c r="V6" s="105"/>
      <c r="W6" s="105"/>
      <c r="X6" s="105"/>
      <c r="Y6" s="105"/>
      <c r="Z6" s="105"/>
      <c r="AA6" s="55"/>
      <c r="AB6" s="98"/>
    </row>
    <row r="7" spans="1:28">
      <c r="A7" s="60">
        <v>5</v>
      </c>
      <c r="B7" s="24" t="s">
        <v>34</v>
      </c>
      <c r="C7" s="71"/>
      <c r="D7" s="68"/>
      <c r="E7" s="68"/>
      <c r="F7" s="68"/>
      <c r="G7" s="71" t="s">
        <v>142</v>
      </c>
      <c r="H7" s="83"/>
      <c r="I7" s="75" t="s">
        <v>4</v>
      </c>
      <c r="J7" s="6" t="s">
        <v>10</v>
      </c>
      <c r="K7" s="7" t="s">
        <v>33</v>
      </c>
      <c r="L7" s="45" t="s">
        <v>100</v>
      </c>
      <c r="M7" s="45" t="s">
        <v>101</v>
      </c>
      <c r="N7" s="30">
        <v>55.959390999999997</v>
      </c>
      <c r="O7" s="30">
        <v>-3.2461009999999999</v>
      </c>
      <c r="P7" s="6" t="s">
        <v>83</v>
      </c>
      <c r="Q7" s="114" t="s">
        <v>75</v>
      </c>
      <c r="R7" s="127">
        <v>41365</v>
      </c>
      <c r="S7" s="128" t="s">
        <v>34</v>
      </c>
      <c r="T7" s="119"/>
      <c r="U7" s="105"/>
      <c r="V7" s="105"/>
      <c r="W7" s="105"/>
      <c r="X7" s="105"/>
      <c r="Y7" s="105"/>
      <c r="Z7" s="105"/>
      <c r="AA7" s="55"/>
      <c r="AB7" s="98"/>
    </row>
    <row r="8" spans="1:28">
      <c r="A8" s="60">
        <v>6</v>
      </c>
      <c r="B8" s="24" t="s">
        <v>34</v>
      </c>
      <c r="C8" s="71"/>
      <c r="D8" s="68"/>
      <c r="E8" s="68"/>
      <c r="F8" s="68"/>
      <c r="G8" s="71" t="s">
        <v>143</v>
      </c>
      <c r="H8" s="83"/>
      <c r="I8" s="75" t="s">
        <v>4</v>
      </c>
      <c r="J8" s="6" t="s">
        <v>11</v>
      </c>
      <c r="K8" s="7" t="s">
        <v>33</v>
      </c>
      <c r="L8" s="45" t="s">
        <v>102</v>
      </c>
      <c r="M8" s="45" t="s">
        <v>103</v>
      </c>
      <c r="N8" s="30">
        <v>55.978805000000001</v>
      </c>
      <c r="O8" s="30">
        <v>-3.2885814</v>
      </c>
      <c r="P8" s="6" t="s">
        <v>84</v>
      </c>
      <c r="Q8" s="114" t="s">
        <v>75</v>
      </c>
      <c r="R8" s="127">
        <v>41365</v>
      </c>
      <c r="S8" s="128" t="s">
        <v>34</v>
      </c>
      <c r="T8" s="119"/>
      <c r="U8" s="105"/>
      <c r="V8" s="105"/>
      <c r="W8" s="105"/>
      <c r="X8" s="105"/>
      <c r="Y8" s="105"/>
      <c r="Z8" s="105"/>
      <c r="AA8" s="55"/>
      <c r="AB8" s="98"/>
    </row>
    <row r="9" spans="1:28">
      <c r="A9" s="60">
        <v>7</v>
      </c>
      <c r="B9" s="24">
        <v>13</v>
      </c>
      <c r="C9" s="71" t="s">
        <v>147</v>
      </c>
      <c r="D9" s="68" t="s">
        <v>144</v>
      </c>
      <c r="E9" s="68" t="s">
        <v>145</v>
      </c>
      <c r="F9" s="68" t="s">
        <v>146</v>
      </c>
      <c r="G9" s="68" t="str">
        <f>"02"&amp;RIGHT(C9,6)</f>
        <v>02000013</v>
      </c>
      <c r="H9" s="82"/>
      <c r="I9" s="75" t="s">
        <v>4</v>
      </c>
      <c r="J9" s="6" t="s">
        <v>13</v>
      </c>
      <c r="K9" s="7" t="s">
        <v>33</v>
      </c>
      <c r="L9" s="45" t="s">
        <v>104</v>
      </c>
      <c r="M9" s="45" t="s">
        <v>105</v>
      </c>
      <c r="N9" s="30">
        <v>55.947099999999999</v>
      </c>
      <c r="O9" s="30">
        <v>-3.2330638999999999</v>
      </c>
      <c r="P9" s="6" t="s">
        <v>85</v>
      </c>
      <c r="Q9" s="114" t="s">
        <v>76</v>
      </c>
      <c r="R9" s="127">
        <v>39356</v>
      </c>
      <c r="S9" s="128" t="s">
        <v>34</v>
      </c>
      <c r="T9" s="119" t="s">
        <v>202</v>
      </c>
      <c r="U9" s="105" t="s">
        <v>201</v>
      </c>
      <c r="V9" s="105"/>
      <c r="W9" s="105"/>
      <c r="X9" s="105"/>
      <c r="Y9" s="105"/>
      <c r="Z9" s="105"/>
      <c r="AA9" s="55"/>
      <c r="AB9" s="98"/>
    </row>
    <row r="10" spans="1:28">
      <c r="A10" s="60">
        <v>8</v>
      </c>
      <c r="B10" s="24">
        <v>14</v>
      </c>
      <c r="C10" s="71" t="s">
        <v>150</v>
      </c>
      <c r="D10" s="68" t="s">
        <v>148</v>
      </c>
      <c r="E10" s="71" t="s">
        <v>34</v>
      </c>
      <c r="F10" s="71" t="s">
        <v>149</v>
      </c>
      <c r="G10" s="68" t="str">
        <f>"02"&amp;RIGHT(C10,6)</f>
        <v>02000014</v>
      </c>
      <c r="H10" s="82"/>
      <c r="I10" s="75" t="s">
        <v>4</v>
      </c>
      <c r="J10" s="6" t="s">
        <v>14</v>
      </c>
      <c r="K10" s="7" t="s">
        <v>33</v>
      </c>
      <c r="L10" s="45" t="s">
        <v>106</v>
      </c>
      <c r="M10" s="45" t="s">
        <v>107</v>
      </c>
      <c r="N10" s="30">
        <v>55.986427999999997</v>
      </c>
      <c r="O10" s="30">
        <v>-3.4041459999999999</v>
      </c>
      <c r="P10" s="6"/>
      <c r="Q10" s="114" t="s">
        <v>76</v>
      </c>
      <c r="R10" s="127">
        <v>39356</v>
      </c>
      <c r="S10" s="128" t="s">
        <v>34</v>
      </c>
      <c r="T10" s="119" t="s">
        <v>202</v>
      </c>
      <c r="U10" s="105" t="s">
        <v>201</v>
      </c>
      <c r="V10" s="105"/>
      <c r="W10" s="105"/>
      <c r="X10" s="105"/>
      <c r="Y10" s="105"/>
      <c r="Z10" s="105"/>
      <c r="AA10" s="55"/>
      <c r="AB10" s="98"/>
    </row>
    <row r="11" spans="1:28">
      <c r="A11" s="60">
        <v>9</v>
      </c>
      <c r="B11" s="24">
        <v>16</v>
      </c>
      <c r="C11" s="71" t="s">
        <v>153</v>
      </c>
      <c r="D11" s="68"/>
      <c r="E11" s="68" t="s">
        <v>151</v>
      </c>
      <c r="F11" s="71" t="s">
        <v>152</v>
      </c>
      <c r="G11" s="68" t="str">
        <f>"02"&amp;RIGHT(C11,6)</f>
        <v>02000016</v>
      </c>
      <c r="H11" s="82"/>
      <c r="I11" s="75" t="s">
        <v>4</v>
      </c>
      <c r="J11" s="6" t="s">
        <v>15</v>
      </c>
      <c r="K11" s="7" t="s">
        <v>33</v>
      </c>
      <c r="L11" s="45" t="s">
        <v>108</v>
      </c>
      <c r="M11" s="45" t="s">
        <v>109</v>
      </c>
      <c r="N11" s="30">
        <v>55.981014000000002</v>
      </c>
      <c r="O11" s="30">
        <v>-3.3767231</v>
      </c>
      <c r="P11" s="6"/>
      <c r="Q11" s="114" t="s">
        <v>76</v>
      </c>
      <c r="R11" s="127">
        <v>39356</v>
      </c>
      <c r="S11" s="128" t="s">
        <v>34</v>
      </c>
      <c r="T11" s="119" t="s">
        <v>201</v>
      </c>
      <c r="U11" s="105" t="s">
        <v>202</v>
      </c>
      <c r="V11" s="105"/>
      <c r="W11" s="105"/>
      <c r="X11" s="105"/>
      <c r="Y11" s="105"/>
      <c r="Z11" s="105"/>
      <c r="AA11" s="55"/>
      <c r="AB11" s="98"/>
    </row>
    <row r="12" spans="1:28">
      <c r="A12" s="60">
        <v>10</v>
      </c>
      <c r="B12" s="24">
        <v>17</v>
      </c>
      <c r="C12" s="71" t="s">
        <v>157</v>
      </c>
      <c r="D12" s="68" t="s">
        <v>154</v>
      </c>
      <c r="E12" s="68" t="s">
        <v>155</v>
      </c>
      <c r="F12" s="71" t="s">
        <v>156</v>
      </c>
      <c r="G12" s="68" t="str">
        <f>"02"&amp;RIGHT(C12,6)</f>
        <v>02000017</v>
      </c>
      <c r="H12" s="82"/>
      <c r="I12" s="75" t="s">
        <v>4</v>
      </c>
      <c r="J12" s="6" t="s">
        <v>16</v>
      </c>
      <c r="K12" s="7" t="s">
        <v>33</v>
      </c>
      <c r="L12" s="45" t="s">
        <v>110</v>
      </c>
      <c r="M12" s="45" t="s">
        <v>111</v>
      </c>
      <c r="N12" s="30">
        <v>55.936680000000003</v>
      </c>
      <c r="O12" s="30">
        <v>-3.3367049999999998</v>
      </c>
      <c r="P12" s="6" t="s">
        <v>86</v>
      </c>
      <c r="Q12" s="114" t="s">
        <v>76</v>
      </c>
      <c r="R12" s="127">
        <v>39356</v>
      </c>
      <c r="S12" s="128" t="s">
        <v>34</v>
      </c>
      <c r="T12" s="119" t="s">
        <v>203</v>
      </c>
      <c r="U12" s="105" t="s">
        <v>204</v>
      </c>
      <c r="V12" s="105"/>
      <c r="W12" s="105"/>
      <c r="X12" s="105"/>
      <c r="Y12" s="105"/>
      <c r="Z12" s="105"/>
      <c r="AA12" s="55"/>
      <c r="AB12" s="98"/>
    </row>
    <row r="13" spans="1:28">
      <c r="A13" s="60">
        <v>11</v>
      </c>
      <c r="B13" s="24">
        <v>18</v>
      </c>
      <c r="C13" s="71" t="s">
        <v>161</v>
      </c>
      <c r="D13" s="71" t="s">
        <v>158</v>
      </c>
      <c r="E13" s="68" t="s">
        <v>159</v>
      </c>
      <c r="F13" s="71" t="s">
        <v>160</v>
      </c>
      <c r="G13" s="68" t="str">
        <f>"02"&amp;RIGHT(C13,6)</f>
        <v>02000018</v>
      </c>
      <c r="H13" s="82"/>
      <c r="I13" s="75" t="s">
        <v>4</v>
      </c>
      <c r="J13" s="6" t="s">
        <v>17</v>
      </c>
      <c r="K13" s="7" t="s">
        <v>33</v>
      </c>
      <c r="L13" s="45" t="s">
        <v>112</v>
      </c>
      <c r="M13" s="45" t="s">
        <v>113</v>
      </c>
      <c r="N13" s="30">
        <v>55.936425999999997</v>
      </c>
      <c r="O13" s="30">
        <v>-3.1439878000000001</v>
      </c>
      <c r="P13" s="6" t="s">
        <v>87</v>
      </c>
      <c r="Q13" s="114" t="s">
        <v>77</v>
      </c>
      <c r="R13" s="127">
        <v>39356</v>
      </c>
      <c r="S13" s="128" t="s">
        <v>34</v>
      </c>
      <c r="T13" s="119" t="s">
        <v>204</v>
      </c>
      <c r="U13" s="105" t="s">
        <v>203</v>
      </c>
      <c r="V13" s="105"/>
      <c r="W13" s="105"/>
      <c r="X13" s="105"/>
      <c r="Y13" s="105"/>
      <c r="Z13" s="105"/>
      <c r="AA13" s="55"/>
      <c r="AB13" s="98"/>
    </row>
    <row r="14" spans="1:28">
      <c r="A14" s="60">
        <v>12</v>
      </c>
      <c r="B14" s="24">
        <v>19</v>
      </c>
      <c r="C14" s="71" t="s">
        <v>165</v>
      </c>
      <c r="D14" s="71" t="s">
        <v>162</v>
      </c>
      <c r="E14" s="68" t="s">
        <v>163</v>
      </c>
      <c r="F14" s="71" t="s">
        <v>164</v>
      </c>
      <c r="G14" s="68" t="str">
        <f>"02"&amp;RIGHT(C14,6)</f>
        <v>02000019</v>
      </c>
      <c r="H14" s="82"/>
      <c r="I14" s="75" t="s">
        <v>4</v>
      </c>
      <c r="J14" s="6" t="s">
        <v>20</v>
      </c>
      <c r="K14" s="7" t="s">
        <v>33</v>
      </c>
      <c r="L14" s="45" t="s">
        <v>114</v>
      </c>
      <c r="M14" s="45" t="s">
        <v>115</v>
      </c>
      <c r="N14" s="30">
        <v>55.928775000000002</v>
      </c>
      <c r="O14" s="30">
        <v>-3.3081700999999999</v>
      </c>
      <c r="P14" s="6" t="s">
        <v>88</v>
      </c>
      <c r="Q14" s="114" t="s">
        <v>76</v>
      </c>
      <c r="R14" s="127">
        <v>39356</v>
      </c>
      <c r="S14" s="128" t="s">
        <v>34</v>
      </c>
      <c r="T14" s="119" t="s">
        <v>201</v>
      </c>
      <c r="U14" s="105" t="s">
        <v>202</v>
      </c>
      <c r="V14" s="105"/>
      <c r="W14" s="105"/>
      <c r="X14" s="105"/>
      <c r="Y14" s="105"/>
      <c r="Z14" s="105"/>
      <c r="AA14" s="55"/>
      <c r="AB14" s="98"/>
    </row>
    <row r="15" spans="1:28">
      <c r="A15" s="60">
        <v>13</v>
      </c>
      <c r="B15" s="24"/>
      <c r="C15" s="71"/>
      <c r="D15" s="71"/>
      <c r="E15" s="68"/>
      <c r="F15" s="71"/>
      <c r="G15" s="68"/>
      <c r="H15" s="82"/>
      <c r="I15" s="75" t="s">
        <v>4</v>
      </c>
      <c r="J15" s="6" t="s">
        <v>23</v>
      </c>
      <c r="K15" s="7" t="s">
        <v>33</v>
      </c>
      <c r="L15" s="45" t="s">
        <v>116</v>
      </c>
      <c r="M15" s="45" t="s">
        <v>117</v>
      </c>
      <c r="N15" s="30">
        <v>55.941740000000003</v>
      </c>
      <c r="O15" s="30">
        <v>-3.2624300000000002</v>
      </c>
      <c r="P15" s="6" t="s">
        <v>216</v>
      </c>
      <c r="Q15" s="114" t="s">
        <v>76</v>
      </c>
      <c r="R15" s="127">
        <v>42095</v>
      </c>
      <c r="S15" s="128" t="s">
        <v>34</v>
      </c>
      <c r="T15" s="119"/>
      <c r="U15" s="105"/>
      <c r="V15" s="105"/>
      <c r="W15" s="105"/>
      <c r="X15" s="105"/>
      <c r="Y15" s="105"/>
      <c r="Z15" s="105"/>
      <c r="AA15" s="55"/>
      <c r="AB15" s="98" t="s">
        <v>180</v>
      </c>
    </row>
    <row r="16" spans="1:28">
      <c r="A16" s="60">
        <v>14</v>
      </c>
      <c r="B16" s="24">
        <v>23</v>
      </c>
      <c r="C16" s="71" t="s">
        <v>174</v>
      </c>
      <c r="D16" s="71" t="s">
        <v>171</v>
      </c>
      <c r="E16" s="68" t="s">
        <v>172</v>
      </c>
      <c r="F16" s="71" t="s">
        <v>173</v>
      </c>
      <c r="G16" s="68" t="str">
        <f>"02"&amp;RIGHT(C16,6)</f>
        <v>02000023</v>
      </c>
      <c r="H16" s="82"/>
      <c r="I16" s="75" t="s">
        <v>4</v>
      </c>
      <c r="J16" s="6" t="s">
        <v>24</v>
      </c>
      <c r="K16" s="7" t="s">
        <v>33</v>
      </c>
      <c r="L16" s="45" t="s">
        <v>118</v>
      </c>
      <c r="M16" s="45" t="s">
        <v>119</v>
      </c>
      <c r="N16" s="30">
        <v>55.968415999999998</v>
      </c>
      <c r="O16" s="30">
        <v>-3.2392335999999999</v>
      </c>
      <c r="P16" s="6" t="s">
        <v>89</v>
      </c>
      <c r="Q16" s="114" t="s">
        <v>75</v>
      </c>
      <c r="R16" s="127">
        <v>39356</v>
      </c>
      <c r="S16" s="128" t="s">
        <v>34</v>
      </c>
      <c r="T16" s="119" t="s">
        <v>201</v>
      </c>
      <c r="U16" s="105" t="s">
        <v>202</v>
      </c>
      <c r="V16" s="105"/>
      <c r="W16" s="105"/>
      <c r="X16" s="105"/>
      <c r="Y16" s="105"/>
      <c r="Z16" s="105"/>
      <c r="AA16" s="55"/>
      <c r="AB16" s="98"/>
    </row>
    <row r="17" spans="1:28">
      <c r="A17" s="60">
        <v>15</v>
      </c>
      <c r="B17" s="24">
        <v>24</v>
      </c>
      <c r="C17" s="71" t="s">
        <v>178</v>
      </c>
      <c r="D17" s="71" t="s">
        <v>175</v>
      </c>
      <c r="E17" s="68" t="s">
        <v>176</v>
      </c>
      <c r="F17" s="71" t="s">
        <v>177</v>
      </c>
      <c r="G17" s="68" t="str">
        <f>"02"&amp;RIGHT(C17,6)</f>
        <v>02000024</v>
      </c>
      <c r="H17" s="82"/>
      <c r="I17" s="75" t="s">
        <v>4</v>
      </c>
      <c r="J17" s="6" t="s">
        <v>25</v>
      </c>
      <c r="K17" s="7" t="s">
        <v>33</v>
      </c>
      <c r="L17" s="45" t="s">
        <v>120</v>
      </c>
      <c r="M17" s="45" t="s">
        <v>121</v>
      </c>
      <c r="N17" s="30">
        <v>55.942960999999997</v>
      </c>
      <c r="O17" s="30">
        <v>-3.1914145999999999</v>
      </c>
      <c r="P17" s="6"/>
      <c r="Q17" s="114" t="s">
        <v>77</v>
      </c>
      <c r="R17" s="127">
        <v>39356</v>
      </c>
      <c r="S17" s="128" t="s">
        <v>34</v>
      </c>
      <c r="T17" s="119" t="s">
        <v>202</v>
      </c>
      <c r="U17" s="105" t="s">
        <v>201</v>
      </c>
      <c r="V17" s="105"/>
      <c r="W17" s="105"/>
      <c r="X17" s="105"/>
      <c r="Y17" s="105"/>
      <c r="Z17" s="105"/>
      <c r="AA17" s="55"/>
      <c r="AB17" s="98"/>
    </row>
    <row r="18" spans="1:28">
      <c r="A18" s="60">
        <v>16</v>
      </c>
      <c r="B18" s="24"/>
      <c r="C18" s="71"/>
      <c r="D18" s="71"/>
      <c r="E18" s="68"/>
      <c r="F18" s="71"/>
      <c r="G18" s="68"/>
      <c r="H18" s="82"/>
      <c r="I18" s="75" t="s">
        <v>4</v>
      </c>
      <c r="J18" s="6" t="s">
        <v>19</v>
      </c>
      <c r="K18" s="7" t="s">
        <v>33</v>
      </c>
      <c r="L18" s="45" t="s">
        <v>122</v>
      </c>
      <c r="M18" s="45" t="s">
        <v>123</v>
      </c>
      <c r="N18" s="30">
        <v>55.906590000000001</v>
      </c>
      <c r="O18" s="30">
        <v>-3.26166</v>
      </c>
      <c r="P18" s="6" t="s">
        <v>217</v>
      </c>
      <c r="Q18" s="114" t="s">
        <v>78</v>
      </c>
      <c r="R18" s="127">
        <v>42095</v>
      </c>
      <c r="S18" s="128" t="s">
        <v>34</v>
      </c>
      <c r="T18" s="119"/>
      <c r="U18" s="105"/>
      <c r="V18" s="105"/>
      <c r="W18" s="105"/>
      <c r="X18" s="105"/>
      <c r="Y18" s="105"/>
      <c r="Z18" s="105"/>
      <c r="AA18" s="55"/>
      <c r="AB18" s="98" t="s">
        <v>181</v>
      </c>
    </row>
    <row r="19" spans="1:28">
      <c r="A19" s="60">
        <v>17</v>
      </c>
      <c r="B19" s="24">
        <v>26</v>
      </c>
      <c r="C19" s="71" t="s">
        <v>189</v>
      </c>
      <c r="D19" s="68" t="s">
        <v>186</v>
      </c>
      <c r="E19" s="68" t="s">
        <v>187</v>
      </c>
      <c r="F19" s="71" t="s">
        <v>188</v>
      </c>
      <c r="G19" s="68" t="str">
        <f>"02"&amp;RIGHT(C19,6)</f>
        <v>02000026</v>
      </c>
      <c r="H19" s="82"/>
      <c r="I19" s="75" t="s">
        <v>4</v>
      </c>
      <c r="J19" s="6" t="s">
        <v>170</v>
      </c>
      <c r="K19" s="7" t="s">
        <v>33</v>
      </c>
      <c r="L19" s="45" t="s">
        <v>124</v>
      </c>
      <c r="M19" s="45" t="s">
        <v>125</v>
      </c>
      <c r="N19" s="30">
        <v>55.967464</v>
      </c>
      <c r="O19" s="30">
        <v>-3.3207722</v>
      </c>
      <c r="P19" s="6"/>
      <c r="Q19" s="114" t="s">
        <v>76</v>
      </c>
      <c r="R19" s="127">
        <v>39356</v>
      </c>
      <c r="S19" s="128" t="s">
        <v>34</v>
      </c>
      <c r="T19" s="119" t="s">
        <v>203</v>
      </c>
      <c r="U19" s="105" t="s">
        <v>204</v>
      </c>
      <c r="V19" s="105"/>
      <c r="W19" s="105"/>
      <c r="X19" s="105"/>
      <c r="Y19" s="105"/>
      <c r="Z19" s="105"/>
      <c r="AA19" s="55"/>
      <c r="AB19" s="98"/>
    </row>
    <row r="20" spans="1:28">
      <c r="A20" s="60">
        <v>18</v>
      </c>
      <c r="B20" s="24">
        <v>29</v>
      </c>
      <c r="C20" s="71" t="s">
        <v>193</v>
      </c>
      <c r="D20" s="68" t="s">
        <v>190</v>
      </c>
      <c r="E20" s="68" t="s">
        <v>191</v>
      </c>
      <c r="F20" s="71" t="s">
        <v>192</v>
      </c>
      <c r="G20" s="68" t="str">
        <f>"02"&amp;RIGHT(C20,6)</f>
        <v>02000029</v>
      </c>
      <c r="H20" s="82"/>
      <c r="I20" s="75" t="s">
        <v>4</v>
      </c>
      <c r="J20" s="6" t="s">
        <v>30</v>
      </c>
      <c r="K20" s="7" t="s">
        <v>33</v>
      </c>
      <c r="L20" s="45" t="s">
        <v>126</v>
      </c>
      <c r="M20" s="45" t="s">
        <v>127</v>
      </c>
      <c r="N20" s="30">
        <v>55.917496</v>
      </c>
      <c r="O20" s="30">
        <v>-3.2809767999999999</v>
      </c>
      <c r="P20" s="6"/>
      <c r="Q20" s="114" t="s">
        <v>78</v>
      </c>
      <c r="R20" s="127">
        <v>39356</v>
      </c>
      <c r="S20" s="128" t="s">
        <v>34</v>
      </c>
      <c r="T20" s="119" t="s">
        <v>204</v>
      </c>
      <c r="U20" s="105" t="s">
        <v>203</v>
      </c>
      <c r="V20" s="105"/>
      <c r="W20" s="105"/>
      <c r="X20" s="105"/>
      <c r="Y20" s="105"/>
      <c r="Z20" s="105"/>
      <c r="AA20" s="55"/>
      <c r="AB20" s="98"/>
    </row>
    <row r="21" spans="1:28">
      <c r="A21" s="142" t="s">
        <v>210</v>
      </c>
      <c r="B21" s="143">
        <v>31</v>
      </c>
      <c r="C21" s="145" t="s">
        <v>184</v>
      </c>
      <c r="D21" s="144"/>
      <c r="E21" s="144" t="s">
        <v>182</v>
      </c>
      <c r="F21" s="144" t="s">
        <v>183</v>
      </c>
      <c r="G21" s="144" t="str">
        <f>"02"&amp;RIGHT(C21,6)</f>
        <v>02000031</v>
      </c>
      <c r="H21" s="141"/>
      <c r="I21" s="146" t="s">
        <v>4</v>
      </c>
      <c r="J21" s="147" t="s">
        <v>208</v>
      </c>
      <c r="K21" s="148" t="s">
        <v>33</v>
      </c>
      <c r="L21" s="149" t="s">
        <v>128</v>
      </c>
      <c r="M21" s="149" t="s">
        <v>129</v>
      </c>
      <c r="N21" s="150">
        <v>55.956752999999999</v>
      </c>
      <c r="O21" s="150">
        <v>-3.1158841000000002</v>
      </c>
      <c r="P21" s="147" t="s">
        <v>213</v>
      </c>
      <c r="Q21" s="151" t="s">
        <v>73</v>
      </c>
      <c r="R21" s="152">
        <v>39356</v>
      </c>
      <c r="S21" s="153" t="s">
        <v>212</v>
      </c>
      <c r="T21" s="154" t="s">
        <v>202</v>
      </c>
      <c r="U21" s="155" t="s">
        <v>201</v>
      </c>
      <c r="V21" s="155" t="s">
        <v>202</v>
      </c>
      <c r="W21" s="155" t="s">
        <v>201</v>
      </c>
      <c r="X21" s="155"/>
      <c r="Y21" s="155"/>
      <c r="Z21" s="155"/>
      <c r="AA21" s="156"/>
      <c r="AB21" s="157"/>
    </row>
    <row r="22" spans="1:28" ht="15.75" thickBot="1">
      <c r="A22" s="61" t="s">
        <v>211</v>
      </c>
      <c r="B22" s="25"/>
      <c r="C22" s="73"/>
      <c r="D22" s="72"/>
      <c r="E22" s="72"/>
      <c r="F22" s="72"/>
      <c r="G22" s="72"/>
      <c r="H22" s="160"/>
      <c r="I22" s="161" t="s">
        <v>4</v>
      </c>
      <c r="J22" s="26" t="s">
        <v>208</v>
      </c>
      <c r="K22" s="27" t="s">
        <v>33</v>
      </c>
      <c r="L22" s="56"/>
      <c r="M22" s="56"/>
      <c r="N22" s="57"/>
      <c r="O22" s="57"/>
      <c r="P22" s="26" t="s">
        <v>214</v>
      </c>
      <c r="Q22" s="115" t="s">
        <v>73</v>
      </c>
      <c r="R22" s="129" t="s">
        <v>212</v>
      </c>
      <c r="S22" s="162" t="s">
        <v>34</v>
      </c>
      <c r="T22" s="120"/>
      <c r="U22" s="106"/>
      <c r="V22" s="106"/>
      <c r="W22" s="106"/>
      <c r="X22" s="106"/>
      <c r="Y22" s="106"/>
      <c r="Z22" s="106"/>
      <c r="AA22" s="58"/>
      <c r="AB22" s="99"/>
    </row>
    <row r="23" spans="1:28">
      <c r="A23" s="47">
        <v>20</v>
      </c>
      <c r="B23" s="185" t="s">
        <v>34</v>
      </c>
      <c r="C23" s="158"/>
      <c r="D23" s="158"/>
      <c r="E23" s="158"/>
      <c r="F23" s="158"/>
      <c r="G23" s="158"/>
      <c r="H23" s="84"/>
      <c r="I23" s="76" t="s">
        <v>5</v>
      </c>
      <c r="J23" s="48" t="s">
        <v>209</v>
      </c>
      <c r="K23" s="43" t="s">
        <v>33</v>
      </c>
      <c r="L23" s="43"/>
      <c r="M23" s="43"/>
      <c r="N23" s="43">
        <v>330828</v>
      </c>
      <c r="O23" s="43">
        <v>674043</v>
      </c>
      <c r="P23" s="48"/>
      <c r="Q23" s="49"/>
      <c r="R23" s="130" t="s">
        <v>205</v>
      </c>
      <c r="S23" s="159" t="s">
        <v>34</v>
      </c>
      <c r="T23" s="121" t="s">
        <v>202</v>
      </c>
      <c r="U23" s="107" t="s">
        <v>201</v>
      </c>
      <c r="V23" s="107"/>
      <c r="W23" s="107"/>
      <c r="X23" s="107"/>
      <c r="Y23" s="107"/>
      <c r="Z23" s="107"/>
      <c r="AA23" s="50"/>
      <c r="AB23" s="100"/>
    </row>
    <row r="24" spans="1:28">
      <c r="A24" s="12">
        <v>21</v>
      </c>
      <c r="B24" s="17" t="s">
        <v>34</v>
      </c>
      <c r="C24" s="87"/>
      <c r="D24" s="87"/>
      <c r="E24" s="87"/>
      <c r="F24" s="87"/>
      <c r="G24" s="87"/>
      <c r="H24" s="85"/>
      <c r="I24" s="77" t="s">
        <v>5</v>
      </c>
      <c r="J24" s="8" t="s">
        <v>37</v>
      </c>
      <c r="K24" s="9" t="s">
        <v>61</v>
      </c>
      <c r="L24" s="9"/>
      <c r="M24" s="9"/>
      <c r="N24" s="9">
        <v>324601</v>
      </c>
      <c r="O24" s="9">
        <v>673198</v>
      </c>
      <c r="P24" s="8"/>
      <c r="Q24" s="41"/>
      <c r="R24" s="130" t="s">
        <v>205</v>
      </c>
      <c r="S24" s="132" t="s">
        <v>34</v>
      </c>
      <c r="T24" s="122"/>
      <c r="U24" s="108"/>
      <c r="V24" s="108"/>
      <c r="W24" s="108"/>
      <c r="X24" s="108"/>
      <c r="Y24" s="108"/>
      <c r="Z24" s="108"/>
      <c r="AA24" s="28"/>
      <c r="AB24" s="101"/>
    </row>
    <row r="25" spans="1:28">
      <c r="A25" s="12">
        <v>22</v>
      </c>
      <c r="B25" s="17" t="s">
        <v>34</v>
      </c>
      <c r="C25" s="87"/>
      <c r="D25" s="87"/>
      <c r="E25" s="87"/>
      <c r="F25" s="87"/>
      <c r="G25" s="87"/>
      <c r="H25" s="85"/>
      <c r="I25" s="77" t="s">
        <v>5</v>
      </c>
      <c r="J25" s="8" t="s">
        <v>38</v>
      </c>
      <c r="K25" s="9" t="s">
        <v>61</v>
      </c>
      <c r="L25" s="9"/>
      <c r="M25" s="9"/>
      <c r="N25" s="9">
        <v>326078</v>
      </c>
      <c r="O25" s="9">
        <v>672686</v>
      </c>
      <c r="P25" s="8"/>
      <c r="Q25" s="41"/>
      <c r="R25" s="131" t="s">
        <v>205</v>
      </c>
      <c r="S25" s="132" t="s">
        <v>34</v>
      </c>
      <c r="T25" s="122"/>
      <c r="U25" s="108"/>
      <c r="V25" s="108"/>
      <c r="W25" s="108"/>
      <c r="X25" s="108"/>
      <c r="Y25" s="108"/>
      <c r="Z25" s="108"/>
      <c r="AA25" s="28"/>
      <c r="AB25" s="101"/>
    </row>
    <row r="26" spans="1:28">
      <c r="A26" s="12">
        <v>23</v>
      </c>
      <c r="B26" s="17" t="s">
        <v>34</v>
      </c>
      <c r="C26" s="87"/>
      <c r="D26" s="87"/>
      <c r="E26" s="87"/>
      <c r="F26" s="87"/>
      <c r="G26" s="87"/>
      <c r="H26" s="85"/>
      <c r="I26" s="77" t="s">
        <v>5</v>
      </c>
      <c r="J26" s="8" t="s">
        <v>39</v>
      </c>
      <c r="K26" s="9" t="s">
        <v>61</v>
      </c>
      <c r="L26" s="9"/>
      <c r="M26" s="9"/>
      <c r="N26" s="9">
        <v>326082</v>
      </c>
      <c r="O26" s="9">
        <v>672674</v>
      </c>
      <c r="P26" s="8"/>
      <c r="Q26" s="41"/>
      <c r="R26" s="131" t="s">
        <v>205</v>
      </c>
      <c r="S26" s="132" t="s">
        <v>34</v>
      </c>
      <c r="T26" s="122"/>
      <c r="U26" s="108"/>
      <c r="V26" s="108"/>
      <c r="W26" s="108"/>
      <c r="X26" s="108"/>
      <c r="Y26" s="108"/>
      <c r="Z26" s="108"/>
      <c r="AA26" s="28"/>
      <c r="AB26" s="101"/>
    </row>
    <row r="27" spans="1:28">
      <c r="A27" s="12">
        <v>24</v>
      </c>
      <c r="B27" s="17" t="s">
        <v>34</v>
      </c>
      <c r="C27" s="87"/>
      <c r="D27" s="87"/>
      <c r="E27" s="87"/>
      <c r="F27" s="87"/>
      <c r="G27" s="87"/>
      <c r="H27" s="85"/>
      <c r="I27" s="77" t="s">
        <v>5</v>
      </c>
      <c r="J27" s="8" t="s">
        <v>40</v>
      </c>
      <c r="K27" s="9" t="s">
        <v>61</v>
      </c>
      <c r="L27" s="9"/>
      <c r="M27" s="9"/>
      <c r="N27" s="9">
        <v>322537</v>
      </c>
      <c r="O27" s="9">
        <v>673128</v>
      </c>
      <c r="P27" s="8"/>
      <c r="Q27" s="41"/>
      <c r="R27" s="131" t="s">
        <v>205</v>
      </c>
      <c r="S27" s="132" t="s">
        <v>34</v>
      </c>
      <c r="T27" s="122"/>
      <c r="U27" s="108"/>
      <c r="V27" s="108"/>
      <c r="W27" s="108"/>
      <c r="X27" s="108"/>
      <c r="Y27" s="108"/>
      <c r="Z27" s="108"/>
      <c r="AA27" s="28"/>
      <c r="AB27" s="101"/>
    </row>
    <row r="28" spans="1:28">
      <c r="A28" s="12">
        <v>25</v>
      </c>
      <c r="B28" s="17" t="s">
        <v>34</v>
      </c>
      <c r="C28" s="87"/>
      <c r="D28" s="87"/>
      <c r="E28" s="87"/>
      <c r="F28" s="87"/>
      <c r="G28" s="87"/>
      <c r="H28" s="85"/>
      <c r="I28" s="77" t="s">
        <v>5</v>
      </c>
      <c r="J28" s="8" t="s">
        <v>41</v>
      </c>
      <c r="K28" s="9" t="s">
        <v>61</v>
      </c>
      <c r="L28" s="9"/>
      <c r="M28" s="9"/>
      <c r="N28" s="9">
        <v>329210</v>
      </c>
      <c r="O28" s="9">
        <v>667349</v>
      </c>
      <c r="P28" s="8"/>
      <c r="Q28" s="41"/>
      <c r="R28" s="131" t="s">
        <v>205</v>
      </c>
      <c r="S28" s="132" t="s">
        <v>34</v>
      </c>
      <c r="T28" s="122"/>
      <c r="U28" s="108"/>
      <c r="V28" s="108"/>
      <c r="W28" s="108"/>
      <c r="X28" s="108"/>
      <c r="Y28" s="108"/>
      <c r="Z28" s="108"/>
      <c r="AA28" s="28"/>
      <c r="AB28" s="101"/>
    </row>
    <row r="29" spans="1:28">
      <c r="A29" s="12">
        <v>26</v>
      </c>
      <c r="B29" s="17" t="s">
        <v>34</v>
      </c>
      <c r="C29" s="87"/>
      <c r="D29" s="87"/>
      <c r="E29" s="87"/>
      <c r="F29" s="87"/>
      <c r="G29" s="87"/>
      <c r="H29" s="85"/>
      <c r="I29" s="77" t="s">
        <v>5</v>
      </c>
      <c r="J29" s="8" t="s">
        <v>42</v>
      </c>
      <c r="K29" s="9" t="s">
        <v>61</v>
      </c>
      <c r="L29" s="9"/>
      <c r="M29" s="9"/>
      <c r="N29" s="9">
        <v>320786</v>
      </c>
      <c r="O29" s="9">
        <v>671857</v>
      </c>
      <c r="P29" s="8"/>
      <c r="Q29" s="41"/>
      <c r="R29" s="131" t="s">
        <v>205</v>
      </c>
      <c r="S29" s="138" t="s">
        <v>34</v>
      </c>
      <c r="T29" s="122"/>
      <c r="U29" s="108"/>
      <c r="V29" s="108"/>
      <c r="W29" s="108"/>
      <c r="X29" s="108"/>
      <c r="Y29" s="108"/>
      <c r="Z29" s="108"/>
      <c r="AA29" s="28"/>
      <c r="AB29" s="101"/>
    </row>
    <row r="30" spans="1:28">
      <c r="A30" s="12">
        <v>27</v>
      </c>
      <c r="B30" s="17">
        <v>22</v>
      </c>
      <c r="C30" s="87" t="s">
        <v>169</v>
      </c>
      <c r="D30" s="87" t="s">
        <v>166</v>
      </c>
      <c r="E30" s="87" t="s">
        <v>167</v>
      </c>
      <c r="F30" s="87" t="s">
        <v>168</v>
      </c>
      <c r="G30" s="87" t="str">
        <f>"02"&amp;RIGHT(C30,6)</f>
        <v>02000022</v>
      </c>
      <c r="H30" s="85"/>
      <c r="I30" s="77" t="s">
        <v>4</v>
      </c>
      <c r="J30" s="8" t="s">
        <v>43</v>
      </c>
      <c r="K30" s="9" t="s">
        <v>33</v>
      </c>
      <c r="L30" s="9"/>
      <c r="M30" s="9"/>
      <c r="N30" s="9">
        <v>323618</v>
      </c>
      <c r="O30" s="9">
        <v>671923</v>
      </c>
      <c r="P30" s="8"/>
      <c r="Q30" s="41"/>
      <c r="R30" s="131" t="s">
        <v>212</v>
      </c>
      <c r="S30" s="137">
        <v>42064</v>
      </c>
      <c r="T30" s="122" t="s">
        <v>203</v>
      </c>
      <c r="U30" s="108" t="s">
        <v>204</v>
      </c>
      <c r="V30" s="108"/>
      <c r="W30" s="108"/>
      <c r="X30" s="108"/>
      <c r="Y30" s="108"/>
      <c r="Z30" s="108"/>
      <c r="AA30" s="28"/>
      <c r="AB30" s="101"/>
    </row>
    <row r="31" spans="1:28">
      <c r="A31" s="12">
        <v>27</v>
      </c>
      <c r="B31" s="17" t="s">
        <v>34</v>
      </c>
      <c r="C31" s="87"/>
      <c r="D31" s="87"/>
      <c r="E31" s="87"/>
      <c r="F31" s="87"/>
      <c r="G31" s="87"/>
      <c r="H31" s="85"/>
      <c r="I31" s="77" t="s">
        <v>5</v>
      </c>
      <c r="J31" s="8" t="s">
        <v>43</v>
      </c>
      <c r="K31" s="9" t="s">
        <v>61</v>
      </c>
      <c r="L31" s="9"/>
      <c r="M31" s="9"/>
      <c r="N31" s="9">
        <v>323618</v>
      </c>
      <c r="O31" s="9">
        <v>671923</v>
      </c>
      <c r="P31" s="8"/>
      <c r="Q31" s="41"/>
      <c r="R31" s="131" t="s">
        <v>205</v>
      </c>
      <c r="S31" s="138" t="s">
        <v>34</v>
      </c>
      <c r="T31" s="122"/>
      <c r="U31" s="108"/>
      <c r="V31" s="108"/>
      <c r="W31" s="108"/>
      <c r="X31" s="108"/>
      <c r="Y31" s="108"/>
      <c r="Z31" s="108"/>
      <c r="AA31" s="28"/>
      <c r="AB31" s="101"/>
    </row>
    <row r="32" spans="1:28">
      <c r="A32" s="12">
        <v>28</v>
      </c>
      <c r="B32" s="17">
        <v>25</v>
      </c>
      <c r="C32" s="87" t="s">
        <v>197</v>
      </c>
      <c r="D32" s="87" t="s">
        <v>194</v>
      </c>
      <c r="E32" s="87" t="s">
        <v>195</v>
      </c>
      <c r="F32" s="87" t="s">
        <v>196</v>
      </c>
      <c r="G32" s="87" t="str">
        <f>"02"&amp;RIGHT(C32,6)</f>
        <v>02000025</v>
      </c>
      <c r="H32" s="85"/>
      <c r="I32" s="77" t="s">
        <v>4</v>
      </c>
      <c r="J32" s="8" t="s">
        <v>44</v>
      </c>
      <c r="K32" s="9" t="s">
        <v>33</v>
      </c>
      <c r="L32" s="9"/>
      <c r="M32" s="9"/>
      <c r="N32" s="9">
        <v>325368</v>
      </c>
      <c r="O32" s="9">
        <v>675122</v>
      </c>
      <c r="P32" s="8"/>
      <c r="Q32" s="41"/>
      <c r="R32" s="131" t="s">
        <v>212</v>
      </c>
      <c r="S32" s="137">
        <v>42064</v>
      </c>
      <c r="T32" s="122" t="s">
        <v>201</v>
      </c>
      <c r="U32" s="108" t="s">
        <v>202</v>
      </c>
      <c r="V32" s="108" t="s">
        <v>201</v>
      </c>
      <c r="W32" s="108" t="s">
        <v>202</v>
      </c>
      <c r="X32" s="108"/>
      <c r="Y32" s="108"/>
      <c r="Z32" s="108"/>
      <c r="AA32" s="28"/>
      <c r="AB32" s="139" t="s">
        <v>206</v>
      </c>
    </row>
    <row r="33" spans="1:28">
      <c r="A33" s="12">
        <v>28</v>
      </c>
      <c r="B33" s="186" t="s">
        <v>34</v>
      </c>
      <c r="C33" s="87"/>
      <c r="D33" s="87"/>
      <c r="E33" s="87"/>
      <c r="F33" s="87"/>
      <c r="G33" s="87"/>
      <c r="H33" s="85"/>
      <c r="I33" s="77" t="s">
        <v>5</v>
      </c>
      <c r="J33" s="8" t="s">
        <v>44</v>
      </c>
      <c r="K33" s="9" t="s">
        <v>61</v>
      </c>
      <c r="L33" s="9"/>
      <c r="M33" s="9"/>
      <c r="N33" s="9">
        <v>325368</v>
      </c>
      <c r="O33" s="9">
        <v>675122</v>
      </c>
      <c r="P33" s="8"/>
      <c r="Q33" s="41"/>
      <c r="R33" s="131" t="s">
        <v>205</v>
      </c>
      <c r="S33" s="138" t="s">
        <v>34</v>
      </c>
      <c r="T33" s="122"/>
      <c r="U33" s="108"/>
      <c r="V33" s="108"/>
      <c r="W33" s="108"/>
      <c r="X33" s="108"/>
      <c r="Y33" s="108"/>
      <c r="Z33" s="108"/>
      <c r="AA33" s="28"/>
      <c r="AB33" s="101"/>
    </row>
    <row r="34" spans="1:28">
      <c r="A34" s="12">
        <v>29</v>
      </c>
      <c r="B34" s="17" t="s">
        <v>34</v>
      </c>
      <c r="C34" s="87"/>
      <c r="D34" s="87"/>
      <c r="E34" s="87"/>
      <c r="F34" s="87"/>
      <c r="G34" s="87"/>
      <c r="H34" s="85"/>
      <c r="I34" s="77" t="s">
        <v>5</v>
      </c>
      <c r="J34" s="8" t="s">
        <v>45</v>
      </c>
      <c r="K34" s="9" t="s">
        <v>33</v>
      </c>
      <c r="L34" s="9"/>
      <c r="M34" s="9"/>
      <c r="N34" s="9">
        <v>322628</v>
      </c>
      <c r="O34" s="9">
        <v>673226</v>
      </c>
      <c r="P34" s="8"/>
      <c r="Q34" s="41"/>
      <c r="R34" s="131" t="s">
        <v>205</v>
      </c>
      <c r="S34" s="132" t="s">
        <v>34</v>
      </c>
      <c r="T34" s="122"/>
      <c r="U34" s="108"/>
      <c r="V34" s="108"/>
      <c r="W34" s="108"/>
      <c r="X34" s="108"/>
      <c r="Y34" s="108"/>
      <c r="Z34" s="108"/>
      <c r="AA34" s="28"/>
      <c r="AB34" s="101"/>
    </row>
    <row r="35" spans="1:28">
      <c r="A35" s="12">
        <v>30</v>
      </c>
      <c r="B35" s="17" t="s">
        <v>34</v>
      </c>
      <c r="C35" s="87"/>
      <c r="D35" s="87"/>
      <c r="E35" s="87"/>
      <c r="F35" s="87"/>
      <c r="G35" s="87"/>
      <c r="H35" s="85"/>
      <c r="I35" s="77" t="s">
        <v>5</v>
      </c>
      <c r="J35" s="8" t="s">
        <v>46</v>
      </c>
      <c r="K35" s="9" t="s">
        <v>33</v>
      </c>
      <c r="L35" s="9"/>
      <c r="M35" s="9"/>
      <c r="N35" s="9">
        <v>323623</v>
      </c>
      <c r="O35" s="9">
        <v>672651</v>
      </c>
      <c r="P35" s="8"/>
      <c r="Q35" s="41"/>
      <c r="R35" s="131" t="s">
        <v>205</v>
      </c>
      <c r="S35" s="132" t="s">
        <v>34</v>
      </c>
      <c r="T35" s="122"/>
      <c r="U35" s="108"/>
      <c r="V35" s="108"/>
      <c r="W35" s="108"/>
      <c r="X35" s="108"/>
      <c r="Y35" s="108"/>
      <c r="Z35" s="108"/>
      <c r="AA35" s="28"/>
      <c r="AB35" s="101"/>
    </row>
    <row r="36" spans="1:28">
      <c r="A36" s="12">
        <v>31</v>
      </c>
      <c r="B36" s="17" t="s">
        <v>34</v>
      </c>
      <c r="C36" s="87"/>
      <c r="D36" s="87"/>
      <c r="E36" s="87"/>
      <c r="F36" s="87"/>
      <c r="G36" s="87"/>
      <c r="H36" s="85"/>
      <c r="I36" s="77" t="s">
        <v>5</v>
      </c>
      <c r="J36" s="8" t="s">
        <v>47</v>
      </c>
      <c r="K36" s="9" t="s">
        <v>33</v>
      </c>
      <c r="L36" s="9"/>
      <c r="M36" s="9"/>
      <c r="N36" s="9">
        <v>324121</v>
      </c>
      <c r="O36" s="9">
        <v>672676</v>
      </c>
      <c r="P36" s="8"/>
      <c r="Q36" s="41"/>
      <c r="R36" s="131" t="s">
        <v>205</v>
      </c>
      <c r="S36" s="132" t="s">
        <v>34</v>
      </c>
      <c r="T36" s="122"/>
      <c r="U36" s="108"/>
      <c r="V36" s="108"/>
      <c r="W36" s="108"/>
      <c r="X36" s="108"/>
      <c r="Y36" s="108"/>
      <c r="Z36" s="108"/>
      <c r="AA36" s="28"/>
      <c r="AB36" s="101"/>
    </row>
    <row r="37" spans="1:28">
      <c r="A37" s="12">
        <v>32</v>
      </c>
      <c r="B37" s="17" t="s">
        <v>34</v>
      </c>
      <c r="C37" s="87"/>
      <c r="D37" s="87"/>
      <c r="E37" s="87"/>
      <c r="F37" s="87"/>
      <c r="G37" s="87"/>
      <c r="H37" s="85"/>
      <c r="I37" s="77" t="s">
        <v>5</v>
      </c>
      <c r="J37" s="8" t="s">
        <v>48</v>
      </c>
      <c r="K37" s="9" t="s">
        <v>33</v>
      </c>
      <c r="L37" s="9"/>
      <c r="M37" s="9"/>
      <c r="N37" s="9">
        <v>325122</v>
      </c>
      <c r="O37" s="9">
        <v>675137</v>
      </c>
      <c r="P37" s="8"/>
      <c r="Q37" s="41"/>
      <c r="R37" s="131" t="s">
        <v>205</v>
      </c>
      <c r="S37" s="132" t="s">
        <v>34</v>
      </c>
      <c r="T37" s="122"/>
      <c r="U37" s="108"/>
      <c r="V37" s="108"/>
      <c r="W37" s="108"/>
      <c r="X37" s="108"/>
      <c r="Y37" s="108"/>
      <c r="Z37" s="108"/>
      <c r="AA37" s="28"/>
      <c r="AB37" s="101"/>
    </row>
    <row r="38" spans="1:28">
      <c r="A38" s="12">
        <v>33</v>
      </c>
      <c r="B38" s="17" t="s">
        <v>34</v>
      </c>
      <c r="C38" s="87"/>
      <c r="D38" s="87"/>
      <c r="E38" s="87"/>
      <c r="F38" s="87"/>
      <c r="G38" s="87"/>
      <c r="H38" s="85"/>
      <c r="I38" s="77" t="s">
        <v>5</v>
      </c>
      <c r="J38" s="8" t="s">
        <v>49</v>
      </c>
      <c r="K38" s="9" t="s">
        <v>33</v>
      </c>
      <c r="L38" s="9"/>
      <c r="M38" s="9"/>
      <c r="N38" s="9">
        <v>328135</v>
      </c>
      <c r="O38" s="9">
        <v>674177</v>
      </c>
      <c r="P38" s="8"/>
      <c r="Q38" s="41"/>
      <c r="R38" s="131" t="s">
        <v>205</v>
      </c>
      <c r="S38" s="132" t="s">
        <v>34</v>
      </c>
      <c r="T38" s="122"/>
      <c r="U38" s="108"/>
      <c r="V38" s="108"/>
      <c r="W38" s="108"/>
      <c r="X38" s="108"/>
      <c r="Y38" s="108"/>
      <c r="Z38" s="108"/>
      <c r="AA38" s="28"/>
      <c r="AB38" s="101"/>
    </row>
    <row r="39" spans="1:28">
      <c r="A39" s="12">
        <v>34</v>
      </c>
      <c r="B39" s="17" t="s">
        <v>34</v>
      </c>
      <c r="C39" s="87"/>
      <c r="D39" s="87"/>
      <c r="E39" s="87"/>
      <c r="F39" s="87"/>
      <c r="G39" s="87"/>
      <c r="H39" s="85"/>
      <c r="I39" s="77" t="s">
        <v>5</v>
      </c>
      <c r="J39" s="8" t="s">
        <v>50</v>
      </c>
      <c r="K39" s="9" t="s">
        <v>33</v>
      </c>
      <c r="L39" s="9"/>
      <c r="M39" s="9"/>
      <c r="N39" s="9">
        <v>326038</v>
      </c>
      <c r="O39" s="9">
        <v>673289</v>
      </c>
      <c r="P39" s="8"/>
      <c r="Q39" s="41"/>
      <c r="R39" s="131" t="s">
        <v>205</v>
      </c>
      <c r="S39" s="132" t="s">
        <v>34</v>
      </c>
      <c r="T39" s="122"/>
      <c r="U39" s="108"/>
      <c r="V39" s="108"/>
      <c r="W39" s="108"/>
      <c r="X39" s="108"/>
      <c r="Y39" s="108"/>
      <c r="Z39" s="108"/>
      <c r="AA39" s="28"/>
      <c r="AB39" s="101"/>
    </row>
    <row r="40" spans="1:28">
      <c r="A40" s="12">
        <v>35</v>
      </c>
      <c r="B40" s="17" t="s">
        <v>34</v>
      </c>
      <c r="C40" s="87"/>
      <c r="D40" s="87"/>
      <c r="E40" s="87"/>
      <c r="F40" s="87"/>
      <c r="G40" s="87"/>
      <c r="H40" s="85"/>
      <c r="I40" s="77" t="s">
        <v>5</v>
      </c>
      <c r="J40" s="8" t="s">
        <v>51</v>
      </c>
      <c r="K40" s="9" t="s">
        <v>33</v>
      </c>
      <c r="L40" s="9"/>
      <c r="M40" s="9"/>
      <c r="N40" s="9">
        <v>324245</v>
      </c>
      <c r="O40" s="9">
        <v>674077</v>
      </c>
      <c r="P40" s="8"/>
      <c r="Q40" s="41"/>
      <c r="R40" s="131" t="s">
        <v>205</v>
      </c>
      <c r="S40" s="132" t="s">
        <v>34</v>
      </c>
      <c r="T40" s="122"/>
      <c r="U40" s="108"/>
      <c r="V40" s="108"/>
      <c r="W40" s="108"/>
      <c r="X40" s="108"/>
      <c r="Y40" s="108"/>
      <c r="Z40" s="108"/>
      <c r="AA40" s="28"/>
      <c r="AB40" s="101"/>
    </row>
    <row r="41" spans="1:28">
      <c r="A41" s="12">
        <v>36</v>
      </c>
      <c r="B41" s="17" t="s">
        <v>34</v>
      </c>
      <c r="C41" s="87"/>
      <c r="D41" s="87"/>
      <c r="E41" s="87"/>
      <c r="F41" s="87"/>
      <c r="G41" s="87"/>
      <c r="H41" s="85"/>
      <c r="I41" s="77" t="s">
        <v>5</v>
      </c>
      <c r="J41" s="8" t="s">
        <v>52</v>
      </c>
      <c r="K41" s="9" t="s">
        <v>33</v>
      </c>
      <c r="L41" s="9"/>
      <c r="M41" s="9"/>
      <c r="N41" s="9">
        <v>324549</v>
      </c>
      <c r="O41" s="9">
        <v>674645</v>
      </c>
      <c r="P41" s="8"/>
      <c r="Q41" s="41"/>
      <c r="R41" s="131" t="s">
        <v>205</v>
      </c>
      <c r="S41" s="132" t="s">
        <v>34</v>
      </c>
      <c r="T41" s="122"/>
      <c r="U41" s="108"/>
      <c r="V41" s="108"/>
      <c r="W41" s="108"/>
      <c r="X41" s="108"/>
      <c r="Y41" s="108"/>
      <c r="Z41" s="108"/>
      <c r="AA41" s="28"/>
      <c r="AB41" s="101"/>
    </row>
    <row r="42" spans="1:28">
      <c r="A42" s="12">
        <v>37</v>
      </c>
      <c r="B42" s="17" t="s">
        <v>34</v>
      </c>
      <c r="C42" s="87"/>
      <c r="D42" s="87"/>
      <c r="E42" s="87"/>
      <c r="F42" s="87"/>
      <c r="G42" s="87"/>
      <c r="H42" s="85"/>
      <c r="I42" s="77" t="s">
        <v>5</v>
      </c>
      <c r="J42" s="8" t="s">
        <v>53</v>
      </c>
      <c r="K42" s="9" t="s">
        <v>33</v>
      </c>
      <c r="L42" s="9"/>
      <c r="M42" s="9"/>
      <c r="N42" s="9">
        <v>325127</v>
      </c>
      <c r="O42" s="9">
        <v>671601</v>
      </c>
      <c r="P42" s="8"/>
      <c r="Q42" s="41"/>
      <c r="R42" s="131" t="s">
        <v>205</v>
      </c>
      <c r="S42" s="132" t="s">
        <v>34</v>
      </c>
      <c r="T42" s="122"/>
      <c r="U42" s="108"/>
      <c r="V42" s="108"/>
      <c r="W42" s="108"/>
      <c r="X42" s="108"/>
      <c r="Y42" s="108"/>
      <c r="Z42" s="108"/>
      <c r="AA42" s="28"/>
      <c r="AB42" s="101"/>
    </row>
    <row r="43" spans="1:28">
      <c r="A43" s="12">
        <v>38</v>
      </c>
      <c r="B43" s="17" t="s">
        <v>34</v>
      </c>
      <c r="C43" s="87"/>
      <c r="D43" s="87"/>
      <c r="E43" s="87"/>
      <c r="F43" s="87"/>
      <c r="G43" s="87"/>
      <c r="H43" s="85"/>
      <c r="I43" s="77" t="s">
        <v>5</v>
      </c>
      <c r="J43" s="8" t="s">
        <v>69</v>
      </c>
      <c r="K43" s="9" t="s">
        <v>61</v>
      </c>
      <c r="L43" s="9"/>
      <c r="M43" s="9"/>
      <c r="N43" s="9">
        <v>324562</v>
      </c>
      <c r="O43" s="9">
        <v>672117</v>
      </c>
      <c r="P43" s="8"/>
      <c r="Q43" s="41"/>
      <c r="R43" s="131" t="s">
        <v>205</v>
      </c>
      <c r="S43" s="132" t="s">
        <v>34</v>
      </c>
      <c r="T43" s="122"/>
      <c r="U43" s="108"/>
      <c r="V43" s="108"/>
      <c r="W43" s="108"/>
      <c r="X43" s="108"/>
      <c r="Y43" s="108"/>
      <c r="Z43" s="108"/>
      <c r="AA43" s="28"/>
      <c r="AB43" s="101"/>
    </row>
    <row r="44" spans="1:28">
      <c r="A44" s="12">
        <v>39</v>
      </c>
      <c r="B44" s="17" t="s">
        <v>34</v>
      </c>
      <c r="C44" s="87"/>
      <c r="D44" s="87"/>
      <c r="E44" s="87"/>
      <c r="F44" s="87"/>
      <c r="G44" s="87"/>
      <c r="H44" s="85"/>
      <c r="I44" s="77" t="s">
        <v>5</v>
      </c>
      <c r="J44" s="8" t="s">
        <v>70</v>
      </c>
      <c r="K44" s="9" t="s">
        <v>61</v>
      </c>
      <c r="L44" s="9"/>
      <c r="M44" s="9"/>
      <c r="N44" s="9">
        <v>324568</v>
      </c>
      <c r="O44" s="9">
        <v>672101</v>
      </c>
      <c r="P44" s="8"/>
      <c r="Q44" s="41"/>
      <c r="R44" s="131" t="s">
        <v>205</v>
      </c>
      <c r="S44" s="132" t="s">
        <v>34</v>
      </c>
      <c r="T44" s="122"/>
      <c r="U44" s="108"/>
      <c r="V44" s="108"/>
      <c r="W44" s="108"/>
      <c r="X44" s="108"/>
      <c r="Y44" s="108"/>
      <c r="Z44" s="108"/>
      <c r="AA44" s="28"/>
      <c r="AB44" s="101"/>
    </row>
    <row r="45" spans="1:28">
      <c r="A45" s="12">
        <v>40</v>
      </c>
      <c r="B45" s="17" t="s">
        <v>34</v>
      </c>
      <c r="C45" s="87"/>
      <c r="D45" s="87"/>
      <c r="E45" s="87"/>
      <c r="F45" s="87"/>
      <c r="G45" s="87"/>
      <c r="H45" s="85"/>
      <c r="I45" s="77" t="s">
        <v>5</v>
      </c>
      <c r="J45" s="8" t="s">
        <v>60</v>
      </c>
      <c r="K45" s="9" t="s">
        <v>61</v>
      </c>
      <c r="L45" s="9"/>
      <c r="M45" s="9"/>
      <c r="N45" s="9">
        <v>326636</v>
      </c>
      <c r="O45" s="9">
        <v>671396</v>
      </c>
      <c r="P45" s="8"/>
      <c r="Q45" s="41"/>
      <c r="R45" s="131" t="s">
        <v>205</v>
      </c>
      <c r="S45" s="132" t="s">
        <v>34</v>
      </c>
      <c r="T45" s="122"/>
      <c r="U45" s="108"/>
      <c r="V45" s="108"/>
      <c r="W45" s="108"/>
      <c r="X45" s="108"/>
      <c r="Y45" s="108"/>
      <c r="Z45" s="108"/>
      <c r="AA45" s="28"/>
      <c r="AB45" s="101"/>
    </row>
    <row r="46" spans="1:28">
      <c r="A46" s="12">
        <v>41</v>
      </c>
      <c r="B46" s="17" t="s">
        <v>34</v>
      </c>
      <c r="C46" s="87"/>
      <c r="D46" s="87"/>
      <c r="E46" s="87"/>
      <c r="F46" s="87"/>
      <c r="G46" s="87"/>
      <c r="H46" s="85"/>
      <c r="I46" s="77" t="s">
        <v>5</v>
      </c>
      <c r="J46" s="8" t="s">
        <v>59</v>
      </c>
      <c r="K46" s="9" t="s">
        <v>61</v>
      </c>
      <c r="L46" s="9"/>
      <c r="M46" s="9"/>
      <c r="N46" s="9">
        <v>326627</v>
      </c>
      <c r="O46" s="9">
        <v>671395</v>
      </c>
      <c r="P46" s="8"/>
      <c r="Q46" s="41"/>
      <c r="R46" s="131" t="s">
        <v>205</v>
      </c>
      <c r="S46" s="132" t="s">
        <v>34</v>
      </c>
      <c r="T46" s="122"/>
      <c r="U46" s="108"/>
      <c r="V46" s="108"/>
      <c r="W46" s="108"/>
      <c r="X46" s="108"/>
      <c r="Y46" s="108"/>
      <c r="Z46" s="108"/>
      <c r="AA46" s="28"/>
      <c r="AB46" s="101"/>
    </row>
    <row r="47" spans="1:28">
      <c r="A47" s="12">
        <v>42</v>
      </c>
      <c r="B47" s="17" t="s">
        <v>34</v>
      </c>
      <c r="C47" s="87"/>
      <c r="D47" s="87"/>
      <c r="E47" s="87"/>
      <c r="F47" s="87"/>
      <c r="G47" s="87"/>
      <c r="H47" s="85"/>
      <c r="I47" s="77" t="s">
        <v>5</v>
      </c>
      <c r="J47" s="8" t="s">
        <v>57</v>
      </c>
      <c r="K47" s="9" t="s">
        <v>61</v>
      </c>
      <c r="L47" s="9"/>
      <c r="M47" s="9"/>
      <c r="N47" s="9">
        <v>325154</v>
      </c>
      <c r="O47" s="9">
        <v>672772</v>
      </c>
      <c r="P47" s="8"/>
      <c r="Q47" s="41"/>
      <c r="R47" s="131" t="s">
        <v>205</v>
      </c>
      <c r="S47" s="132" t="s">
        <v>34</v>
      </c>
      <c r="T47" s="122"/>
      <c r="U47" s="108"/>
      <c r="V47" s="108"/>
      <c r="W47" s="108"/>
      <c r="X47" s="108"/>
      <c r="Y47" s="108"/>
      <c r="Z47" s="108"/>
      <c r="AA47" s="28"/>
      <c r="AB47" s="101"/>
    </row>
    <row r="48" spans="1:28">
      <c r="A48" s="12">
        <v>43</v>
      </c>
      <c r="B48" s="17" t="s">
        <v>34</v>
      </c>
      <c r="C48" s="87"/>
      <c r="D48" s="87"/>
      <c r="E48" s="87"/>
      <c r="F48" s="87"/>
      <c r="G48" s="87"/>
      <c r="H48" s="85"/>
      <c r="I48" s="77" t="s">
        <v>5</v>
      </c>
      <c r="J48" s="8" t="s">
        <v>58</v>
      </c>
      <c r="K48" s="9" t="s">
        <v>61</v>
      </c>
      <c r="L48" s="9"/>
      <c r="M48" s="9"/>
      <c r="N48" s="9">
        <v>325132</v>
      </c>
      <c r="O48" s="9">
        <v>672754</v>
      </c>
      <c r="P48" s="8"/>
      <c r="Q48" s="41"/>
      <c r="R48" s="131" t="s">
        <v>205</v>
      </c>
      <c r="S48" s="132" t="s">
        <v>34</v>
      </c>
      <c r="T48" s="122"/>
      <c r="U48" s="108"/>
      <c r="V48" s="108"/>
      <c r="W48" s="108"/>
      <c r="X48" s="108"/>
      <c r="Y48" s="108"/>
      <c r="Z48" s="108"/>
      <c r="AA48" s="28"/>
      <c r="AB48" s="101"/>
    </row>
    <row r="49" spans="1:28">
      <c r="A49" s="12">
        <v>44</v>
      </c>
      <c r="B49" s="17" t="s">
        <v>34</v>
      </c>
      <c r="C49" s="87"/>
      <c r="D49" s="87"/>
      <c r="E49" s="87"/>
      <c r="F49" s="87"/>
      <c r="G49" s="87"/>
      <c r="H49" s="85"/>
      <c r="I49" s="77" t="s">
        <v>5</v>
      </c>
      <c r="J49" s="8" t="s">
        <v>67</v>
      </c>
      <c r="K49" s="9" t="s">
        <v>61</v>
      </c>
      <c r="L49" s="9"/>
      <c r="M49" s="9"/>
      <c r="N49" s="9">
        <v>325159</v>
      </c>
      <c r="O49" s="9">
        <v>672711</v>
      </c>
      <c r="P49" s="8"/>
      <c r="Q49" s="41"/>
      <c r="R49" s="131" t="s">
        <v>205</v>
      </c>
      <c r="S49" s="132" t="s">
        <v>34</v>
      </c>
      <c r="T49" s="122"/>
      <c r="U49" s="108"/>
      <c r="V49" s="108"/>
      <c r="W49" s="108"/>
      <c r="X49" s="108"/>
      <c r="Y49" s="108"/>
      <c r="Z49" s="108"/>
      <c r="AA49" s="28"/>
      <c r="AB49" s="101"/>
    </row>
    <row r="50" spans="1:28">
      <c r="A50" s="12">
        <v>45</v>
      </c>
      <c r="B50" s="17" t="s">
        <v>34</v>
      </c>
      <c r="C50" s="87"/>
      <c r="D50" s="87"/>
      <c r="E50" s="87"/>
      <c r="F50" s="87"/>
      <c r="G50" s="87"/>
      <c r="H50" s="85"/>
      <c r="I50" s="77" t="s">
        <v>5</v>
      </c>
      <c r="J50" s="8" t="s">
        <v>68</v>
      </c>
      <c r="K50" s="9" t="s">
        <v>61</v>
      </c>
      <c r="L50" s="9"/>
      <c r="M50" s="9"/>
      <c r="N50" s="9">
        <v>325132</v>
      </c>
      <c r="O50" s="9">
        <v>672718</v>
      </c>
      <c r="P50" s="8"/>
      <c r="Q50" s="41"/>
      <c r="R50" s="131" t="s">
        <v>205</v>
      </c>
      <c r="S50" s="132" t="s">
        <v>34</v>
      </c>
      <c r="T50" s="122"/>
      <c r="U50" s="108"/>
      <c r="V50" s="108"/>
      <c r="W50" s="108"/>
      <c r="X50" s="108"/>
      <c r="Y50" s="108"/>
      <c r="Z50" s="108"/>
      <c r="AA50" s="28"/>
      <c r="AB50" s="101"/>
    </row>
    <row r="51" spans="1:28">
      <c r="A51" s="12">
        <v>46</v>
      </c>
      <c r="B51" s="17" t="s">
        <v>34</v>
      </c>
      <c r="C51" s="87"/>
      <c r="D51" s="87"/>
      <c r="E51" s="87"/>
      <c r="F51" s="87"/>
      <c r="G51" s="87"/>
      <c r="H51" s="85"/>
      <c r="I51" s="77" t="s">
        <v>5</v>
      </c>
      <c r="J51" s="8" t="s">
        <v>54</v>
      </c>
      <c r="K51" s="9" t="s">
        <v>33</v>
      </c>
      <c r="L51" s="9"/>
      <c r="M51" s="9"/>
      <c r="N51" s="9">
        <v>329774</v>
      </c>
      <c r="O51" s="9">
        <v>674027</v>
      </c>
      <c r="P51" s="8"/>
      <c r="Q51" s="41"/>
      <c r="R51" s="131" t="s">
        <v>205</v>
      </c>
      <c r="S51" s="132" t="s">
        <v>34</v>
      </c>
      <c r="T51" s="122"/>
      <c r="U51" s="108"/>
      <c r="V51" s="108"/>
      <c r="W51" s="108"/>
      <c r="X51" s="108"/>
      <c r="Y51" s="108"/>
      <c r="Z51" s="108"/>
      <c r="AA51" s="28"/>
      <c r="AB51" s="101"/>
    </row>
    <row r="52" spans="1:28">
      <c r="A52" s="12">
        <v>47</v>
      </c>
      <c r="B52" s="17" t="s">
        <v>34</v>
      </c>
      <c r="C52" s="87"/>
      <c r="D52" s="87"/>
      <c r="E52" s="87"/>
      <c r="F52" s="87"/>
      <c r="G52" s="87"/>
      <c r="H52" s="85"/>
      <c r="I52" s="77" t="s">
        <v>5</v>
      </c>
      <c r="J52" s="8" t="s">
        <v>55</v>
      </c>
      <c r="K52" s="9" t="s">
        <v>61</v>
      </c>
      <c r="L52" s="9"/>
      <c r="M52" s="9"/>
      <c r="N52" s="9">
        <v>323987</v>
      </c>
      <c r="O52" s="9">
        <v>675125</v>
      </c>
      <c r="P52" s="8"/>
      <c r="Q52" s="41"/>
      <c r="R52" s="131" t="s">
        <v>205</v>
      </c>
      <c r="S52" s="132" t="s">
        <v>34</v>
      </c>
      <c r="T52" s="122"/>
      <c r="U52" s="108"/>
      <c r="V52" s="108"/>
      <c r="W52" s="108"/>
      <c r="X52" s="108"/>
      <c r="Y52" s="108"/>
      <c r="Z52" s="108"/>
      <c r="AA52" s="28"/>
      <c r="AB52" s="101"/>
    </row>
    <row r="53" spans="1:28" ht="15.75" thickBot="1">
      <c r="A53" s="13">
        <v>48</v>
      </c>
      <c r="B53" s="18" t="s">
        <v>34</v>
      </c>
      <c r="C53" s="88"/>
      <c r="D53" s="88"/>
      <c r="E53" s="88"/>
      <c r="F53" s="88"/>
      <c r="G53" s="88"/>
      <c r="H53" s="86"/>
      <c r="I53" s="78" t="s">
        <v>5</v>
      </c>
      <c r="J53" s="19" t="s">
        <v>56</v>
      </c>
      <c r="K53" s="20" t="s">
        <v>33</v>
      </c>
      <c r="L53" s="20"/>
      <c r="M53" s="20"/>
      <c r="N53" s="20">
        <v>323312</v>
      </c>
      <c r="O53" s="20">
        <v>674936</v>
      </c>
      <c r="P53" s="19"/>
      <c r="Q53" s="42"/>
      <c r="R53" s="133" t="s">
        <v>205</v>
      </c>
      <c r="S53" s="134" t="s">
        <v>34</v>
      </c>
      <c r="T53" s="123"/>
      <c r="U53" s="109"/>
      <c r="V53" s="109"/>
      <c r="W53" s="109"/>
      <c r="X53" s="109"/>
      <c r="Y53" s="109"/>
      <c r="Z53" s="109"/>
      <c r="AA53" s="29"/>
      <c r="AB53" s="102"/>
    </row>
    <row r="54" spans="1:28" s="89" customFormat="1">
      <c r="A54" s="90">
        <v>49</v>
      </c>
      <c r="B54" s="91" t="s">
        <v>34</v>
      </c>
      <c r="I54" s="92" t="s">
        <v>71</v>
      </c>
      <c r="J54" s="92" t="s">
        <v>198</v>
      </c>
      <c r="K54" s="93" t="s">
        <v>33</v>
      </c>
      <c r="L54" s="94"/>
      <c r="M54" s="94"/>
      <c r="N54" s="95"/>
      <c r="O54" s="95"/>
      <c r="P54" s="92"/>
      <c r="Q54" s="116"/>
      <c r="R54" s="135">
        <v>41730</v>
      </c>
      <c r="S54" s="136" t="s">
        <v>34</v>
      </c>
      <c r="T54" s="124"/>
      <c r="U54" s="110"/>
      <c r="V54" s="110"/>
      <c r="W54" s="110"/>
      <c r="X54" s="110"/>
      <c r="Y54" s="110"/>
      <c r="Z54" s="110"/>
      <c r="AA54" s="96"/>
      <c r="AB54" s="103"/>
    </row>
    <row r="55" spans="1:28" s="89" customFormat="1">
      <c r="A55" s="90">
        <v>50</v>
      </c>
      <c r="B55" s="91" t="s">
        <v>26</v>
      </c>
      <c r="I55" s="92" t="s">
        <v>71</v>
      </c>
      <c r="J55" s="92" t="s">
        <v>27</v>
      </c>
      <c r="K55" s="93" t="s">
        <v>33</v>
      </c>
      <c r="L55" s="94"/>
      <c r="M55" s="94"/>
      <c r="N55" s="95">
        <v>55.943829000000001</v>
      </c>
      <c r="O55" s="95">
        <v>-3.1912440000000002</v>
      </c>
      <c r="P55" s="92"/>
      <c r="Q55" s="116" t="s">
        <v>77</v>
      </c>
      <c r="R55" s="135">
        <v>41730</v>
      </c>
      <c r="S55" s="136" t="s">
        <v>34</v>
      </c>
      <c r="T55" s="124"/>
      <c r="U55" s="110"/>
      <c r="V55" s="110"/>
      <c r="W55" s="110"/>
      <c r="X55" s="110"/>
      <c r="Y55" s="110"/>
      <c r="Z55" s="110"/>
      <c r="AA55" s="96"/>
      <c r="AB55" s="103"/>
    </row>
    <row r="56" spans="1:28">
      <c r="A56" s="2"/>
      <c r="B56" s="3"/>
      <c r="I56" s="4"/>
      <c r="J56" s="4"/>
      <c r="K56" s="5"/>
      <c r="L56" s="5"/>
      <c r="M56" s="5"/>
      <c r="N56" s="5"/>
      <c r="O56" s="5"/>
      <c r="P56" s="4"/>
      <c r="Q56" s="5"/>
      <c r="S56" s="3"/>
    </row>
  </sheetData>
  <mergeCells count="12">
    <mergeCell ref="S1:S2"/>
    <mergeCell ref="R1:R2"/>
    <mergeCell ref="N1:O1"/>
    <mergeCell ref="A1:A2"/>
    <mergeCell ref="B1:B2"/>
    <mergeCell ref="I1:I2"/>
    <mergeCell ref="J1:J2"/>
    <mergeCell ref="K1:K2"/>
    <mergeCell ref="Q1:Q2"/>
    <mergeCell ref="P1:P2"/>
    <mergeCell ref="M1:M2"/>
    <mergeCell ref="L1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24" sqref="C24"/>
    </sheetView>
  </sheetViews>
  <sheetFormatPr defaultRowHeight="15"/>
  <cols>
    <col min="1" max="3" width="16.7109375" customWidth="1"/>
    <col min="4" max="5" width="26.7109375" customWidth="1"/>
    <col min="6" max="8" width="16.7109375" customWidth="1"/>
  </cols>
  <sheetData>
    <row r="1" spans="1:8">
      <c r="A1" s="169" t="s">
        <v>12</v>
      </c>
      <c r="B1" s="171" t="s">
        <v>62</v>
      </c>
      <c r="C1" s="175" t="s">
        <v>3</v>
      </c>
      <c r="D1" s="175" t="s">
        <v>0</v>
      </c>
      <c r="E1" s="171" t="s">
        <v>18</v>
      </c>
      <c r="F1" s="171" t="s">
        <v>32</v>
      </c>
      <c r="G1" s="182" t="s">
        <v>63</v>
      </c>
      <c r="H1" s="182" t="s">
        <v>64</v>
      </c>
    </row>
    <row r="2" spans="1:8" ht="15.75" thickBot="1">
      <c r="A2" s="184"/>
      <c r="B2" s="172"/>
      <c r="C2" s="176"/>
      <c r="D2" s="176"/>
      <c r="E2" s="172"/>
      <c r="F2" s="172"/>
      <c r="G2" s="183"/>
      <c r="H2" s="183"/>
    </row>
    <row r="3" spans="1:8">
      <c r="A3" s="10">
        <v>1</v>
      </c>
      <c r="B3" s="21" t="s">
        <v>34</v>
      </c>
      <c r="C3" s="22" t="s">
        <v>4</v>
      </c>
      <c r="D3" s="22" t="s">
        <v>6</v>
      </c>
      <c r="E3" s="22" t="s">
        <v>21</v>
      </c>
      <c r="F3" s="23" t="s">
        <v>33</v>
      </c>
      <c r="G3" s="23" t="s">
        <v>66</v>
      </c>
      <c r="H3" s="38" t="s">
        <v>65</v>
      </c>
    </row>
    <row r="4" spans="1:8">
      <c r="A4" s="11">
        <v>2</v>
      </c>
      <c r="B4" s="24" t="s">
        <v>34</v>
      </c>
      <c r="C4" s="6" t="s">
        <v>4</v>
      </c>
      <c r="D4" s="6" t="s">
        <v>7</v>
      </c>
      <c r="E4" s="6" t="s">
        <v>21</v>
      </c>
      <c r="F4" s="7" t="s">
        <v>33</v>
      </c>
      <c r="G4" s="7" t="s">
        <v>66</v>
      </c>
      <c r="H4" s="39" t="s">
        <v>65</v>
      </c>
    </row>
    <row r="5" spans="1:8">
      <c r="A5" s="11">
        <v>3</v>
      </c>
      <c r="B5" s="24" t="s">
        <v>34</v>
      </c>
      <c r="C5" s="6" t="s">
        <v>4</v>
      </c>
      <c r="D5" s="6" t="s">
        <v>8</v>
      </c>
      <c r="E5" s="6" t="s">
        <v>21</v>
      </c>
      <c r="F5" s="7" t="s">
        <v>33</v>
      </c>
      <c r="G5" s="7" t="s">
        <v>66</v>
      </c>
      <c r="H5" s="39" t="s">
        <v>65</v>
      </c>
    </row>
    <row r="6" spans="1:8">
      <c r="A6" s="11">
        <v>4</v>
      </c>
      <c r="B6" s="24" t="s">
        <v>34</v>
      </c>
      <c r="C6" s="6" t="s">
        <v>4</v>
      </c>
      <c r="D6" s="6" t="s">
        <v>9</v>
      </c>
      <c r="E6" s="6" t="s">
        <v>21</v>
      </c>
      <c r="F6" s="7" t="s">
        <v>33</v>
      </c>
      <c r="G6" s="7" t="s">
        <v>66</v>
      </c>
      <c r="H6" s="39" t="s">
        <v>65</v>
      </c>
    </row>
    <row r="7" spans="1:8">
      <c r="A7" s="11">
        <v>5</v>
      </c>
      <c r="B7" s="24" t="s">
        <v>34</v>
      </c>
      <c r="C7" s="6" t="s">
        <v>4</v>
      </c>
      <c r="D7" s="6" t="s">
        <v>10</v>
      </c>
      <c r="E7" s="6" t="s">
        <v>21</v>
      </c>
      <c r="F7" s="7" t="s">
        <v>33</v>
      </c>
      <c r="G7" s="7" t="s">
        <v>66</v>
      </c>
      <c r="H7" s="39" t="s">
        <v>65</v>
      </c>
    </row>
    <row r="8" spans="1:8">
      <c r="A8" s="11">
        <v>6</v>
      </c>
      <c r="B8" s="24" t="s">
        <v>34</v>
      </c>
      <c r="C8" s="6" t="s">
        <v>4</v>
      </c>
      <c r="D8" s="6" t="s">
        <v>11</v>
      </c>
      <c r="E8" s="6" t="s">
        <v>21</v>
      </c>
      <c r="F8" s="7" t="s">
        <v>33</v>
      </c>
      <c r="G8" s="7" t="s">
        <v>66</v>
      </c>
      <c r="H8" s="39" t="s">
        <v>65</v>
      </c>
    </row>
    <row r="9" spans="1:8">
      <c r="A9" s="11">
        <v>7</v>
      </c>
      <c r="B9" s="24">
        <v>13</v>
      </c>
      <c r="C9" s="6" t="s">
        <v>4</v>
      </c>
      <c r="D9" s="6" t="s">
        <v>13</v>
      </c>
      <c r="E9" s="6" t="s">
        <v>21</v>
      </c>
      <c r="F9" s="7" t="s">
        <v>33</v>
      </c>
      <c r="G9" s="7" t="s">
        <v>66</v>
      </c>
      <c r="H9" s="39" t="s">
        <v>65</v>
      </c>
    </row>
    <row r="10" spans="1:8">
      <c r="A10" s="11">
        <v>8</v>
      </c>
      <c r="B10" s="24">
        <v>14</v>
      </c>
      <c r="C10" s="6" t="s">
        <v>4</v>
      </c>
      <c r="D10" s="6" t="s">
        <v>14</v>
      </c>
      <c r="E10" s="6" t="s">
        <v>21</v>
      </c>
      <c r="F10" s="7" t="s">
        <v>33</v>
      </c>
      <c r="G10" s="7" t="s">
        <v>66</v>
      </c>
      <c r="H10" s="39" t="s">
        <v>65</v>
      </c>
    </row>
    <row r="11" spans="1:8">
      <c r="A11" s="11">
        <v>9</v>
      </c>
      <c r="B11" s="24">
        <v>16</v>
      </c>
      <c r="C11" s="6" t="s">
        <v>4</v>
      </c>
      <c r="D11" s="6" t="s">
        <v>15</v>
      </c>
      <c r="E11" s="6" t="s">
        <v>21</v>
      </c>
      <c r="F11" s="7" t="s">
        <v>33</v>
      </c>
      <c r="G11" s="7" t="s">
        <v>66</v>
      </c>
      <c r="H11" s="39" t="s">
        <v>65</v>
      </c>
    </row>
    <row r="12" spans="1:8">
      <c r="A12" s="11">
        <v>10</v>
      </c>
      <c r="B12" s="24">
        <v>17</v>
      </c>
      <c r="C12" s="6" t="s">
        <v>4</v>
      </c>
      <c r="D12" s="6" t="s">
        <v>16</v>
      </c>
      <c r="E12" s="6" t="s">
        <v>21</v>
      </c>
      <c r="F12" s="7" t="s">
        <v>33</v>
      </c>
      <c r="G12" s="7" t="s">
        <v>66</v>
      </c>
      <c r="H12" s="39" t="s">
        <v>65</v>
      </c>
    </row>
    <row r="13" spans="1:8">
      <c r="A13" s="11">
        <v>11</v>
      </c>
      <c r="B13" s="24">
        <v>18</v>
      </c>
      <c r="C13" s="6" t="s">
        <v>4</v>
      </c>
      <c r="D13" s="6" t="s">
        <v>17</v>
      </c>
      <c r="E13" s="6" t="s">
        <v>21</v>
      </c>
      <c r="F13" s="7" t="s">
        <v>33</v>
      </c>
      <c r="G13" s="7" t="s">
        <v>66</v>
      </c>
      <c r="H13" s="39" t="s">
        <v>65</v>
      </c>
    </row>
    <row r="14" spans="1:8">
      <c r="A14" s="11">
        <v>12</v>
      </c>
      <c r="B14" s="24">
        <v>19</v>
      </c>
      <c r="C14" s="6" t="s">
        <v>4</v>
      </c>
      <c r="D14" s="6" t="s">
        <v>20</v>
      </c>
      <c r="E14" s="6" t="s">
        <v>21</v>
      </c>
      <c r="F14" s="7" t="s">
        <v>33</v>
      </c>
      <c r="G14" s="7" t="s">
        <v>66</v>
      </c>
      <c r="H14" s="39" t="s">
        <v>65</v>
      </c>
    </row>
    <row r="15" spans="1:8">
      <c r="A15" s="11">
        <v>13</v>
      </c>
      <c r="B15" s="24">
        <v>22</v>
      </c>
      <c r="C15" s="6" t="s">
        <v>4</v>
      </c>
      <c r="D15" s="6" t="s">
        <v>23</v>
      </c>
      <c r="E15" s="6" t="s">
        <v>31</v>
      </c>
      <c r="F15" s="7" t="s">
        <v>33</v>
      </c>
      <c r="G15" s="7" t="s">
        <v>66</v>
      </c>
      <c r="H15" s="39" t="s">
        <v>65</v>
      </c>
    </row>
    <row r="16" spans="1:8">
      <c r="A16" s="11">
        <v>14</v>
      </c>
      <c r="B16" s="24">
        <v>23</v>
      </c>
      <c r="C16" s="6" t="s">
        <v>4</v>
      </c>
      <c r="D16" s="6" t="s">
        <v>24</v>
      </c>
      <c r="E16" s="6" t="s">
        <v>21</v>
      </c>
      <c r="F16" s="7" t="s">
        <v>33</v>
      </c>
      <c r="G16" s="7" t="s">
        <v>66</v>
      </c>
      <c r="H16" s="39" t="s">
        <v>65</v>
      </c>
    </row>
    <row r="17" spans="1:8">
      <c r="A17" s="11">
        <v>15</v>
      </c>
      <c r="B17" s="24">
        <v>24</v>
      </c>
      <c r="C17" s="6" t="s">
        <v>4</v>
      </c>
      <c r="D17" s="6" t="s">
        <v>25</v>
      </c>
      <c r="E17" s="6" t="s">
        <v>21</v>
      </c>
      <c r="F17" s="7" t="s">
        <v>33</v>
      </c>
      <c r="G17" s="7" t="s">
        <v>66</v>
      </c>
      <c r="H17" s="39" t="s">
        <v>65</v>
      </c>
    </row>
    <row r="18" spans="1:8">
      <c r="A18" s="11">
        <v>16</v>
      </c>
      <c r="B18" s="24">
        <v>25</v>
      </c>
      <c r="C18" s="6" t="s">
        <v>4</v>
      </c>
      <c r="D18" s="6" t="s">
        <v>19</v>
      </c>
      <c r="E18" s="6" t="s">
        <v>28</v>
      </c>
      <c r="F18" s="7" t="s">
        <v>33</v>
      </c>
      <c r="G18" s="7" t="s">
        <v>66</v>
      </c>
      <c r="H18" s="39" t="s">
        <v>65</v>
      </c>
    </row>
    <row r="19" spans="1:8">
      <c r="A19" s="11">
        <v>17</v>
      </c>
      <c r="B19" s="24">
        <v>26</v>
      </c>
      <c r="C19" s="6" t="s">
        <v>4</v>
      </c>
      <c r="D19" s="6" t="s">
        <v>29</v>
      </c>
      <c r="E19" s="6" t="s">
        <v>21</v>
      </c>
      <c r="F19" s="7" t="s">
        <v>33</v>
      </c>
      <c r="G19" s="7" t="s">
        <v>66</v>
      </c>
      <c r="H19" s="39" t="s">
        <v>65</v>
      </c>
    </row>
    <row r="20" spans="1:8">
      <c r="A20" s="11">
        <v>18</v>
      </c>
      <c r="B20" s="24">
        <v>29</v>
      </c>
      <c r="C20" s="6" t="s">
        <v>4</v>
      </c>
      <c r="D20" s="6" t="s">
        <v>30</v>
      </c>
      <c r="E20" s="6" t="s">
        <v>21</v>
      </c>
      <c r="F20" s="7" t="s">
        <v>33</v>
      </c>
      <c r="G20" s="7" t="s">
        <v>66</v>
      </c>
      <c r="H20" s="39" t="s">
        <v>65</v>
      </c>
    </row>
    <row r="21" spans="1:8" ht="15.75" thickBot="1">
      <c r="A21" s="31">
        <v>19</v>
      </c>
      <c r="B21" s="25">
        <v>31</v>
      </c>
      <c r="C21" s="26" t="s">
        <v>4</v>
      </c>
      <c r="D21" s="26" t="s">
        <v>22</v>
      </c>
      <c r="E21" s="26" t="s">
        <v>21</v>
      </c>
      <c r="F21" s="27" t="s">
        <v>33</v>
      </c>
      <c r="G21" s="27" t="s">
        <v>66</v>
      </c>
      <c r="H21" s="40" t="s">
        <v>65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7" r:id="rId14"/>
    <hyperlink ref="H16" r:id="rId15"/>
    <hyperlink ref="H18" r:id="rId16"/>
    <hyperlink ref="H19" r:id="rId17"/>
    <hyperlink ref="H20" r:id="rId18"/>
    <hyperlink ref="H21" r:id="rId19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D23" sqref="D23:D24"/>
    </sheetView>
  </sheetViews>
  <sheetFormatPr defaultRowHeight="15"/>
  <cols>
    <col min="1" max="3" width="16.7109375" customWidth="1"/>
    <col min="4" max="4" width="30.42578125" bestFit="1" customWidth="1"/>
    <col min="5" max="6" width="26.7109375" customWidth="1"/>
    <col min="7" max="7" width="16.7109375" customWidth="1"/>
    <col min="8" max="8" width="16.85546875" bestFit="1" customWidth="1"/>
  </cols>
  <sheetData>
    <row r="1" spans="1:8">
      <c r="A1" s="169" t="s">
        <v>12</v>
      </c>
      <c r="B1" s="171" t="s">
        <v>62</v>
      </c>
      <c r="C1" s="175" t="s">
        <v>3</v>
      </c>
      <c r="D1" s="175" t="s">
        <v>0</v>
      </c>
      <c r="E1" s="171" t="s">
        <v>18</v>
      </c>
      <c r="F1" s="171" t="s">
        <v>32</v>
      </c>
      <c r="G1" s="182" t="s">
        <v>63</v>
      </c>
      <c r="H1" s="182" t="s">
        <v>64</v>
      </c>
    </row>
    <row r="2" spans="1:8" ht="15.75" thickBot="1">
      <c r="A2" s="184"/>
      <c r="B2" s="172"/>
      <c r="C2" s="176"/>
      <c r="D2" s="176"/>
      <c r="E2" s="172"/>
      <c r="F2" s="172"/>
      <c r="G2" s="183"/>
      <c r="H2" s="183"/>
    </row>
    <row r="3" spans="1:8">
      <c r="A3" s="32">
        <v>20</v>
      </c>
      <c r="B3" s="14" t="s">
        <v>34</v>
      </c>
      <c r="C3" s="15" t="s">
        <v>5</v>
      </c>
      <c r="D3" s="15" t="s">
        <v>22</v>
      </c>
      <c r="E3" s="15" t="s">
        <v>21</v>
      </c>
      <c r="F3" s="16" t="s">
        <v>33</v>
      </c>
      <c r="G3" s="16"/>
      <c r="H3" s="34"/>
    </row>
    <row r="4" spans="1:8">
      <c r="A4" s="32">
        <v>21</v>
      </c>
      <c r="B4" s="17" t="s">
        <v>34</v>
      </c>
      <c r="C4" s="8" t="s">
        <v>5</v>
      </c>
      <c r="D4" s="8" t="s">
        <v>37</v>
      </c>
      <c r="E4" s="8" t="s">
        <v>21</v>
      </c>
      <c r="F4" s="9" t="s">
        <v>61</v>
      </c>
      <c r="G4" s="9"/>
      <c r="H4" s="35"/>
    </row>
    <row r="5" spans="1:8">
      <c r="A5" s="32">
        <v>22</v>
      </c>
      <c r="B5" s="17" t="s">
        <v>34</v>
      </c>
      <c r="C5" s="8" t="s">
        <v>5</v>
      </c>
      <c r="D5" s="8" t="s">
        <v>38</v>
      </c>
      <c r="E5" s="8" t="s">
        <v>21</v>
      </c>
      <c r="F5" s="9" t="s">
        <v>61</v>
      </c>
      <c r="G5" s="9"/>
      <c r="H5" s="35"/>
    </row>
    <row r="6" spans="1:8">
      <c r="A6" s="32">
        <v>23</v>
      </c>
      <c r="B6" s="17" t="s">
        <v>34</v>
      </c>
      <c r="C6" s="8" t="s">
        <v>5</v>
      </c>
      <c r="D6" s="8" t="s">
        <v>39</v>
      </c>
      <c r="E6" s="8" t="s">
        <v>21</v>
      </c>
      <c r="F6" s="9" t="s">
        <v>61</v>
      </c>
      <c r="G6" s="9"/>
      <c r="H6" s="35"/>
    </row>
    <row r="7" spans="1:8">
      <c r="A7" s="32">
        <v>24</v>
      </c>
      <c r="B7" s="17" t="s">
        <v>34</v>
      </c>
      <c r="C7" s="8" t="s">
        <v>5</v>
      </c>
      <c r="D7" s="8" t="s">
        <v>40</v>
      </c>
      <c r="E7" s="8" t="s">
        <v>21</v>
      </c>
      <c r="F7" s="9" t="s">
        <v>61</v>
      </c>
      <c r="G7" s="9"/>
      <c r="H7" s="35"/>
    </row>
    <row r="8" spans="1:8">
      <c r="A8" s="32">
        <v>25</v>
      </c>
      <c r="B8" s="17" t="s">
        <v>34</v>
      </c>
      <c r="C8" s="8" t="s">
        <v>5</v>
      </c>
      <c r="D8" s="8" t="s">
        <v>41</v>
      </c>
      <c r="E8" s="8" t="s">
        <v>21</v>
      </c>
      <c r="F8" s="9" t="s">
        <v>61</v>
      </c>
      <c r="G8" s="9"/>
      <c r="H8" s="35"/>
    </row>
    <row r="9" spans="1:8">
      <c r="A9" s="32">
        <v>26</v>
      </c>
      <c r="B9" s="17" t="s">
        <v>34</v>
      </c>
      <c r="C9" s="8" t="s">
        <v>5</v>
      </c>
      <c r="D9" s="8" t="s">
        <v>42</v>
      </c>
      <c r="E9" s="8" t="s">
        <v>21</v>
      </c>
      <c r="F9" s="9" t="s">
        <v>61</v>
      </c>
      <c r="G9" s="9"/>
      <c r="H9" s="35"/>
    </row>
    <row r="10" spans="1:8">
      <c r="A10" s="32">
        <v>27</v>
      </c>
      <c r="B10" s="17" t="s">
        <v>34</v>
      </c>
      <c r="C10" s="8" t="s">
        <v>5</v>
      </c>
      <c r="D10" s="8" t="s">
        <v>43</v>
      </c>
      <c r="E10" s="8" t="s">
        <v>21</v>
      </c>
      <c r="F10" s="9" t="s">
        <v>61</v>
      </c>
      <c r="G10" s="9"/>
      <c r="H10" s="35"/>
    </row>
    <row r="11" spans="1:8">
      <c r="A11" s="32">
        <v>28</v>
      </c>
      <c r="B11" s="17" t="s">
        <v>34</v>
      </c>
      <c r="C11" s="8" t="s">
        <v>5</v>
      </c>
      <c r="D11" s="8" t="s">
        <v>44</v>
      </c>
      <c r="E11" s="8" t="s">
        <v>21</v>
      </c>
      <c r="F11" s="9" t="s">
        <v>61</v>
      </c>
      <c r="G11" s="9"/>
      <c r="H11" s="35"/>
    </row>
    <row r="12" spans="1:8">
      <c r="A12" s="32">
        <v>29</v>
      </c>
      <c r="B12" s="17" t="s">
        <v>34</v>
      </c>
      <c r="C12" s="8" t="s">
        <v>5</v>
      </c>
      <c r="D12" s="8" t="s">
        <v>45</v>
      </c>
      <c r="E12" s="8" t="s">
        <v>21</v>
      </c>
      <c r="F12" s="9" t="s">
        <v>33</v>
      </c>
      <c r="G12" s="9"/>
      <c r="H12" s="35"/>
    </row>
    <row r="13" spans="1:8">
      <c r="A13" s="32">
        <v>30</v>
      </c>
      <c r="B13" s="17" t="s">
        <v>34</v>
      </c>
      <c r="C13" s="8" t="s">
        <v>5</v>
      </c>
      <c r="D13" s="8" t="s">
        <v>46</v>
      </c>
      <c r="E13" s="8" t="s">
        <v>21</v>
      </c>
      <c r="F13" s="9" t="s">
        <v>33</v>
      </c>
      <c r="G13" s="9"/>
      <c r="H13" s="35"/>
    </row>
    <row r="14" spans="1:8">
      <c r="A14" s="32">
        <v>31</v>
      </c>
      <c r="B14" s="17" t="s">
        <v>34</v>
      </c>
      <c r="C14" s="8" t="s">
        <v>5</v>
      </c>
      <c r="D14" s="8" t="s">
        <v>47</v>
      </c>
      <c r="E14" s="8" t="s">
        <v>21</v>
      </c>
      <c r="F14" s="9" t="s">
        <v>33</v>
      </c>
      <c r="G14" s="9"/>
      <c r="H14" s="35"/>
    </row>
    <row r="15" spans="1:8">
      <c r="A15" s="32">
        <v>32</v>
      </c>
      <c r="B15" s="17" t="s">
        <v>34</v>
      </c>
      <c r="C15" s="8" t="s">
        <v>5</v>
      </c>
      <c r="D15" s="8" t="s">
        <v>48</v>
      </c>
      <c r="E15" s="8" t="s">
        <v>21</v>
      </c>
      <c r="F15" s="9" t="s">
        <v>33</v>
      </c>
      <c r="G15" s="9"/>
      <c r="H15" s="35"/>
    </row>
    <row r="16" spans="1:8">
      <c r="A16" s="32">
        <v>33</v>
      </c>
      <c r="B16" s="17" t="s">
        <v>34</v>
      </c>
      <c r="C16" s="8" t="s">
        <v>5</v>
      </c>
      <c r="D16" s="8" t="s">
        <v>49</v>
      </c>
      <c r="E16" s="8" t="s">
        <v>21</v>
      </c>
      <c r="F16" s="9" t="s">
        <v>33</v>
      </c>
      <c r="G16" s="9"/>
      <c r="H16" s="35"/>
    </row>
    <row r="17" spans="1:8">
      <c r="A17" s="32">
        <v>34</v>
      </c>
      <c r="B17" s="17" t="s">
        <v>34</v>
      </c>
      <c r="C17" s="8" t="s">
        <v>5</v>
      </c>
      <c r="D17" s="8" t="s">
        <v>50</v>
      </c>
      <c r="E17" s="8" t="s">
        <v>21</v>
      </c>
      <c r="F17" s="9" t="s">
        <v>33</v>
      </c>
      <c r="G17" s="9"/>
      <c r="H17" s="35"/>
    </row>
    <row r="18" spans="1:8">
      <c r="A18" s="32">
        <v>35</v>
      </c>
      <c r="B18" s="17" t="s">
        <v>34</v>
      </c>
      <c r="C18" s="8" t="s">
        <v>5</v>
      </c>
      <c r="D18" s="8" t="s">
        <v>51</v>
      </c>
      <c r="E18" s="8" t="s">
        <v>21</v>
      </c>
      <c r="F18" s="9" t="s">
        <v>33</v>
      </c>
      <c r="G18" s="9"/>
      <c r="H18" s="35"/>
    </row>
    <row r="19" spans="1:8">
      <c r="A19" s="32">
        <v>36</v>
      </c>
      <c r="B19" s="17" t="s">
        <v>34</v>
      </c>
      <c r="C19" s="8" t="s">
        <v>5</v>
      </c>
      <c r="D19" s="8" t="s">
        <v>52</v>
      </c>
      <c r="E19" s="8" t="s">
        <v>21</v>
      </c>
      <c r="F19" s="9" t="s">
        <v>33</v>
      </c>
      <c r="G19" s="9"/>
      <c r="H19" s="35"/>
    </row>
    <row r="20" spans="1:8">
      <c r="A20" s="32">
        <v>37</v>
      </c>
      <c r="B20" s="17" t="s">
        <v>34</v>
      </c>
      <c r="C20" s="8" t="s">
        <v>5</v>
      </c>
      <c r="D20" s="8" t="s">
        <v>53</v>
      </c>
      <c r="E20" s="8" t="s">
        <v>21</v>
      </c>
      <c r="F20" s="9" t="s">
        <v>33</v>
      </c>
      <c r="G20" s="9"/>
      <c r="H20" s="35"/>
    </row>
    <row r="21" spans="1:8">
      <c r="A21" s="32">
        <v>38</v>
      </c>
      <c r="B21" s="17" t="s">
        <v>34</v>
      </c>
      <c r="C21" s="8" t="s">
        <v>5</v>
      </c>
      <c r="D21" s="8" t="s">
        <v>69</v>
      </c>
      <c r="E21" s="8" t="s">
        <v>21</v>
      </c>
      <c r="F21" s="9" t="s">
        <v>61</v>
      </c>
      <c r="G21" s="9"/>
      <c r="H21" s="35"/>
    </row>
    <row r="22" spans="1:8">
      <c r="A22" s="32">
        <v>39</v>
      </c>
      <c r="B22" s="17" t="s">
        <v>34</v>
      </c>
      <c r="C22" s="8" t="s">
        <v>5</v>
      </c>
      <c r="D22" s="8" t="s">
        <v>70</v>
      </c>
      <c r="E22" s="8" t="s">
        <v>21</v>
      </c>
      <c r="F22" s="9" t="s">
        <v>61</v>
      </c>
      <c r="G22" s="9"/>
      <c r="H22" s="35"/>
    </row>
    <row r="23" spans="1:8">
      <c r="A23" s="32">
        <v>40</v>
      </c>
      <c r="B23" s="17" t="s">
        <v>34</v>
      </c>
      <c r="C23" s="8" t="s">
        <v>5</v>
      </c>
      <c r="D23" s="8" t="s">
        <v>60</v>
      </c>
      <c r="E23" s="8" t="s">
        <v>21</v>
      </c>
      <c r="F23" s="9" t="s">
        <v>61</v>
      </c>
      <c r="G23" s="9"/>
      <c r="H23" s="36"/>
    </row>
    <row r="24" spans="1:8">
      <c r="A24" s="32">
        <v>41</v>
      </c>
      <c r="B24" s="17" t="s">
        <v>34</v>
      </c>
      <c r="C24" s="8" t="s">
        <v>5</v>
      </c>
      <c r="D24" s="8" t="s">
        <v>59</v>
      </c>
      <c r="E24" s="8" t="s">
        <v>21</v>
      </c>
      <c r="F24" s="9" t="s">
        <v>61</v>
      </c>
      <c r="G24" s="9"/>
      <c r="H24" s="36"/>
    </row>
    <row r="25" spans="1:8">
      <c r="A25" s="32">
        <v>42</v>
      </c>
      <c r="B25" s="17" t="s">
        <v>34</v>
      </c>
      <c r="C25" s="8" t="s">
        <v>5</v>
      </c>
      <c r="D25" s="8" t="s">
        <v>57</v>
      </c>
      <c r="E25" s="8" t="s">
        <v>21</v>
      </c>
      <c r="F25" s="9" t="s">
        <v>61</v>
      </c>
      <c r="G25" s="9"/>
      <c r="H25" s="36"/>
    </row>
    <row r="26" spans="1:8">
      <c r="A26" s="32">
        <v>43</v>
      </c>
      <c r="B26" s="17" t="s">
        <v>34</v>
      </c>
      <c r="C26" s="8" t="s">
        <v>5</v>
      </c>
      <c r="D26" s="8" t="s">
        <v>58</v>
      </c>
      <c r="E26" s="8" t="s">
        <v>21</v>
      </c>
      <c r="F26" s="9" t="s">
        <v>61</v>
      </c>
      <c r="G26" s="9"/>
      <c r="H26" s="36"/>
    </row>
    <row r="27" spans="1:8">
      <c r="A27" s="12">
        <v>44</v>
      </c>
      <c r="B27" s="17" t="s">
        <v>34</v>
      </c>
      <c r="C27" s="8" t="s">
        <v>5</v>
      </c>
      <c r="D27" s="8" t="s">
        <v>67</v>
      </c>
      <c r="E27" s="8" t="s">
        <v>21</v>
      </c>
      <c r="F27" s="9" t="s">
        <v>61</v>
      </c>
      <c r="G27" s="9"/>
      <c r="H27" s="9"/>
    </row>
    <row r="28" spans="1:8">
      <c r="A28" s="12">
        <v>45</v>
      </c>
      <c r="B28" s="17" t="s">
        <v>34</v>
      </c>
      <c r="C28" s="8" t="s">
        <v>5</v>
      </c>
      <c r="D28" s="8" t="s">
        <v>68</v>
      </c>
      <c r="E28" s="8" t="s">
        <v>21</v>
      </c>
      <c r="F28" s="9" t="s">
        <v>61</v>
      </c>
      <c r="G28" s="9"/>
      <c r="H28" s="9"/>
    </row>
    <row r="29" spans="1:8">
      <c r="A29" s="32">
        <v>46</v>
      </c>
      <c r="B29" s="17" t="s">
        <v>34</v>
      </c>
      <c r="C29" s="8" t="s">
        <v>5</v>
      </c>
      <c r="D29" s="8" t="s">
        <v>54</v>
      </c>
      <c r="E29" s="8" t="s">
        <v>21</v>
      </c>
      <c r="F29" s="9" t="s">
        <v>33</v>
      </c>
      <c r="G29" s="9"/>
      <c r="H29" s="36"/>
    </row>
    <row r="30" spans="1:8">
      <c r="A30" s="32">
        <v>47</v>
      </c>
      <c r="B30" s="17" t="s">
        <v>34</v>
      </c>
      <c r="C30" s="8" t="s">
        <v>5</v>
      </c>
      <c r="D30" s="8" t="s">
        <v>55</v>
      </c>
      <c r="E30" s="8" t="s">
        <v>21</v>
      </c>
      <c r="F30" s="9" t="s">
        <v>61</v>
      </c>
      <c r="G30" s="9"/>
      <c r="H30" s="36"/>
    </row>
    <row r="31" spans="1:8" ht="15.75" thickBot="1">
      <c r="A31" s="33">
        <v>48</v>
      </c>
      <c r="B31" s="18" t="s">
        <v>34</v>
      </c>
      <c r="C31" s="19" t="s">
        <v>5</v>
      </c>
      <c r="D31" s="19" t="s">
        <v>56</v>
      </c>
      <c r="E31" s="19" t="s">
        <v>21</v>
      </c>
      <c r="F31" s="20" t="s">
        <v>33</v>
      </c>
      <c r="G31" s="20"/>
      <c r="H31" s="37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</vt:lpstr>
      <vt:lpstr>CA Maintenance</vt:lpstr>
      <vt:lpstr>TDC Maintenance</vt:lpstr>
    </vt:vector>
  </TitlesOfParts>
  <Company>City of Edinburgh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Tinto</dc:creator>
  <cp:lastModifiedBy>Chris Brace</cp:lastModifiedBy>
  <dcterms:created xsi:type="dcterms:W3CDTF">2015-04-16T09:05:02Z</dcterms:created>
  <dcterms:modified xsi:type="dcterms:W3CDTF">2016-05-16T16:38:09Z</dcterms:modified>
</cp:coreProperties>
</file>