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0FF89BBF-8ACF-4B72-968E-ABF3C516ECB9}" xr6:coauthVersionLast="47" xr6:coauthVersionMax="47" xr10:uidLastSave="{00000000-0000-0000-0000-000000000000}"/>
  <bookViews>
    <workbookView xWindow="29115" yWindow="945" windowWidth="26610" windowHeight="13215" activeTab="1" xr2:uid="{00000000-000D-0000-FFFF-FFFF00000000}"/>
  </bookViews>
  <sheets>
    <sheet name="Crowdfunding" sheetId="1" r:id="rId1"/>
    <sheet name="Outcome vs. Category" sheetId="5" r:id="rId2"/>
  </sheets>
  <definedNames>
    <definedName name="_xlnm._FilterDatabase" localSheetId="0" hidden="1">Crowdfunding!$A$1:$P$1001</definedName>
  </definedName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<sst xmlns="http://schemas.openxmlformats.org/spreadsheetml/2006/main" count="8036" uniqueCount="2070">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</sst>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Category!PivotTable4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C-478E-B5D6-1B89381607C9}"/>
            </c:ext>
          </c:extLst>
        </c:ser>
        <c:ser>
          <c:idx val="1"/>
          <c:order val="1"/>
          <c:tx>
            <c:strRef>
              <c:f>'Outcome vs.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C-478E-B5D6-1B89381607C9}"/>
            </c:ext>
          </c:extLst>
        </c:ser>
        <c:ser>
          <c:idx val="2"/>
          <c:order val="2"/>
          <c:tx>
            <c:strRef>
              <c:f>'Outcome vs.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C-478E-B5D6-1B89381607C9}"/>
            </c:ext>
          </c:extLst>
        </c:ser>
        <c:ser>
          <c:idx val="3"/>
          <c:order val="3"/>
          <c:tx>
            <c:strRef>
              <c:f>'Outcome vs.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C-478E-B5D6-1B893816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85472"/>
        <c:axId val="223497680"/>
      </c:barChart>
      <c:catAx>
        <c:axId val="1384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97680"/>
        <c:crosses val="autoZero"/>
        <c:auto val="1"/>
        <c:lblAlgn val="ctr"/>
        <c:lblOffset val="100"/>
        <c:noMultiLvlLbl val="0"/>
      </c:catAx>
      <c:valAx>
        <c:axId val="2234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71437</xdr:rowOff>
    </xdr:from>
    <xdr:to>
      <xdr:col>14</xdr:col>
      <xdr:colOff>361950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2736-A0ED-4C1B-2A60-A8DE5134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ios" refreshedDate="45202.448717824074" createdVersion="8" refreshedVersion="8" minRefreshableVersion="3" recordCount="1000" xr:uid="{EE35190E-C474-442E-AD04-12A4FB960BE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0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s v="CA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92.151898734177209"/>
    <n v="1040"/>
    <x v="1"/>
    <n v="158"/>
    <s v="US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00.01614035087719"/>
    <n v="131.4787822878229"/>
    <x v="1"/>
    <n v="1425"/>
    <s v="AU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103.20833333333333"/>
    <n v="58.976190476190467"/>
    <x v="0"/>
    <n v="24"/>
    <s v="US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99.339622641509436"/>
    <n v="69.276315789473685"/>
    <x v="0"/>
    <n v="53"/>
    <s v="US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75.833333333333329"/>
    <n v="173.61842105263159"/>
    <x v="1"/>
    <n v="174"/>
    <s v="DK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60.555555555555557"/>
    <n v="20.961538461538463"/>
    <x v="0"/>
    <n v="18"/>
    <s v="GB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64.93832599118943"/>
    <n v="327.57777777777778"/>
    <x v="1"/>
    <n v="227"/>
    <s v="DK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30.997175141242938"/>
    <n v="19.932788374205266"/>
    <x v="2"/>
    <n v="708"/>
    <s v="DK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72.909090909090907"/>
    <n v="51.741935483870968"/>
    <x v="0"/>
    <n v="44"/>
    <s v="US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62.9"/>
    <n v="266.11538461538464"/>
    <x v="1"/>
    <n v="220"/>
    <s v="US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112.22222222222223"/>
    <n v="48.095238095238095"/>
    <x v="0"/>
    <n v="27"/>
    <s v="US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102.34545454545454"/>
    <n v="89.349206349206341"/>
    <x v="0"/>
    <n v="55"/>
    <s v="US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105.05102040816327"/>
    <n v="245.11904761904765"/>
    <x v="1"/>
    <n v="98"/>
    <s v="US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94.144999999999996"/>
    <n v="66.769503546099301"/>
    <x v="0"/>
    <n v="200"/>
    <s v="US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84.986725663716811"/>
    <n v="47.307881773399011"/>
    <x v="0"/>
    <n v="452"/>
    <s v="US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110.41"/>
    <n v="649.47058823529414"/>
    <x v="1"/>
    <n v="100"/>
    <s v="US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07.96236989591674"/>
    <n v="159.39125295508273"/>
    <x v="1"/>
    <n v="1249"/>
    <s v="US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45.103703703703701"/>
    <n v="66.912087912087912"/>
    <x v="3"/>
    <n v="135"/>
    <s v="US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5.001483679525222"/>
    <n v="48.529600000000002"/>
    <x v="0"/>
    <n v="674"/>
    <s v="US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05.97134670487107"/>
    <n v="112.24279210925646"/>
    <x v="1"/>
    <n v="1396"/>
    <s v="US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69.055555555555557"/>
    <n v="40.992553191489364"/>
    <x v="0"/>
    <n v="558"/>
    <s v="US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85.044943820224717"/>
    <n v="128.07106598984771"/>
    <x v="1"/>
    <n v="890"/>
    <s v="US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105.22535211267606"/>
    <n v="332.04444444444448"/>
    <x v="1"/>
    <n v="142"/>
    <s v="GB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39.003741114852225"/>
    <n v="112.83225108225108"/>
    <x v="1"/>
    <n v="2673"/>
    <s v="US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73.030674846625772"/>
    <n v="216.43636363636364"/>
    <x v="1"/>
    <n v="163"/>
    <s v="US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35.009459459459457"/>
    <n v="48.199069767441863"/>
    <x v="3"/>
    <n v="1480"/>
    <s v="US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106.6"/>
    <n v="79.95"/>
    <x v="0"/>
    <n v="15"/>
    <s v="US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61.997747747747745"/>
    <n v="105.22553516819573"/>
    <x v="1"/>
    <n v="2220"/>
    <s v="US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94.000622665006233"/>
    <n v="328.89978213507629"/>
    <x v="1"/>
    <n v="1606"/>
    <s v="CH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12.05426356589147"/>
    <n v="160.61111111111111"/>
    <x v="1"/>
    <n v="129"/>
    <s v="US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48.008849557522126"/>
    <n v="310"/>
    <x v="1"/>
    <n v="226"/>
    <s v="GB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38.004334633723452"/>
    <n v="86.807920792079202"/>
    <x v="0"/>
    <n v="2307"/>
    <s v="IT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5.000184535892231"/>
    <n v="377.82071713147411"/>
    <x v="1"/>
    <n v="5419"/>
    <s v="US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85"/>
    <n v="150.80645161290323"/>
    <x v="1"/>
    <n v="165"/>
    <s v="US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95.993893129770996"/>
    <n v="150.30119521912351"/>
    <x v="1"/>
    <n v="1965"/>
    <s v="DK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68.8125"/>
    <n v="157.28571428571431"/>
    <x v="1"/>
    <n v="16"/>
    <s v="US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05.97196261682242"/>
    <n v="139.98765432098764"/>
    <x v="1"/>
    <n v="107"/>
    <s v="US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75.261194029850742"/>
    <n v="325.32258064516128"/>
    <x v="1"/>
    <n v="134"/>
    <s v="US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7.125"/>
    <n v="50.777777777777779"/>
    <x v="0"/>
    <n v="88"/>
    <s v="DK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75.141414141414145"/>
    <n v="169.06818181818181"/>
    <x v="1"/>
    <n v="198"/>
    <s v="US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107.42342342342343"/>
    <n v="212.92857142857144"/>
    <x v="1"/>
    <n v="111"/>
    <s v="IT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35.995495495495497"/>
    <n v="443.94444444444446"/>
    <x v="1"/>
    <n v="222"/>
    <s v="US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26.998873148744366"/>
    <n v="185.9390243902439"/>
    <x v="1"/>
    <n v="6212"/>
    <s v="US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107.56122448979592"/>
    <n v="658.8125"/>
    <x v="1"/>
    <n v="98"/>
    <s v="DK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94.375"/>
    <n v="47.684210526315788"/>
    <x v="0"/>
    <n v="48"/>
    <s v="US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46.163043478260867"/>
    <n v="114.78378378378378"/>
    <x v="1"/>
    <n v="92"/>
    <s v="US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.845637583892618"/>
    <n v="475.26666666666665"/>
    <x v="1"/>
    <n v="149"/>
    <s v="US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53.007815713698065"/>
    <n v="386.97297297297297"/>
    <x v="1"/>
    <n v="2431"/>
    <s v="US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45.059405940594061"/>
    <n v="189.625"/>
    <x v="1"/>
    <n v="303"/>
    <s v="US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n v="2"/>
    <x v="0"/>
    <n v="1"/>
    <s v="IT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9.006816632583508"/>
    <n v="91.867805186590772"/>
    <x v="0"/>
    <n v="1467"/>
    <s v="GB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2.786666666666669"/>
    <n v="34.152777777777779"/>
    <x v="0"/>
    <n v="75"/>
    <s v="US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59.119617224880386"/>
    <n v="140.40909090909091"/>
    <x v="1"/>
    <n v="209"/>
    <s v="US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44.93333333333333"/>
    <n v="89.86666666666666"/>
    <x v="0"/>
    <n v="120"/>
    <s v="US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89.664122137404576"/>
    <n v="177.96969696969697"/>
    <x v="1"/>
    <n v="131"/>
    <s v="US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70.079268292682926"/>
    <n v="143.66249999999999"/>
    <x v="1"/>
    <n v="164"/>
    <s v="US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31.059701492537314"/>
    <n v="215.27586206896552"/>
    <x v="1"/>
    <n v="201"/>
    <s v="US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9.061611374407583"/>
    <n v="227.11111111111114"/>
    <x v="1"/>
    <n v="211"/>
    <s v="US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30.0859375"/>
    <n v="275.07142857142861"/>
    <x v="1"/>
    <n v="128"/>
    <s v="US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84.998125000000002"/>
    <n v="144.37048832271762"/>
    <x v="1"/>
    <n v="1600"/>
    <s v="CA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82.001775410563695"/>
    <n v="92.74598393574297"/>
    <x v="0"/>
    <n v="2253"/>
    <s v="CA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58.040160642570278"/>
    <n v="722.6"/>
    <x v="1"/>
    <n v="249"/>
    <s v="US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1.4"/>
    <n v="11.851063829787234"/>
    <x v="0"/>
    <n v="5"/>
    <s v="US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71.94736842105263"/>
    <n v="97.642857142857139"/>
    <x v="0"/>
    <n v="38"/>
    <s v="US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61.038135593220339"/>
    <n v="236.14754098360655"/>
    <x v="1"/>
    <n v="236"/>
    <s v="US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108.91666666666667"/>
    <n v="45.068965517241381"/>
    <x v="0"/>
    <n v="12"/>
    <s v="US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29.001722017220171"/>
    <n v="162.38567493112947"/>
    <x v="1"/>
    <n v="4065"/>
    <s v="GB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58.975609756097562"/>
    <n v="254.52631578947367"/>
    <x v="1"/>
    <n v="246"/>
    <s v="IT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111.82352941176471"/>
    <n v="24.063291139240505"/>
    <x v="3"/>
    <n v="17"/>
    <s v="US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63.995555555555555"/>
    <n v="123.74140625000001"/>
    <x v="1"/>
    <n v="2475"/>
    <s v="IT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85.315789473684205"/>
    <n v="108.06666666666666"/>
    <x v="1"/>
    <n v="76"/>
    <s v="US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74.481481481481481"/>
    <n v="670.33333333333326"/>
    <x v="1"/>
    <n v="54"/>
    <s v="US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105.14772727272727"/>
    <n v="660.92857142857144"/>
    <x v="1"/>
    <n v="88"/>
    <s v="US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56.188235294117646"/>
    <n v="122.46153846153847"/>
    <x v="1"/>
    <n v="85"/>
    <s v="GB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85.917647058823533"/>
    <n v="150.57731958762886"/>
    <x v="1"/>
    <n v="170"/>
    <s v="US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57.00296912114014"/>
    <n v="78.106590724165997"/>
    <x v="0"/>
    <n v="1684"/>
    <s v="US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79.642857142857139"/>
    <n v="46.94736842105263"/>
    <x v="0"/>
    <n v="56"/>
    <s v="US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41.018181818181816"/>
    <n v="300.8"/>
    <x v="1"/>
    <n v="330"/>
    <s v="US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48.004773269689736"/>
    <n v="69.598615916955026"/>
    <x v="0"/>
    <n v="838"/>
    <s v="US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55.212598425196852"/>
    <n v="637.4545454545455"/>
    <x v="1"/>
    <n v="127"/>
    <s v="US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92.109489051094897"/>
    <n v="225.33928571428569"/>
    <x v="1"/>
    <n v="411"/>
    <s v="US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83.183333333333337"/>
    <n v="1497.3000000000002"/>
    <x v="1"/>
    <n v="180"/>
    <s v="GB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9.996000000000002"/>
    <n v="37.590225563909776"/>
    <x v="0"/>
    <n v="1000"/>
    <s v="US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11.1336898395722"/>
    <n v="132.36942675159236"/>
    <x v="1"/>
    <n v="374"/>
    <s v="US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90.563380281690144"/>
    <n v="131.22448979591837"/>
    <x v="1"/>
    <n v="71"/>
    <s v="AU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61.108374384236456"/>
    <n v="167.63513513513513"/>
    <x v="1"/>
    <n v="203"/>
    <s v="US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83.022941970310384"/>
    <n v="61.984886649874063"/>
    <x v="0"/>
    <n v="1482"/>
    <s v="AU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110.76106194690266"/>
    <n v="260.75"/>
    <x v="1"/>
    <n v="113"/>
    <s v="US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89.458333333333329"/>
    <n v="252.58823529411765"/>
    <x v="1"/>
    <n v="96"/>
    <s v="US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57.849056603773583"/>
    <n v="78.615384615384613"/>
    <x v="0"/>
    <n v="106"/>
    <s v="US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109.99705449189985"/>
    <n v="48.404406999351913"/>
    <x v="0"/>
    <n v="679"/>
    <s v="IT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103.96586345381526"/>
    <n v="258.875"/>
    <x v="1"/>
    <n v="498"/>
    <s v="CH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107.99508196721311"/>
    <n v="60.548713235294116"/>
    <x v="3"/>
    <n v="610"/>
    <s v="US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48.927777777777777"/>
    <n v="303.68965517241378"/>
    <x v="1"/>
    <n v="180"/>
    <s v="GB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37.666666666666664"/>
    <n v="112.99999999999999"/>
    <x v="1"/>
    <n v="27"/>
    <s v="US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64.999141999141997"/>
    <n v="217.37876614060258"/>
    <x v="1"/>
    <n v="2331"/>
    <s v="US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106.61061946902655"/>
    <n v="926.69230769230762"/>
    <x v="1"/>
    <n v="113"/>
    <s v="US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27.009016393442622"/>
    <n v="33.692229038854805"/>
    <x v="0"/>
    <n v="1220"/>
    <s v="AU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91.16463414634147"/>
    <n v="196.7236842105263"/>
    <x v="1"/>
    <n v="164"/>
    <s v="US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n v="1"/>
    <x v="0"/>
    <n v="1"/>
    <s v="US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56.054878048780488"/>
    <n v="1021.4444444444445"/>
    <x v="1"/>
    <n v="164"/>
    <s v="US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31.017857142857142"/>
    <n v="281.67567567567568"/>
    <x v="1"/>
    <n v="336"/>
    <s v="US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66.513513513513516"/>
    <n v="24.610000000000003"/>
    <x v="0"/>
    <n v="37"/>
    <s v="IT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89.005216484089729"/>
    <n v="143.14010067114094"/>
    <x v="1"/>
    <n v="1917"/>
    <s v="US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03.46315789473684"/>
    <n v="144.54411764705884"/>
    <x v="1"/>
    <n v="95"/>
    <s v="US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95.278911564625844"/>
    <n v="359.12820512820514"/>
    <x v="1"/>
    <n v="147"/>
    <s v="US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75.895348837209298"/>
    <n v="186.48571428571427"/>
    <x v="1"/>
    <n v="86"/>
    <s v="US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107.57831325301204"/>
    <n v="595.26666666666665"/>
    <x v="1"/>
    <n v="83"/>
    <s v="US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1.31666666666667"/>
    <n v="59.21153846153846"/>
    <x v="0"/>
    <n v="60"/>
    <s v="US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71.983108108108112"/>
    <n v="14.962780898876405"/>
    <x v="0"/>
    <n v="296"/>
    <s v="US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08.95414201183432"/>
    <n v="119.95602605863192"/>
    <x v="1"/>
    <n v="676"/>
    <s v="US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35"/>
    <n v="268.82978723404256"/>
    <x v="1"/>
    <n v="361"/>
    <s v="AU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94.938931297709928"/>
    <n v="376.87878787878788"/>
    <x v="1"/>
    <n v="131"/>
    <s v="US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109.65079365079364"/>
    <n v="727.15789473684208"/>
    <x v="1"/>
    <n v="126"/>
    <s v="US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44.001815980629537"/>
    <n v="87.211757648470297"/>
    <x v="0"/>
    <n v="3304"/>
    <s v="IT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6.794520547945211"/>
    <n v="88"/>
    <x v="0"/>
    <n v="73"/>
    <s v="US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30.992727272727272"/>
    <n v="173.9387755102041"/>
    <x v="1"/>
    <n v="275"/>
    <s v="US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94.791044776119406"/>
    <n v="117.61111111111111"/>
    <x v="1"/>
    <n v="67"/>
    <s v="US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69.79220779220779"/>
    <n v="214.96"/>
    <x v="1"/>
    <n v="154"/>
    <s v="US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63.003367003367003"/>
    <n v="149.49667110519306"/>
    <x v="1"/>
    <n v="1782"/>
    <s v="US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110.0343300110742"/>
    <n v="219.33995584988963"/>
    <x v="1"/>
    <n v="903"/>
    <s v="US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25.997933274284026"/>
    <n v="64.367690058479525"/>
    <x v="0"/>
    <n v="3387"/>
    <s v="US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49.987915407854985"/>
    <n v="18.622397298818232"/>
    <x v="0"/>
    <n v="662"/>
    <s v="CA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101.72340425531915"/>
    <n v="367.76923076923077"/>
    <x v="1"/>
    <n v="94"/>
    <s v="IT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47.083333333333336"/>
    <n v="159.90566037735849"/>
    <x v="1"/>
    <n v="180"/>
    <s v="US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89.944444444444443"/>
    <n v="38.633185349611544"/>
    <x v="0"/>
    <n v="774"/>
    <s v="US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78.96875"/>
    <n v="51.42151162790698"/>
    <x v="0"/>
    <n v="672"/>
    <s v="CA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80.067669172932327"/>
    <n v="60.334277620396605"/>
    <x v="3"/>
    <n v="532"/>
    <s v="US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86.472727272727269"/>
    <n v="3.202693602693603"/>
    <x v="3"/>
    <n v="55"/>
    <s v="AU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28.001876172607879"/>
    <n v="155.46875"/>
    <x v="1"/>
    <n v="533"/>
    <s v="DK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67.996725337699544"/>
    <n v="100.85974499089254"/>
    <x v="1"/>
    <n v="2443"/>
    <s v="GB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43.078651685393261"/>
    <n v="116.18181818181819"/>
    <x v="1"/>
    <n v="89"/>
    <s v="US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87.95597484276729"/>
    <n v="310.77777777777777"/>
    <x v="1"/>
    <n v="159"/>
    <s v="US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94.987234042553197"/>
    <n v="89.73668341708543"/>
    <x v="0"/>
    <n v="940"/>
    <s v="CH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46.905982905982903"/>
    <n v="71.27272727272728"/>
    <x v="0"/>
    <n v="117"/>
    <s v="US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46.913793103448278"/>
    <n v="3.2862318840579712"/>
    <x v="3"/>
    <n v="58"/>
    <s v="US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94.24"/>
    <n v="261.77777777777777"/>
    <x v="1"/>
    <n v="50"/>
    <s v="US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80.139130434782615"/>
    <n v="96"/>
    <x v="0"/>
    <n v="115"/>
    <s v="US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59.036809815950917"/>
    <n v="20.896851248642779"/>
    <x v="0"/>
    <n v="326"/>
    <s v="US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65.989247311827953"/>
    <n v="223.16363636363636"/>
    <x v="1"/>
    <n v="186"/>
    <s v="US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60.992530345471522"/>
    <n v="101.59097978227061"/>
    <x v="1"/>
    <n v="1071"/>
    <s v="US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98.307692307692307"/>
    <n v="230.03999999999996"/>
    <x v="1"/>
    <n v="117"/>
    <s v="US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04.6"/>
    <n v="135.59259259259261"/>
    <x v="1"/>
    <n v="70"/>
    <s v="US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86.066666666666663"/>
    <n v="129.1"/>
    <x v="1"/>
    <n v="135"/>
    <s v="US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76.989583333333329"/>
    <n v="236.512"/>
    <x v="1"/>
    <n v="768"/>
    <s v="CH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29.764705882352942"/>
    <n v="17.25"/>
    <x v="3"/>
    <n v="51"/>
    <s v="US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46.91959798994975"/>
    <n v="112.49397590361446"/>
    <x v="1"/>
    <n v="199"/>
    <s v="US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05.18691588785046"/>
    <n v="121.02150537634408"/>
    <x v="1"/>
    <n v="107"/>
    <s v="US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69.907692307692301"/>
    <n v="219.87096774193549"/>
    <x v="1"/>
    <n v="195"/>
    <s v="US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n v="1"/>
    <x v="0"/>
    <n v="1"/>
    <s v="US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0.011588275391958"/>
    <n v="64.166909620991248"/>
    <x v="0"/>
    <n v="1467"/>
    <s v="US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52.006220379146917"/>
    <n v="423.06746987951806"/>
    <x v="1"/>
    <n v="3376"/>
    <s v="US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31.000176025347649"/>
    <n v="92.984160506863773"/>
    <x v="0"/>
    <n v="5681"/>
    <s v="US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95.042492917847028"/>
    <n v="58.756567425569173"/>
    <x v="0"/>
    <n v="1059"/>
    <s v="US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75.968174204355108"/>
    <n v="65.022222222222226"/>
    <x v="0"/>
    <n v="1194"/>
    <s v="US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1.013192612137203"/>
    <n v="73.939560439560438"/>
    <x v="3"/>
    <n v="379"/>
    <s v="AU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73.733333333333334"/>
    <n v="52.666666666666664"/>
    <x v="0"/>
    <n v="30"/>
    <s v="AU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113.17073170731707"/>
    <n v="220.95238095238096"/>
    <x v="1"/>
    <n v="41"/>
    <s v="US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5.00933552992861"/>
    <n v="100.01150627615063"/>
    <x v="1"/>
    <n v="1821"/>
    <s v="US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79.176829268292678"/>
    <n v="162.3125"/>
    <x v="1"/>
    <n v="164"/>
    <s v="US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57.333333333333336"/>
    <n v="78.181818181818187"/>
    <x v="0"/>
    <n v="75"/>
    <s v="US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58.178343949044589"/>
    <n v="149.73770491803279"/>
    <x v="1"/>
    <n v="157"/>
    <s v="CH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36.032520325203251"/>
    <n v="253.25714285714284"/>
    <x v="1"/>
    <n v="246"/>
    <s v="US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7.99068767908309"/>
    <n v="100.16943521594683"/>
    <x v="1"/>
    <n v="1396"/>
    <s v="US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44.005985634477256"/>
    <n v="121.99004424778761"/>
    <x v="1"/>
    <n v="2506"/>
    <s v="US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55.077868852459019"/>
    <n v="137.13265306122449"/>
    <x v="1"/>
    <n v="244"/>
    <s v="US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74"/>
    <n v="415.53846153846149"/>
    <x v="1"/>
    <n v="146"/>
    <s v="AU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41.996858638743454"/>
    <n v="31.30913348946136"/>
    <x v="0"/>
    <n v="955"/>
    <s v="DK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77.988161010260455"/>
    <n v="424.08154506437768"/>
    <x v="1"/>
    <n v="1267"/>
    <s v="US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82.507462686567166"/>
    <n v="2.93886230728336"/>
    <x v="0"/>
    <n v="67"/>
    <s v="US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4.2"/>
    <n v="10.63265306122449"/>
    <x v="0"/>
    <n v="5"/>
    <s v="US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25.5"/>
    <n v="82.875"/>
    <x v="0"/>
    <n v="26"/>
    <s v="US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00.98334401024984"/>
    <n v="163.01447776628748"/>
    <x v="1"/>
    <n v="1561"/>
    <s v="US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111.83333333333333"/>
    <n v="894.66666666666674"/>
    <x v="1"/>
    <n v="48"/>
    <s v="US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41.999115044247787"/>
    <n v="26.191501103752756"/>
    <x v="0"/>
    <n v="1130"/>
    <s v="US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110.05115089514067"/>
    <n v="74.834782608695647"/>
    <x v="0"/>
    <n v="782"/>
    <s v="US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58.997079225994888"/>
    <n v="416.47680412371136"/>
    <x v="1"/>
    <n v="2739"/>
    <s v="US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32.985714285714288"/>
    <n v="96.208333333333329"/>
    <x v="0"/>
    <n v="210"/>
    <s v="US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45.005654509471306"/>
    <n v="357.71910112359546"/>
    <x v="1"/>
    <n v="3537"/>
    <s v="CA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81.98196487897485"/>
    <n v="308.45714285714286"/>
    <x v="1"/>
    <n v="2107"/>
    <s v="AU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39.080882352941174"/>
    <n v="61.802325581395344"/>
    <x v="0"/>
    <n v="136"/>
    <s v="US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58.996383363471971"/>
    <n v="722.32472324723244"/>
    <x v="1"/>
    <n v="3318"/>
    <s v="DK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40.988372093023258"/>
    <n v="69.117647058823522"/>
    <x v="0"/>
    <n v="86"/>
    <s v="CA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31.029411764705884"/>
    <n v="293.05555555555554"/>
    <x v="1"/>
    <n v="340"/>
    <s v="US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37.789473684210527"/>
    <n v="71.8"/>
    <x v="0"/>
    <n v="19"/>
    <s v="US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.006772009029348"/>
    <n v="31.934684684684683"/>
    <x v="0"/>
    <n v="886"/>
    <s v="US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95.966712898751737"/>
    <n v="229.87375415282392"/>
    <x v="1"/>
    <n v="1442"/>
    <s v="CA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75"/>
    <n v="32.012195121951223"/>
    <x v="0"/>
    <n v="35"/>
    <s v="IT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102.0498866213152"/>
    <n v="23.525352848928385"/>
    <x v="3"/>
    <n v="441"/>
    <s v="US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105.75"/>
    <n v="68.594594594594597"/>
    <x v="0"/>
    <n v="24"/>
    <s v="US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069767441860463"/>
    <n v="37.952380952380956"/>
    <x v="0"/>
    <n v="86"/>
    <s v="IT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35.049382716049379"/>
    <n v="19.992957746478872"/>
    <x v="0"/>
    <n v="243"/>
    <s v="US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6.338461538461537"/>
    <n v="45.636363636363633"/>
    <x v="0"/>
    <n v="65"/>
    <s v="US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69.174603174603178"/>
    <n v="122.7605633802817"/>
    <x v="1"/>
    <n v="126"/>
    <s v="US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109.07824427480917"/>
    <n v="361.75316455696202"/>
    <x v="1"/>
    <n v="524"/>
    <s v="US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51.78"/>
    <n v="63.146341463414636"/>
    <x v="0"/>
    <n v="100"/>
    <s v="DK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82.010055304172951"/>
    <n v="298.20475319926874"/>
    <x v="1"/>
    <n v="1989"/>
    <s v="US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35.958333333333336"/>
    <n v="9.5585443037974684"/>
    <x v="0"/>
    <n v="168"/>
    <s v="US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74.461538461538467"/>
    <n v="53.777777777777779"/>
    <x v="0"/>
    <n v="13"/>
    <s v="US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n v="2"/>
    <x v="0"/>
    <n v="1"/>
    <s v="CA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91.114649681528661"/>
    <n v="681.19047619047615"/>
    <x v="1"/>
    <n v="157"/>
    <s v="US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9.792682926829272"/>
    <n v="78.831325301204828"/>
    <x v="3"/>
    <n v="82"/>
    <s v="US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42.999777678968428"/>
    <n v="134.40792216817235"/>
    <x v="1"/>
    <n v="4498"/>
    <s v="AU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63.225000000000001"/>
    <n v="3.3719999999999999"/>
    <x v="0"/>
    <n v="40"/>
    <s v="US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70.174999999999997"/>
    <n v="431.84615384615387"/>
    <x v="1"/>
    <n v="80"/>
    <s v="US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61.333333333333336"/>
    <n v="38.844444444444441"/>
    <x v="3"/>
    <n v="57"/>
    <s v="US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99"/>
    <n v="425.7"/>
    <x v="1"/>
    <n v="43"/>
    <s v="US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96.984900146127615"/>
    <n v="101.12239715591672"/>
    <x v="1"/>
    <n v="2053"/>
    <s v="US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51.004950495049506"/>
    <n v="21.188688946015425"/>
    <x v="2"/>
    <n v="808"/>
    <s v="AU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28.044247787610619"/>
    <n v="67.425531914893625"/>
    <x v="0"/>
    <n v="226"/>
    <s v="DK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60.984615384615381"/>
    <n v="94.923371647509583"/>
    <x v="0"/>
    <n v="1625"/>
    <s v="US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73.214285714285708"/>
    <n v="151.85185185185185"/>
    <x v="1"/>
    <n v="168"/>
    <s v="US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39.997435299603637"/>
    <n v="195.16382252559728"/>
    <x v="1"/>
    <n v="4289"/>
    <s v="US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86.812121212121212"/>
    <n v="1023.1428571428571"/>
    <x v="1"/>
    <n v="165"/>
    <s v="US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42.125874125874127"/>
    <n v="3.841836734693878"/>
    <x v="0"/>
    <n v="143"/>
    <s v="US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03.97851239669421"/>
    <n v="155.07066557107643"/>
    <x v="1"/>
    <n v="1815"/>
    <s v="US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62.003211991434689"/>
    <n v="44.753477588871718"/>
    <x v="0"/>
    <n v="934"/>
    <s v="US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31.005037783375315"/>
    <n v="215.94736842105263"/>
    <x v="1"/>
    <n v="397"/>
    <s v="GB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89.991552956465242"/>
    <n v="332.12709832134288"/>
    <x v="1"/>
    <n v="1539"/>
    <s v="US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39.235294117647058"/>
    <n v="8.4430379746835449"/>
    <x v="0"/>
    <n v="17"/>
    <s v="US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54.993116108306566"/>
    <n v="98.625514403292186"/>
    <x v="0"/>
    <n v="2179"/>
    <s v="US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47.992753623188406"/>
    <n v="137.97916666666669"/>
    <x v="1"/>
    <n v="138"/>
    <s v="US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87.966702470461868"/>
    <n v="93.81099656357388"/>
    <x v="0"/>
    <n v="931"/>
    <s v="US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51.999165275459099"/>
    <n v="403.63930885529157"/>
    <x v="1"/>
    <n v="3594"/>
    <s v="US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9.999659863945578"/>
    <n v="260.1740412979351"/>
    <x v="1"/>
    <n v="5880"/>
    <s v="US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98.205357142857139"/>
    <n v="366.63333333333333"/>
    <x v="1"/>
    <n v="112"/>
    <s v="US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08.96182396606575"/>
    <n v="168.72085385878489"/>
    <x v="1"/>
    <n v="943"/>
    <s v="US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66.998379254457049"/>
    <n v="119.90717911530093"/>
    <x v="1"/>
    <n v="2468"/>
    <s v="US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64.99333594668758"/>
    <n v="193.68925233644859"/>
    <x v="1"/>
    <n v="2551"/>
    <s v="US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99.841584158415841"/>
    <n v="420.16666666666669"/>
    <x v="1"/>
    <n v="101"/>
    <s v="US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82.432835820895519"/>
    <n v="76.708333333333329"/>
    <x v="3"/>
    <n v="67"/>
    <s v="US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63.293478260869563"/>
    <n v="171.26470588235293"/>
    <x v="1"/>
    <n v="92"/>
    <s v="US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96.774193548387103"/>
    <n v="157.89473684210526"/>
    <x v="1"/>
    <n v="62"/>
    <s v="US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54.906040268456373"/>
    <n v="109.08"/>
    <x v="1"/>
    <n v="149"/>
    <s v="IT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39.010869565217391"/>
    <n v="41.732558139534881"/>
    <x v="0"/>
    <n v="92"/>
    <s v="US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75.84210526315789"/>
    <n v="10.944303797468354"/>
    <x v="0"/>
    <n v="57"/>
    <s v="AU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45.051671732522799"/>
    <n v="159.3763440860215"/>
    <x v="1"/>
    <n v="329"/>
    <s v="US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104.51546391752578"/>
    <n v="422.41666666666669"/>
    <x v="1"/>
    <n v="97"/>
    <s v="DK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76.268292682926827"/>
    <n v="97.71875"/>
    <x v="0"/>
    <n v="41"/>
    <s v="US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69.015695067264573"/>
    <n v="418.78911564625849"/>
    <x v="1"/>
    <n v="1784"/>
    <s v="US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7684085510689"/>
    <n v="101.91632047477745"/>
    <x v="1"/>
    <n v="1684"/>
    <s v="AU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42.915999999999997"/>
    <n v="127.72619047619047"/>
    <x v="1"/>
    <n v="250"/>
    <s v="US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3.025210084033617"/>
    <n v="445.21739130434781"/>
    <x v="1"/>
    <n v="238"/>
    <s v="US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75.245283018867923"/>
    <n v="569.71428571428578"/>
    <x v="1"/>
    <n v="53"/>
    <s v="US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69.023364485981304"/>
    <n v="509.34482758620686"/>
    <x v="1"/>
    <n v="214"/>
    <s v="US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65.986486486486484"/>
    <n v="325.5333333333333"/>
    <x v="1"/>
    <n v="222"/>
    <s v="US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8.013800424628457"/>
    <n v="932.61616161616166"/>
    <x v="1"/>
    <n v="1884"/>
    <s v="US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60.105504587155963"/>
    <n v="211.33870967741933"/>
    <x v="1"/>
    <n v="218"/>
    <s v="AU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6.000773395204948"/>
    <n v="273.32520325203251"/>
    <x v="1"/>
    <n v="6465"/>
    <s v="US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n v="3"/>
    <x v="0"/>
    <n v="1"/>
    <s v="US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38.019801980198018"/>
    <n v="54.084507042253513"/>
    <x v="0"/>
    <n v="101"/>
    <s v="US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106.15254237288136"/>
    <n v="626.29999999999995"/>
    <x v="1"/>
    <n v="59"/>
    <s v="US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1.019475655430711"/>
    <n v="89.021399176954731"/>
    <x v="0"/>
    <n v="1335"/>
    <s v="CA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96.647727272727266"/>
    <n v="184.89130434782609"/>
    <x v="1"/>
    <n v="88"/>
    <s v="US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57.003535651149086"/>
    <n v="120.16770186335404"/>
    <x v="1"/>
    <n v="1697"/>
    <s v="US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63.93333333333333"/>
    <n v="23.390243902439025"/>
    <x v="0"/>
    <n v="15"/>
    <s v="GB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90.456521739130437"/>
    <n v="146"/>
    <x v="1"/>
    <n v="92"/>
    <s v="US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72.172043010752688"/>
    <n v="268.48"/>
    <x v="1"/>
    <n v="186"/>
    <s v="US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77.934782608695656"/>
    <n v="597.5"/>
    <x v="1"/>
    <n v="138"/>
    <s v="US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38.065134099616856"/>
    <n v="157.69841269841268"/>
    <x v="1"/>
    <n v="261"/>
    <s v="US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57.936123348017624"/>
    <n v="31.201660735468568"/>
    <x v="0"/>
    <n v="454"/>
    <s v="US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49.794392523364486"/>
    <n v="313.41176470588238"/>
    <x v="1"/>
    <n v="107"/>
    <s v="US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54.050251256281406"/>
    <n v="370.89655172413791"/>
    <x v="1"/>
    <n v="199"/>
    <s v="US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0.002721335268504"/>
    <n v="362.66447368421052"/>
    <x v="1"/>
    <n v="5512"/>
    <s v="US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70.127906976744185"/>
    <n v="123.08163265306122"/>
    <x v="1"/>
    <n v="86"/>
    <s v="US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26.996228786926462"/>
    <n v="76.766756032171585"/>
    <x v="0"/>
    <n v="3182"/>
    <s v="IT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51.990606936416185"/>
    <n v="233.62012987012989"/>
    <x v="1"/>
    <n v="2768"/>
    <s v="AU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56.416666666666664"/>
    <n v="180.53333333333333"/>
    <x v="1"/>
    <n v="48"/>
    <s v="US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101.63218390804597"/>
    <n v="252.62857142857143"/>
    <x v="1"/>
    <n v="87"/>
    <s v="US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5.005291005291006"/>
    <n v="27.176538240368025"/>
    <x v="3"/>
    <n v="1890"/>
    <s v="US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32.016393442622949"/>
    <n v="1.2706571242680547"/>
    <x v="2"/>
    <n v="61"/>
    <s v="US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82.021647307286173"/>
    <n v="304.0097847358121"/>
    <x v="1"/>
    <n v="1894"/>
    <s v="US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37.957446808510639"/>
    <n v="137.23076923076923"/>
    <x v="1"/>
    <n v="282"/>
    <s v="CA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51.533333333333331"/>
    <n v="32.208333333333336"/>
    <x v="0"/>
    <n v="15"/>
    <s v="US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81.198275862068968"/>
    <n v="241.51282051282053"/>
    <x v="1"/>
    <n v="116"/>
    <s v="US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40.030075187969928"/>
    <n v="96.8"/>
    <x v="0"/>
    <n v="133"/>
    <s v="US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89.939759036144579"/>
    <n v="1066.4285714285716"/>
    <x v="1"/>
    <n v="83"/>
    <s v="US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96.692307692307693"/>
    <n v="325.88888888888891"/>
    <x v="1"/>
    <n v="91"/>
    <s v="US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25.010989010989011"/>
    <n v="170.70000000000002"/>
    <x v="1"/>
    <n v="546"/>
    <s v="US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36.987277353689571"/>
    <n v="581.44000000000005"/>
    <x v="1"/>
    <n v="393"/>
    <s v="US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73.012609117361791"/>
    <n v="91.520972644376897"/>
    <x v="0"/>
    <n v="2062"/>
    <s v="US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68.240601503759393"/>
    <n v="108.04761904761904"/>
    <x v="1"/>
    <n v="133"/>
    <s v="US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52.310344827586206"/>
    <n v="18.728395061728396"/>
    <x v="0"/>
    <n v="29"/>
    <s v="DK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61.765151515151516"/>
    <n v="83.193877551020407"/>
    <x v="0"/>
    <n v="132"/>
    <s v="US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25.027559055118111"/>
    <n v="706.33333333333337"/>
    <x v="1"/>
    <n v="254"/>
    <s v="US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06.28804347826087"/>
    <n v="17.446030330062445"/>
    <x v="3"/>
    <n v="184"/>
    <s v="US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75.07386363636364"/>
    <n v="209.73015873015873"/>
    <x v="1"/>
    <n v="176"/>
    <s v="US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39.970802919708028"/>
    <n v="97.785714285714292"/>
    <x v="0"/>
    <n v="137"/>
    <s v="DK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39.982195845697326"/>
    <n v="1684.25"/>
    <x v="1"/>
    <n v="337"/>
    <s v="CA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101.01541850220265"/>
    <n v="54.402135231316727"/>
    <x v="0"/>
    <n v="908"/>
    <s v="US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76.813084112149539"/>
    <n v="456.61111111111109"/>
    <x v="1"/>
    <n v="107"/>
    <s v="US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71.7"/>
    <n v="9.8219178082191778"/>
    <x v="0"/>
    <n v="10"/>
    <s v="US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33.28125"/>
    <n v="16.384615384615383"/>
    <x v="3"/>
    <n v="32"/>
    <s v="IT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43.923497267759565"/>
    <n v="1339.6666666666667"/>
    <x v="1"/>
    <n v="183"/>
    <s v="US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.004712041884815"/>
    <n v="35.650077760497666"/>
    <x v="0"/>
    <n v="1910"/>
    <s v="CH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88.21052631578948"/>
    <n v="54.950819672131146"/>
    <x v="0"/>
    <n v="38"/>
    <s v="AU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65.240384615384613"/>
    <n v="94.236111111111114"/>
    <x v="0"/>
    <n v="104"/>
    <s v="AU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69.958333333333329"/>
    <n v="143.91428571428571"/>
    <x v="1"/>
    <n v="72"/>
    <s v="US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39.877551020408163"/>
    <n v="51.421052631578945"/>
    <x v="0"/>
    <n v="49"/>
    <s v="US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n v="5"/>
    <x v="0"/>
    <n v="1"/>
    <s v="DK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41.023728813559323"/>
    <n v="1344.6666666666667"/>
    <x v="1"/>
    <n v="295"/>
    <s v="US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98.914285714285711"/>
    <n v="31.844940867279899"/>
    <x v="0"/>
    <n v="245"/>
    <s v="US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7.78125"/>
    <n v="82.617647058823536"/>
    <x v="0"/>
    <n v="32"/>
    <s v="US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80.767605633802816"/>
    <n v="546.14285714285722"/>
    <x v="1"/>
    <n v="142"/>
    <s v="US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94.28235294117647"/>
    <n v="286.21428571428572"/>
    <x v="1"/>
    <n v="85"/>
    <s v="US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3.428571428571431"/>
    <n v="7.9076923076923071"/>
    <x v="0"/>
    <n v="7"/>
    <s v="US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65.968133535660087"/>
    <n v="132.13677811550153"/>
    <x v="1"/>
    <n v="659"/>
    <s v="DK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109.04109589041096"/>
    <n v="74.077834179357026"/>
    <x v="0"/>
    <n v="803"/>
    <s v="US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41.16"/>
    <n v="75.292682926829272"/>
    <x v="3"/>
    <n v="75"/>
    <s v="US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99.125"/>
    <n v="20.333333333333332"/>
    <x v="0"/>
    <n v="16"/>
    <s v="US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105.88429752066116"/>
    <n v="203.36507936507937"/>
    <x v="1"/>
    <n v="121"/>
    <s v="US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48.996525921966864"/>
    <n v="310.2284263959391"/>
    <x v="1"/>
    <n v="3742"/>
    <s v="US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"/>
    <n v="395.31818181818181"/>
    <x v="1"/>
    <n v="223"/>
    <s v="US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31.022556390977442"/>
    <n v="294.71428571428572"/>
    <x v="1"/>
    <n v="133"/>
    <s v="US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103.87096774193549"/>
    <n v="33.89473684210526"/>
    <x v="0"/>
    <n v="31"/>
    <s v="US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59.268518518518519"/>
    <n v="66.677083333333329"/>
    <x v="0"/>
    <n v="108"/>
    <s v="IT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42.3"/>
    <n v="19.227272727272727"/>
    <x v="0"/>
    <n v="30"/>
    <s v="US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53.117647058823529"/>
    <n v="15.842105263157894"/>
    <x v="0"/>
    <n v="17"/>
    <s v="US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50.796875"/>
    <n v="38.702380952380956"/>
    <x v="3"/>
    <n v="64"/>
    <s v="US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101.15"/>
    <n v="9.5876777251184837"/>
    <x v="0"/>
    <n v="80"/>
    <s v="US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65.000810372771468"/>
    <n v="94.144366197183089"/>
    <x v="0"/>
    <n v="2468"/>
    <s v="US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37.998645510835914"/>
    <n v="166.56234096692114"/>
    <x v="1"/>
    <n v="5168"/>
    <s v="US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82.615384615384613"/>
    <n v="24.134831460674157"/>
    <x v="0"/>
    <n v="26"/>
    <s v="GB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37.941368078175898"/>
    <n v="164.05633802816902"/>
    <x v="1"/>
    <n v="307"/>
    <s v="US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80.780821917808225"/>
    <n v="90.723076923076931"/>
    <x v="0"/>
    <n v="73"/>
    <s v="US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25.984375"/>
    <n v="46.194444444444443"/>
    <x v="0"/>
    <n v="128"/>
    <s v="US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0.363636363636363"/>
    <n v="38.53846153846154"/>
    <x v="0"/>
    <n v="33"/>
    <s v="US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54.004916018025398"/>
    <n v="133.56231003039514"/>
    <x v="1"/>
    <n v="2441"/>
    <s v="US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101.78672985781991"/>
    <n v="22.896588486140725"/>
    <x v="2"/>
    <n v="211"/>
    <s v="US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45.003610108303249"/>
    <n v="184.95548961424333"/>
    <x v="1"/>
    <n v="1385"/>
    <s v="GB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77.068421052631578"/>
    <n v="443.72727272727275"/>
    <x v="1"/>
    <n v="190"/>
    <s v="US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88.076595744680844"/>
    <n v="199.9806763285024"/>
    <x v="1"/>
    <n v="470"/>
    <s v="US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47.035573122529641"/>
    <n v="123.95833333333333"/>
    <x v="1"/>
    <n v="253"/>
    <s v="US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10.99550763701707"/>
    <n v="186.61329305135951"/>
    <x v="1"/>
    <n v="1113"/>
    <s v="US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87.003066141042481"/>
    <n v="114.28538550057536"/>
    <x v="1"/>
    <n v="2283"/>
    <s v="US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63.994402985074629"/>
    <n v="97.032531824611041"/>
    <x v="0"/>
    <n v="1072"/>
    <s v="US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05.9945205479452"/>
    <n v="122.81904761904762"/>
    <x v="1"/>
    <n v="1095"/>
    <s v="US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73.989349112426041"/>
    <n v="179.14326647564468"/>
    <x v="1"/>
    <n v="1690"/>
    <s v="US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4.02004626060139"/>
    <n v="79.951577402787962"/>
    <x v="3"/>
    <n v="1297"/>
    <s v="CA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88.966921119592882"/>
    <n v="94.242587601078171"/>
    <x v="0"/>
    <n v="393"/>
    <s v="US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76.990453460620529"/>
    <n v="84.669291338582681"/>
    <x v="0"/>
    <n v="1257"/>
    <s v="US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97.146341463414629"/>
    <n v="66.521920668058456"/>
    <x v="0"/>
    <n v="328"/>
    <s v="US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33.013605442176868"/>
    <n v="53.922222222222224"/>
    <x v="0"/>
    <n v="147"/>
    <s v="US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99.950602409638549"/>
    <n v="41.983299595141702"/>
    <x v="0"/>
    <n v="830"/>
    <s v="US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69.966767371601208"/>
    <n v="14.69479695431472"/>
    <x v="0"/>
    <n v="331"/>
    <s v="GB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110.32"/>
    <n v="34.475000000000001"/>
    <x v="0"/>
    <n v="25"/>
    <s v="US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66.005235602094245"/>
    <n v="1400.7777777777778"/>
    <x v="1"/>
    <n v="191"/>
    <s v="US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41.005742176284812"/>
    <n v="71.770351758793964"/>
    <x v="0"/>
    <n v="3483"/>
    <s v="US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103.96316359696641"/>
    <n v="53.074115044247783"/>
    <x v="0"/>
    <n v="923"/>
    <s v="US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n v="5"/>
    <x v="0"/>
    <n v="1"/>
    <s v="US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47.009935419771487"/>
    <n v="127.70715249662618"/>
    <x v="1"/>
    <n v="2013"/>
    <s v="US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29.606060606060606"/>
    <n v="34.892857142857139"/>
    <x v="0"/>
    <n v="33"/>
    <s v="CA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81.010569583088667"/>
    <n v="410.59821428571428"/>
    <x v="1"/>
    <n v="1703"/>
    <s v="US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94.35"/>
    <n v="123.73770491803278"/>
    <x v="1"/>
    <n v="80"/>
    <s v="DK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26.058139534883722"/>
    <n v="58.973684210526315"/>
    <x v="2"/>
    <n v="86"/>
    <s v="US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85.775000000000006"/>
    <n v="36.892473118279568"/>
    <x v="0"/>
    <n v="40"/>
    <s v="IT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03.73170731707317"/>
    <n v="184.91304347826087"/>
    <x v="1"/>
    <n v="41"/>
    <s v="US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49.826086956521742"/>
    <n v="11.814432989690722"/>
    <x v="0"/>
    <n v="23"/>
    <s v="CA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63.893048128342244"/>
    <n v="298.7"/>
    <x v="1"/>
    <n v="187"/>
    <s v="US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47.002434782608695"/>
    <n v="226.35175879396985"/>
    <x v="1"/>
    <n v="2875"/>
    <s v="GB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08.47727272727273"/>
    <n v="173.56363636363636"/>
    <x v="1"/>
    <n v="88"/>
    <s v="US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72.015706806282722"/>
    <n v="371.75675675675677"/>
    <x v="1"/>
    <n v="191"/>
    <s v="US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59.928057553956833"/>
    <n v="160.19230769230771"/>
    <x v="1"/>
    <n v="139"/>
    <s v="US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78.209677419354833"/>
    <n v="1616.3333333333335"/>
    <x v="1"/>
    <n v="186"/>
    <s v="US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104.77678571428571"/>
    <n v="733.4375"/>
    <x v="1"/>
    <n v="112"/>
    <s v="AU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105.52475247524752"/>
    <n v="592.11111111111109"/>
    <x v="1"/>
    <n v="101"/>
    <s v="US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24.933333333333334"/>
    <n v="18.888888888888889"/>
    <x v="0"/>
    <n v="75"/>
    <s v="US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69.873786407766985"/>
    <n v="276.80769230769232"/>
    <x v="1"/>
    <n v="206"/>
    <s v="GB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95.733766233766232"/>
    <n v="273.01851851851848"/>
    <x v="1"/>
    <n v="154"/>
    <s v="US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29.997485752598056"/>
    <n v="159.36331255565449"/>
    <x v="1"/>
    <n v="5966"/>
    <s v="US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59.011948529411768"/>
    <n v="67.869978858350947"/>
    <x v="0"/>
    <n v="2176"/>
    <s v="US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84.757396449704146"/>
    <n v="1591.5555555555554"/>
    <x v="1"/>
    <n v="169"/>
    <s v="US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8.010921177587846"/>
    <n v="730.18222222222221"/>
    <x v="1"/>
    <n v="2106"/>
    <s v="US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50.05215419501134"/>
    <n v="13.185782556750297"/>
    <x v="0"/>
    <n v="441"/>
    <s v="US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9.16"/>
    <n v="54.777777777777779"/>
    <x v="0"/>
    <n v="25"/>
    <s v="US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93.702290076335885"/>
    <n v="361.02941176470591"/>
    <x v="1"/>
    <n v="131"/>
    <s v="US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40.14173228346457"/>
    <n v="10.257545271629779"/>
    <x v="0"/>
    <n v="127"/>
    <s v="US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70.090140845070422"/>
    <n v="13.962962962962964"/>
    <x v="0"/>
    <n v="355"/>
    <s v="US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66.181818181818187"/>
    <n v="40.444444444444443"/>
    <x v="0"/>
    <n v="44"/>
    <s v="GB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47.714285714285715"/>
    <n v="160.32"/>
    <x v="1"/>
    <n v="84"/>
    <s v="US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62.896774193548389"/>
    <n v="183.9433962264151"/>
    <x v="1"/>
    <n v="155"/>
    <s v="US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86.611940298507463"/>
    <n v="63.769230769230766"/>
    <x v="0"/>
    <n v="67"/>
    <s v="US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75.126984126984127"/>
    <n v="225.38095238095238"/>
    <x v="1"/>
    <n v="189"/>
    <s v="US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41.004167534903104"/>
    <n v="172.00961538461539"/>
    <x v="1"/>
    <n v="4799"/>
    <s v="US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50.007915567282325"/>
    <n v="146.16709511568124"/>
    <x v="1"/>
    <n v="1137"/>
    <s v="US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96.960674157303373"/>
    <n v="76.42361623616236"/>
    <x v="0"/>
    <n v="1068"/>
    <s v="US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100.93160377358491"/>
    <n v="39.261467889908261"/>
    <x v="0"/>
    <n v="424"/>
    <s v="US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89.227586206896547"/>
    <n v="11.270034843205574"/>
    <x v="3"/>
    <n v="145"/>
    <s v="CH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87.979166666666671"/>
    <n v="122.11084337349398"/>
    <x v="1"/>
    <n v="1152"/>
    <s v="US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89.54"/>
    <n v="186.54166666666669"/>
    <x v="1"/>
    <n v="50"/>
    <s v="US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29.09271523178808"/>
    <n v="7.2731788079470201"/>
    <x v="0"/>
    <n v="151"/>
    <s v="US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42.006218905472636"/>
    <n v="65.642371234207957"/>
    <x v="0"/>
    <n v="1608"/>
    <s v="US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47.004903563255965"/>
    <n v="228.96178343949046"/>
    <x v="1"/>
    <n v="3059"/>
    <s v="CA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110.44117647058823"/>
    <n v="469.37499999999994"/>
    <x v="1"/>
    <n v="34"/>
    <s v="US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41.990909090909092"/>
    <n v="130.11267605633802"/>
    <x v="1"/>
    <n v="220"/>
    <s v="US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48.012468827930178"/>
    <n v="167.05422993492408"/>
    <x v="1"/>
    <n v="1604"/>
    <s v="AU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31.019823788546255"/>
    <n v="173.8641975308642"/>
    <x v="1"/>
    <n v="454"/>
    <s v="US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99.203252032520325"/>
    <n v="717.76470588235293"/>
    <x v="1"/>
    <n v="123"/>
    <s v="IT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6.022316684378325"/>
    <n v="63.850976361767728"/>
    <x v="0"/>
    <n v="941"/>
    <s v="US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n v="2"/>
    <x v="0"/>
    <n v="1"/>
    <s v="US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46.060200668896321"/>
    <n v="1530.2222222222222"/>
    <x v="1"/>
    <n v="299"/>
    <s v="US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73.650000000000006"/>
    <n v="40.356164383561641"/>
    <x v="0"/>
    <n v="40"/>
    <s v="US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55.99336650082919"/>
    <n v="86.220633299284984"/>
    <x v="0"/>
    <n v="3015"/>
    <s v="CA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68.985695127402778"/>
    <n v="315.58486707566465"/>
    <x v="1"/>
    <n v="2237"/>
    <s v="US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60.981609195402299"/>
    <n v="89.618243243243242"/>
    <x v="0"/>
    <n v="435"/>
    <s v="US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10.98139534883721"/>
    <n v="182.14503816793894"/>
    <x v="1"/>
    <n v="645"/>
    <s v="US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25"/>
    <n v="355.88235294117646"/>
    <x v="1"/>
    <n v="484"/>
    <s v="DK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78.759740259740255"/>
    <n v="131.83695652173913"/>
    <x v="1"/>
    <n v="154"/>
    <s v="CA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87.960784313725483"/>
    <n v="46.315634218289084"/>
    <x v="0"/>
    <n v="714"/>
    <s v="US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49.987398739873989"/>
    <n v="36.132726089785294"/>
    <x v="2"/>
    <n v="1111"/>
    <s v="US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99.524390243902445"/>
    <n v="104.62820512820512"/>
    <x v="1"/>
    <n v="82"/>
    <s v="US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104.82089552238806"/>
    <n v="668.85714285714289"/>
    <x v="1"/>
    <n v="134"/>
    <s v="US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108.01469237832875"/>
    <n v="62.072823218997364"/>
    <x v="2"/>
    <n v="1089"/>
    <s v="US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28.998544660724033"/>
    <n v="84.699787460148784"/>
    <x v="0"/>
    <n v="5497"/>
    <s v="US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30.028708133971293"/>
    <n v="11.059030837004405"/>
    <x v="0"/>
    <n v="418"/>
    <s v="US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1.005559416261292"/>
    <n v="43.838781575037146"/>
    <x v="0"/>
    <n v="1439"/>
    <s v="US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62.866666666666667"/>
    <n v="55.470588235294116"/>
    <x v="0"/>
    <n v="15"/>
    <s v="US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47.005002501250623"/>
    <n v="57.399511301160658"/>
    <x v="0"/>
    <n v="1999"/>
    <s v="CA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26.997693638285604"/>
    <n v="123.43497363796135"/>
    <x v="1"/>
    <n v="5203"/>
    <s v="US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68.329787234042556"/>
    <n v="128.46"/>
    <x v="1"/>
    <n v="94"/>
    <s v="US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50.974576271186443"/>
    <n v="63.989361702127653"/>
    <x v="0"/>
    <n v="118"/>
    <s v="US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54.024390243902438"/>
    <n v="127.29885057471265"/>
    <x v="1"/>
    <n v="205"/>
    <s v="US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97.055555555555557"/>
    <n v="10.638024357239512"/>
    <x v="0"/>
    <n v="162"/>
    <s v="US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24.867469879518072"/>
    <n v="40.470588235294116"/>
    <x v="0"/>
    <n v="83"/>
    <s v="US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84.423913043478265"/>
    <n v="287.66666666666663"/>
    <x v="1"/>
    <n v="92"/>
    <s v="US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47.091324200913242"/>
    <n v="572.94444444444446"/>
    <x v="1"/>
    <n v="219"/>
    <s v="US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77.996041171813147"/>
    <n v="112.90429799426933"/>
    <x v="1"/>
    <n v="2526"/>
    <s v="US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62.967871485943775"/>
    <n v="46.387573964497044"/>
    <x v="0"/>
    <n v="747"/>
    <s v="US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81.006080449017773"/>
    <n v="90.675916230366497"/>
    <x v="3"/>
    <n v="2138"/>
    <s v="US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5.321428571428569"/>
    <n v="67.740740740740748"/>
    <x v="0"/>
    <n v="84"/>
    <s v="US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04.43617021276596"/>
    <n v="192.49019607843135"/>
    <x v="1"/>
    <n v="94"/>
    <s v="US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69.989010989010993"/>
    <n v="82.714285714285722"/>
    <x v="0"/>
    <n v="91"/>
    <s v="US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83.023989898989896"/>
    <n v="54.163920922570021"/>
    <x v="0"/>
    <n v="792"/>
    <s v="US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90.3"/>
    <n v="16.722222222222221"/>
    <x v="3"/>
    <n v="10"/>
    <s v="CA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03.98131932282546"/>
    <n v="116.87664041994749"/>
    <x v="1"/>
    <n v="1713"/>
    <s v="IT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54.931726907630519"/>
    <n v="1052.1538461538462"/>
    <x v="1"/>
    <n v="249"/>
    <s v="US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51.921875"/>
    <n v="123.07407407407408"/>
    <x v="1"/>
    <n v="192"/>
    <s v="US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60.02834008097166"/>
    <n v="178.63855421686748"/>
    <x v="1"/>
    <n v="247"/>
    <s v="US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44.003488879197555"/>
    <n v="355.28169014084506"/>
    <x v="1"/>
    <n v="2293"/>
    <s v="US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53.003513254551258"/>
    <n v="161.90634146341463"/>
    <x v="1"/>
    <n v="3131"/>
    <s v="US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54.5"/>
    <n v="24.914285714285715"/>
    <x v="0"/>
    <n v="32"/>
    <s v="US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75.04195804195804"/>
    <n v="198.72222222222223"/>
    <x v="1"/>
    <n v="143"/>
    <s v="IT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5.911111111111111"/>
    <n v="34.752688172043008"/>
    <x v="3"/>
    <n v="90"/>
    <s v="US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36.952702702702702"/>
    <n v="176.41935483870967"/>
    <x v="1"/>
    <n v="296"/>
    <s v="US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63.170588235294119"/>
    <n v="511.38095238095235"/>
    <x v="1"/>
    <n v="170"/>
    <s v="US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29.99462365591398"/>
    <n v="82.044117647058826"/>
    <x v="0"/>
    <n v="186"/>
    <s v="US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86"/>
    <n v="24.326030927835053"/>
    <x v="3"/>
    <n v="439"/>
    <s v="GB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75.014876033057845"/>
    <n v="50.482758620689658"/>
    <x v="0"/>
    <n v="605"/>
    <s v="US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101.19767441860465"/>
    <n v="967"/>
    <x v="1"/>
    <n v="86"/>
    <s v="DK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n v="4"/>
    <x v="0"/>
    <n v="1"/>
    <s v="CA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29.001272669424118"/>
    <n v="122.84501347708894"/>
    <x v="1"/>
    <n v="6286"/>
    <s v="US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98.225806451612897"/>
    <n v="63.4375"/>
    <x v="0"/>
    <n v="31"/>
    <s v="US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87.001693480101608"/>
    <n v="56.331688596491226"/>
    <x v="0"/>
    <n v="1181"/>
    <s v="US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5.205128205128204"/>
    <n v="44.074999999999996"/>
    <x v="0"/>
    <n v="39"/>
    <s v="US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37.001341561577675"/>
    <n v="118.37253218884121"/>
    <x v="1"/>
    <n v="3727"/>
    <s v="US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94.976947040498445"/>
    <n v="104.1243169398907"/>
    <x v="1"/>
    <n v="1605"/>
    <s v="US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8.956521739130434"/>
    <n v="26.640000000000004"/>
    <x v="0"/>
    <n v="46"/>
    <s v="US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55.993396226415094"/>
    <n v="351.20118343195264"/>
    <x v="1"/>
    <n v="2120"/>
    <s v="US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54.038095238095238"/>
    <n v="90.063492063492063"/>
    <x v="0"/>
    <n v="105"/>
    <s v="US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82.38"/>
    <n v="171.625"/>
    <x v="1"/>
    <n v="50"/>
    <s v="US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66.997115384615384"/>
    <n v="141.04655870445345"/>
    <x v="1"/>
    <n v="2080"/>
    <s v="US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107.91401869158878"/>
    <n v="30.57944915254237"/>
    <x v="0"/>
    <n v="535"/>
    <s v="US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69.009501187648453"/>
    <n v="108.16455696202532"/>
    <x v="1"/>
    <n v="2105"/>
    <s v="US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39.006568144499177"/>
    <n v="133.45505617977528"/>
    <x v="1"/>
    <n v="2436"/>
    <s v="US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10.3625"/>
    <n v="187.85106382978722"/>
    <x v="1"/>
    <n v="80"/>
    <s v="US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94.857142857142861"/>
    <n v="332"/>
    <x v="1"/>
    <n v="42"/>
    <s v="US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.935251798561154"/>
    <n v="575.21428571428578"/>
    <x v="1"/>
    <n v="139"/>
    <s v="CA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101.25"/>
    <n v="40.5"/>
    <x v="0"/>
    <n v="16"/>
    <s v="US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64.95597484276729"/>
    <n v="184.42857142857144"/>
    <x v="1"/>
    <n v="159"/>
    <s v="US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7.00524934383202"/>
    <n v="285.80555555555554"/>
    <x v="1"/>
    <n v="381"/>
    <s v="US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50.97422680412371"/>
    <n v="319"/>
    <x v="1"/>
    <n v="194"/>
    <s v="GB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104.94260869565217"/>
    <n v="39.234070221066318"/>
    <x v="0"/>
    <n v="575"/>
    <s v="US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84.028301886792448"/>
    <n v="178.14000000000001"/>
    <x v="1"/>
    <n v="106"/>
    <s v="US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102.85915492957747"/>
    <n v="365.15"/>
    <x v="1"/>
    <n v="142"/>
    <s v="US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39.962085308056871"/>
    <n v="113.94594594594594"/>
    <x v="1"/>
    <n v="211"/>
    <s v="US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51.001785714285717"/>
    <n v="29.828720626631856"/>
    <x v="0"/>
    <n v="1120"/>
    <s v="US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40.823008849557525"/>
    <n v="54.270588235294113"/>
    <x v="0"/>
    <n v="113"/>
    <s v="US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58.999637155297535"/>
    <n v="236.34156976744185"/>
    <x v="1"/>
    <n v="2756"/>
    <s v="US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71.156069364161851"/>
    <n v="512.91666666666663"/>
    <x v="1"/>
    <n v="173"/>
    <s v="GB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99.494252873563212"/>
    <n v="100.65116279069768"/>
    <x v="1"/>
    <n v="87"/>
    <s v="US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103.98634590377114"/>
    <n v="81.348423194303152"/>
    <x v="0"/>
    <n v="1538"/>
    <s v="US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76.555555555555557"/>
    <n v="16.404761904761905"/>
    <x v="0"/>
    <n v="9"/>
    <s v="US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87.068592057761734"/>
    <n v="52.774617067833695"/>
    <x v="0"/>
    <n v="554"/>
    <s v="US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48.99554707379135"/>
    <n v="260.20608108108109"/>
    <x v="1"/>
    <n v="1572"/>
    <s v="GB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42.969135802469133"/>
    <n v="30.73289183222958"/>
    <x v="0"/>
    <n v="648"/>
    <s v="GB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33.428571428571431"/>
    <n v="13.5"/>
    <x v="0"/>
    <n v="21"/>
    <s v="GB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83.982949701619773"/>
    <n v="178.62556663644605"/>
    <x v="1"/>
    <n v="2346"/>
    <s v="US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101.41739130434783"/>
    <n v="220.0566037735849"/>
    <x v="1"/>
    <n v="115"/>
    <s v="US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9.87058823529412"/>
    <n v="101.5108695652174"/>
    <x v="1"/>
    <n v="85"/>
    <s v="IT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31.916666666666668"/>
    <n v="191.5"/>
    <x v="1"/>
    <n v="144"/>
    <s v="US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70.993450675399103"/>
    <n v="305.34683098591546"/>
    <x v="1"/>
    <n v="2443"/>
    <s v="US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77.026890756302521"/>
    <n v="23.995287958115181"/>
    <x v="3"/>
    <n v="595"/>
    <s v="US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101.78125"/>
    <n v="723.77777777777771"/>
    <x v="1"/>
    <n v="64"/>
    <s v="US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1.059701492537314"/>
    <n v="547.36"/>
    <x v="1"/>
    <n v="268"/>
    <s v="US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68.02051282051282"/>
    <n v="414.49999999999994"/>
    <x v="1"/>
    <n v="195"/>
    <s v="DK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30.87037037037037"/>
    <n v="0.90696409140369971"/>
    <x v="0"/>
    <n v="54"/>
    <s v="US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27.908333333333335"/>
    <n v="34.173469387755098"/>
    <x v="0"/>
    <n v="120"/>
    <s v="US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79.994818652849744"/>
    <n v="23.948810754912099"/>
    <x v="0"/>
    <n v="579"/>
    <s v="DK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38.003378378378379"/>
    <n v="48.072649572649574"/>
    <x v="0"/>
    <n v="2072"/>
    <s v="US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e v="#DIV/0!"/>
    <n v="0"/>
    <x v="0"/>
    <n v="0"/>
    <s v="US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59.990534521158132"/>
    <n v="70.145182291666657"/>
    <x v="0"/>
    <n v="1796"/>
    <s v="US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37.037634408602152"/>
    <n v="529.92307692307691"/>
    <x v="1"/>
    <n v="186"/>
    <s v="AU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99.963043478260872"/>
    <n v="180.32549019607845"/>
    <x v="1"/>
    <n v="460"/>
    <s v="US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111.6774193548387"/>
    <n v="92.320000000000007"/>
    <x v="0"/>
    <n v="62"/>
    <s v="IT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36.014409221902014"/>
    <n v="13.901001112347053"/>
    <x v="0"/>
    <n v="347"/>
    <s v="US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66.010284810126578"/>
    <n v="927.07777777777767"/>
    <x v="1"/>
    <n v="2528"/>
    <s v="US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4.05263157894737"/>
    <n v="39.857142857142861"/>
    <x v="0"/>
    <n v="19"/>
    <s v="US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52.999726551818434"/>
    <n v="112.22929936305732"/>
    <x v="1"/>
    <n v="3657"/>
    <s v="US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95"/>
    <n v="70.925816023738875"/>
    <x v="0"/>
    <n v="1258"/>
    <s v="US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70.908396946564892"/>
    <n v="119.08974358974358"/>
    <x v="1"/>
    <n v="131"/>
    <s v="AU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98.060773480662988"/>
    <n v="24.017591339648174"/>
    <x v="0"/>
    <n v="362"/>
    <s v="US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53.046025104602514"/>
    <n v="139.31868131868131"/>
    <x v="1"/>
    <n v="239"/>
    <s v="US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93.142857142857139"/>
    <n v="39.277108433734945"/>
    <x v="3"/>
    <n v="35"/>
    <s v="US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58.945075757575758"/>
    <n v="22.439077144917089"/>
    <x v="3"/>
    <n v="528"/>
    <s v="CH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36.067669172932334"/>
    <n v="55.779069767441861"/>
    <x v="0"/>
    <n v="133"/>
    <s v="CA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63.030732860520096"/>
    <n v="42.523125996810208"/>
    <x v="0"/>
    <n v="846"/>
    <s v="US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84.717948717948715"/>
    <n v="112.00000000000001"/>
    <x v="1"/>
    <n v="78"/>
    <s v="US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62.2"/>
    <n v="7.0681818181818183"/>
    <x v="0"/>
    <n v="10"/>
    <s v="US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97518330513255"/>
    <n v="101.74563871693867"/>
    <x v="1"/>
    <n v="1773"/>
    <s v="US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106.4375"/>
    <n v="425.75"/>
    <x v="1"/>
    <n v="32"/>
    <s v="US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29.975609756097562"/>
    <n v="145.53947368421052"/>
    <x v="1"/>
    <n v="369"/>
    <s v="US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85.806282722513089"/>
    <n v="32.453465346534657"/>
    <x v="0"/>
    <n v="191"/>
    <s v="US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.82022471910112"/>
    <n v="700.33333333333326"/>
    <x v="1"/>
    <n v="89"/>
    <s v="US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40.998484082870135"/>
    <n v="83.904860392967933"/>
    <x v="0"/>
    <n v="1979"/>
    <s v="US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28.063492063492063"/>
    <n v="84.19047619047619"/>
    <x v="0"/>
    <n v="63"/>
    <s v="US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88.054421768707485"/>
    <n v="155.95180722891567"/>
    <x v="1"/>
    <n v="147"/>
    <s v="US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31"/>
    <n v="99.619450317124731"/>
    <x v="0"/>
    <n v="6080"/>
    <s v="CA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90.337500000000006"/>
    <n v="80.300000000000011"/>
    <x v="0"/>
    <n v="80"/>
    <s v="GB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63.777777777777779"/>
    <n v="11.254901960784313"/>
    <x v="0"/>
    <n v="9"/>
    <s v="US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53.995515695067262"/>
    <n v="91.740952380952379"/>
    <x v="0"/>
    <n v="1784"/>
    <s v="US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48.993956043956047"/>
    <n v="95.521156936261391"/>
    <x v="2"/>
    <n v="3640"/>
    <s v="CH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63.857142857142854"/>
    <n v="502.87499999999994"/>
    <x v="1"/>
    <n v="126"/>
    <s v="CA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82.996393146979258"/>
    <n v="159.24394463667818"/>
    <x v="1"/>
    <n v="2218"/>
    <s v="GB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55.08230452674897"/>
    <n v="15.022446689113355"/>
    <x v="0"/>
    <n v="243"/>
    <s v="US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62.044554455445542"/>
    <n v="482.03846153846149"/>
    <x v="1"/>
    <n v="202"/>
    <s v="IT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04.97857142857143"/>
    <n v="149.96938775510205"/>
    <x v="1"/>
    <n v="140"/>
    <s v="IT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94.044676806083643"/>
    <n v="117.22156398104266"/>
    <x v="1"/>
    <n v="1052"/>
    <s v="DK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44.007716049382715"/>
    <n v="37.695968274950431"/>
    <x v="0"/>
    <n v="1296"/>
    <s v="US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92.467532467532465"/>
    <n v="72.653061224489804"/>
    <x v="0"/>
    <n v="77"/>
    <s v="US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57.072874493927124"/>
    <n v="265.98113207547169"/>
    <x v="1"/>
    <n v="247"/>
    <s v="US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109.07848101265823"/>
    <n v="24.205617977528089"/>
    <x v="0"/>
    <n v="395"/>
    <s v="IT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9.387755102040813"/>
    <n v="2.5064935064935066"/>
    <x v="0"/>
    <n v="49"/>
    <s v="GB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77.022222222222226"/>
    <n v="16.329799764428738"/>
    <x v="0"/>
    <n v="180"/>
    <s v="US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92.166666666666671"/>
    <n v="276.5"/>
    <x v="1"/>
    <n v="84"/>
    <s v="US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61.007063197026021"/>
    <n v="88.803571428571431"/>
    <x v="0"/>
    <n v="2690"/>
    <s v="US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78.068181818181813"/>
    <n v="163.57142857142856"/>
    <x v="1"/>
    <n v="88"/>
    <s v="US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80.75"/>
    <n v="969"/>
    <x v="1"/>
    <n v="156"/>
    <s v="US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59.991289782244557"/>
    <n v="270.91376701966715"/>
    <x v="1"/>
    <n v="2985"/>
    <s v="US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110.03018372703411"/>
    <n v="284.21355932203392"/>
    <x v="1"/>
    <n v="762"/>
    <s v="US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n v="4"/>
    <x v="3"/>
    <n v="1"/>
    <s v="CH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37.99856063332134"/>
    <n v="58.6329816768462"/>
    <x v="0"/>
    <n v="2779"/>
    <s v="AU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6.369565217391298"/>
    <n v="98.51111111111112"/>
    <x v="0"/>
    <n v="92"/>
    <s v="US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72.978599221789878"/>
    <n v="43.975381008206334"/>
    <x v="0"/>
    <n v="1028"/>
    <s v="US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26.007220216606498"/>
    <n v="151.66315789473683"/>
    <x v="1"/>
    <n v="554"/>
    <s v="CA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104.36296296296297"/>
    <n v="223.63492063492063"/>
    <x v="1"/>
    <n v="135"/>
    <s v="DK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102.18852459016394"/>
    <n v="239.75"/>
    <x v="1"/>
    <n v="122"/>
    <s v="US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54.117647058823529"/>
    <n v="199.33333333333334"/>
    <x v="1"/>
    <n v="221"/>
    <s v="US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63.222222222222221"/>
    <n v="137.34482758620689"/>
    <x v="1"/>
    <n v="126"/>
    <s v="US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4.03228962818004"/>
    <n v="100.9696106362773"/>
    <x v="1"/>
    <n v="1022"/>
    <s v="US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49.994334277620396"/>
    <n v="794.16"/>
    <x v="1"/>
    <n v="3177"/>
    <s v="US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56.015151515151516"/>
    <n v="369.7"/>
    <x v="1"/>
    <n v="198"/>
    <s v="CH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48.807692307692307"/>
    <n v="12.818181818181817"/>
    <x v="0"/>
    <n v="26"/>
    <s v="CH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60.082352941176474"/>
    <n v="138.02702702702703"/>
    <x v="1"/>
    <n v="85"/>
    <s v="AU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78.990502793296088"/>
    <n v="83.813278008298752"/>
    <x v="0"/>
    <n v="1790"/>
    <s v="US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53.99499443826474"/>
    <n v="204.60063224446787"/>
    <x v="1"/>
    <n v="3596"/>
    <s v="US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111.45945945945945"/>
    <n v="44.344086021505376"/>
    <x v="0"/>
    <n v="37"/>
    <s v="US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60.922131147540981"/>
    <n v="218.60294117647058"/>
    <x v="1"/>
    <n v="244"/>
    <s v="US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26.0015444015444"/>
    <n v="186.03314917127071"/>
    <x v="1"/>
    <n v="5180"/>
    <s v="US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80.993208828522924"/>
    <n v="237.33830845771143"/>
    <x v="1"/>
    <n v="589"/>
    <s v="IT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4.995963302752294"/>
    <n v="305.65384615384613"/>
    <x v="1"/>
    <n v="2725"/>
    <s v="US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n v="94.142857142857139"/>
    <x v="0"/>
    <n v="35"/>
    <s v="IT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2.085106382978722"/>
    <n v="54.400000000000006"/>
    <x v="3"/>
    <n v="94"/>
    <s v="US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24.986666666666668"/>
    <n v="111.88059701492537"/>
    <x v="1"/>
    <n v="300"/>
    <s v="US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69.215277777777771"/>
    <n v="369.14814814814815"/>
    <x v="1"/>
    <n v="144"/>
    <s v="US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93.944444444444443"/>
    <n v="62.930372148859547"/>
    <x v="0"/>
    <n v="558"/>
    <s v="US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98.40625"/>
    <n v="64.927835051546396"/>
    <x v="0"/>
    <n v="64"/>
    <s v="US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41.783783783783782"/>
    <n v="18.853658536585368"/>
    <x v="3"/>
    <n v="37"/>
    <s v="US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65.991836734693877"/>
    <n v="16.754404145077721"/>
    <x v="0"/>
    <n v="245"/>
    <s v="US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72.05747126436782"/>
    <n v="101.11290322580646"/>
    <x v="1"/>
    <n v="87"/>
    <s v="US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48.003209242618745"/>
    <n v="341.5022831050228"/>
    <x v="1"/>
    <n v="3116"/>
    <s v="US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54.098591549295776"/>
    <n v="64.016666666666666"/>
    <x v="0"/>
    <n v="71"/>
    <s v="US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107.88095238095238"/>
    <n v="52.080459770114942"/>
    <x v="0"/>
    <n v="42"/>
    <s v="US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67.034103410341032"/>
    <n v="322.40211640211641"/>
    <x v="1"/>
    <n v="909"/>
    <s v="US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64.01425914445133"/>
    <n v="119.50810185185186"/>
    <x v="1"/>
    <n v="1613"/>
    <s v="US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96.066176470588232"/>
    <n v="146.79775280898878"/>
    <x v="1"/>
    <n v="136"/>
    <s v="US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51.184615384615384"/>
    <n v="950.57142857142856"/>
    <x v="1"/>
    <n v="130"/>
    <s v="US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43.92307692307692"/>
    <n v="72.893617021276597"/>
    <x v="0"/>
    <n v="156"/>
    <s v="CA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91.021198830409361"/>
    <n v="79.008248730964468"/>
    <x v="0"/>
    <n v="1368"/>
    <s v="GB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50.127450980392155"/>
    <n v="64.721518987341781"/>
    <x v="0"/>
    <n v="102"/>
    <s v="US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67.720930232558146"/>
    <n v="82.028169014084511"/>
    <x v="0"/>
    <n v="86"/>
    <s v="AU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61.03921568627451"/>
    <n v="1037.6666666666667"/>
    <x v="1"/>
    <n v="102"/>
    <s v="US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80.011857707509876"/>
    <n v="12.910076530612244"/>
    <x v="0"/>
    <n v="253"/>
    <s v="US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47.001497753369947"/>
    <n v="154.84210526315789"/>
    <x v="1"/>
    <n v="4006"/>
    <s v="US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1.127388535031841"/>
    <n v="7.0991735537190088"/>
    <x v="0"/>
    <n v="157"/>
    <s v="US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89.99079189686924"/>
    <n v="208.52773826458036"/>
    <x v="1"/>
    <n v="1629"/>
    <s v="US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43.032786885245905"/>
    <n v="99.683544303797461"/>
    <x v="0"/>
    <n v="183"/>
    <s v="US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67.997714808043881"/>
    <n v="201.59756097560978"/>
    <x v="1"/>
    <n v="2188"/>
    <s v="US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73.004566210045667"/>
    <n v="162.09032258064516"/>
    <x v="1"/>
    <n v="2409"/>
    <s v="IT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62.341463414634148"/>
    <n v="3.6436208125445471"/>
    <x v="0"/>
    <n v="82"/>
    <s v="DK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n v="5"/>
    <x v="0"/>
    <n v="1"/>
    <s v="GB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67.103092783505161"/>
    <n v="206.63492063492063"/>
    <x v="1"/>
    <n v="194"/>
    <s v="US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79.978947368421046"/>
    <n v="128.23628691983123"/>
    <x v="1"/>
    <n v="1140"/>
    <s v="US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62.176470588235297"/>
    <n v="119.66037735849055"/>
    <x v="1"/>
    <n v="102"/>
    <s v="US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53.005950297514879"/>
    <n v="170.73055242390078"/>
    <x v="1"/>
    <n v="2857"/>
    <s v="US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57.738317757009348"/>
    <n v="187.21212121212122"/>
    <x v="1"/>
    <n v="107"/>
    <s v="US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40.03125"/>
    <n v="188.38235294117646"/>
    <x v="1"/>
    <n v="160"/>
    <s v="GB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81.016591928251117"/>
    <n v="131.29869186046511"/>
    <x v="1"/>
    <n v="2230"/>
    <s v="US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35.047468354430379"/>
    <n v="283.97435897435901"/>
    <x v="1"/>
    <n v="316"/>
    <s v="US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02.92307692307692"/>
    <n v="120.41999999999999"/>
    <x v="1"/>
    <n v="117"/>
    <s v="US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27.998126756166094"/>
    <n v="419.0560747663551"/>
    <x v="1"/>
    <n v="6406"/>
    <s v="US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75.733333333333334"/>
    <n v="13.853658536585368"/>
    <x v="3"/>
    <n v="15"/>
    <s v="US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45.026041666666664"/>
    <n v="139.43548387096774"/>
    <x v="1"/>
    <n v="192"/>
    <s v="US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73.615384615384613"/>
    <n v="174"/>
    <x v="1"/>
    <n v="26"/>
    <s v="CA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56.991701244813278"/>
    <n v="155.49056603773585"/>
    <x v="1"/>
    <n v="723"/>
    <s v="US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85.223529411764702"/>
    <n v="170.44705882352943"/>
    <x v="1"/>
    <n v="170"/>
    <s v="IT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50.962184873949582"/>
    <n v="189.515625"/>
    <x v="1"/>
    <n v="238"/>
    <s v="GB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63.563636363636363"/>
    <n v="249.71428571428572"/>
    <x v="1"/>
    <n v="55"/>
    <s v="US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80.999165275459092"/>
    <n v="48.860523665659613"/>
    <x v="0"/>
    <n v="1198"/>
    <s v="US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86.044753086419746"/>
    <n v="28.461970393057683"/>
    <x v="0"/>
    <n v="648"/>
    <s v="US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90.0390625"/>
    <n v="268.02325581395348"/>
    <x v="1"/>
    <n v="128"/>
    <s v="AU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74.006063432835816"/>
    <n v="619.80078125"/>
    <x v="1"/>
    <n v="2144"/>
    <s v="US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92.4375"/>
    <n v="3.1301587301587301"/>
    <x v="0"/>
    <n v="64"/>
    <s v="US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55.999257333828446"/>
    <n v="159.92152704135739"/>
    <x v="1"/>
    <n v="2693"/>
    <s v="GB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32.983796296296298"/>
    <n v="279.39215686274508"/>
    <x v="1"/>
    <n v="432"/>
    <s v="US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93.596774193548384"/>
    <n v="77.373333333333335"/>
    <x v="0"/>
    <n v="62"/>
    <s v="US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69.867724867724874"/>
    <n v="206.32812500000003"/>
    <x v="1"/>
    <n v="189"/>
    <s v="US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72.129870129870127"/>
    <n v="694.25"/>
    <x v="1"/>
    <n v="154"/>
    <s v="GB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30.041666666666668"/>
    <n v="151.78947368421052"/>
    <x v="1"/>
    <n v="96"/>
    <s v="US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73.968000000000004"/>
    <n v="64.58207217694995"/>
    <x v="0"/>
    <n v="750"/>
    <s v="US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8.65517241379311"/>
    <n v="62.873684210526314"/>
    <x v="3"/>
    <n v="87"/>
    <s v="US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59.992164544564154"/>
    <n v="310.39864864864865"/>
    <x v="1"/>
    <n v="3063"/>
    <s v="US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111.15827338129496"/>
    <n v="42.859916782246884"/>
    <x v="2"/>
    <n v="278"/>
    <s v="US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53.038095238095238"/>
    <n v="83.119402985074629"/>
    <x v="0"/>
    <n v="105"/>
    <s v="US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55.985524728588658"/>
    <n v="78.531302876480552"/>
    <x v="3"/>
    <n v="1658"/>
    <s v="US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69.986760812003524"/>
    <n v="114.09352517985612"/>
    <x v="1"/>
    <n v="2266"/>
    <s v="US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48.998079877112133"/>
    <n v="64.537683358624179"/>
    <x v="0"/>
    <n v="2604"/>
    <s v="DK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103.84615384615384"/>
    <n v="79.411764705882348"/>
    <x v="0"/>
    <n v="65"/>
    <s v="US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99.127659574468083"/>
    <n v="11.419117647058824"/>
    <x v="0"/>
    <n v="94"/>
    <s v="US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107.37777777777778"/>
    <n v="56.186046511627907"/>
    <x v="2"/>
    <n v="45"/>
    <s v="US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76.922178988326849"/>
    <n v="16.501669449081803"/>
    <x v="0"/>
    <n v="257"/>
    <s v="US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58.128865979381445"/>
    <n v="119.96808510638297"/>
    <x v="1"/>
    <n v="194"/>
    <s v="CH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03.73643410852713"/>
    <n v="145.45652173913044"/>
    <x v="1"/>
    <n v="129"/>
    <s v="CA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87.962666666666664"/>
    <n v="221.38255033557047"/>
    <x v="1"/>
    <n v="375"/>
    <s v="US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28"/>
    <n v="48.396694214876035"/>
    <x v="0"/>
    <n v="2928"/>
    <s v="CA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37.999361294443261"/>
    <n v="92.911504424778755"/>
    <x v="0"/>
    <n v="4697"/>
    <s v="US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29.999313893653515"/>
    <n v="88.599797365754824"/>
    <x v="0"/>
    <n v="2915"/>
    <s v="US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103.5"/>
    <n v="41.4"/>
    <x v="0"/>
    <n v="18"/>
    <s v="US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85.994467496542185"/>
    <n v="63.056795131845846"/>
    <x v="3"/>
    <n v="723"/>
    <s v="US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98.011627906976742"/>
    <n v="48.482333607230892"/>
    <x v="0"/>
    <n v="602"/>
    <s v="CH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n v="2"/>
    <x v="0"/>
    <n v="1"/>
    <s v="US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44.994570837642193"/>
    <n v="88.47941026944585"/>
    <x v="0"/>
    <n v="3868"/>
    <s v="IT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31.012224938875306"/>
    <n v="126.84"/>
    <x v="1"/>
    <n v="409"/>
    <s v="US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59.970085470085472"/>
    <n v="2338.833333333333"/>
    <x v="1"/>
    <n v="234"/>
    <s v="US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8.9973474801061"/>
    <n v="508.38857142857148"/>
    <x v="1"/>
    <n v="3016"/>
    <s v="US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50.045454545454547"/>
    <n v="191.47826086956522"/>
    <x v="1"/>
    <n v="264"/>
    <s v="US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98.966269841269835"/>
    <n v="42.127533783783782"/>
    <x v="0"/>
    <n v="504"/>
    <s v="AU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58.857142857142854"/>
    <n v="8.24"/>
    <x v="0"/>
    <n v="14"/>
    <s v="US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81.010256410256417"/>
    <n v="60.064638783269963"/>
    <x v="3"/>
    <n v="390"/>
    <s v="US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76.013333333333335"/>
    <n v="47.232808616404313"/>
    <x v="0"/>
    <n v="750"/>
    <s v="GB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96.597402597402592"/>
    <n v="81.736263736263737"/>
    <x v="0"/>
    <n v="77"/>
    <s v="US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76.957446808510639"/>
    <n v="54.187265917603"/>
    <x v="0"/>
    <n v="752"/>
    <s v="DK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67.984732824427482"/>
    <n v="97.868131868131869"/>
    <x v="0"/>
    <n v="131"/>
    <s v="US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88.781609195402297"/>
    <n v="77.239999999999995"/>
    <x v="0"/>
    <n v="87"/>
    <s v="US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24.99623706491063"/>
    <n v="33.464735516372798"/>
    <x v="0"/>
    <n v="1063"/>
    <s v="US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44.922794117647058"/>
    <n v="239.58823529411765"/>
    <x v="1"/>
    <n v="272"/>
    <s v="US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79.400000000000006"/>
    <n v="64.032258064516128"/>
    <x v="3"/>
    <n v="25"/>
    <s v="US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29.009546539379475"/>
    <n v="176.15942028985506"/>
    <x v="1"/>
    <n v="419"/>
    <s v="US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73.59210526315789"/>
    <n v="20.33818181818182"/>
    <x v="0"/>
    <n v="76"/>
    <s v="US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107.97038864898211"/>
    <n v="358.64754098360658"/>
    <x v="1"/>
    <n v="1621"/>
    <s v="IT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68.987284287011803"/>
    <n v="468.85802469135803"/>
    <x v="1"/>
    <n v="1101"/>
    <s v="US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11.02236719478098"/>
    <n v="122.05635245901641"/>
    <x v="1"/>
    <n v="1073"/>
    <s v="US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24.997515808491418"/>
    <n v="55.931783729156137"/>
    <x v="0"/>
    <n v="4428"/>
    <s v="AU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2.155172413793103"/>
    <n v="43.660714285714285"/>
    <x v="0"/>
    <n v="58"/>
    <s v="IT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47.003284072249592"/>
    <n v="33.53837141183363"/>
    <x v="3"/>
    <n v="1218"/>
    <s v="US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36.0392749244713"/>
    <n v="122.97938144329896"/>
    <x v="1"/>
    <n v="331"/>
    <s v="US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01.03760683760684"/>
    <n v="189.74959871589084"/>
    <x v="1"/>
    <n v="1170"/>
    <s v="US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39.927927927927925"/>
    <n v="83.622641509433961"/>
    <x v="0"/>
    <n v="111"/>
    <s v="US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83.158139534883716"/>
    <n v="17.968844221105527"/>
    <x v="3"/>
    <n v="215"/>
    <s v="US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39.97520661157025"/>
    <n v="1036.5"/>
    <x v="1"/>
    <n v="363"/>
    <s v="US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47.993908629441627"/>
    <n v="97.405219780219781"/>
    <x v="0"/>
    <n v="2955"/>
    <s v="US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95.978877489438744"/>
    <n v="86.386203150461711"/>
    <x v="0"/>
    <n v="1657"/>
    <s v="US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78.728155339805824"/>
    <n v="150.16666666666666"/>
    <x v="1"/>
    <n v="103"/>
    <s v="US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56.081632653061227"/>
    <n v="358.43478260869563"/>
    <x v="1"/>
    <n v="147"/>
    <s v="US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69.090909090909093"/>
    <n v="542.85714285714289"/>
    <x v="1"/>
    <n v="110"/>
    <s v="CA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102.05291576673866"/>
    <n v="67.500714285714281"/>
    <x v="0"/>
    <n v="926"/>
    <s v="CA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07.32089552238806"/>
    <n v="191.74666666666667"/>
    <x v="1"/>
    <n v="134"/>
    <s v="US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51.970260223048328"/>
    <n v="932"/>
    <x v="1"/>
    <n v="269"/>
    <s v="US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71.137142857142862"/>
    <n v="429.27586206896552"/>
    <x v="1"/>
    <n v="175"/>
    <s v="US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6.49275362318841"/>
    <n v="100.65753424657535"/>
    <x v="1"/>
    <n v="69"/>
    <s v="US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42.93684210526316"/>
    <n v="226.61111111111109"/>
    <x v="1"/>
    <n v="190"/>
    <s v="US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30.037974683544302"/>
    <n v="142.38"/>
    <x v="1"/>
    <n v="237"/>
    <s v="US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70.623376623376629"/>
    <n v="90.633333333333326"/>
    <x v="0"/>
    <n v="77"/>
    <s v="GB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6.016018306636155"/>
    <n v="63.966740576496676"/>
    <x v="0"/>
    <n v="1748"/>
    <s v="US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96.911392405063296"/>
    <n v="84.131868131868131"/>
    <x v="0"/>
    <n v="79"/>
    <s v="US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62.867346938775512"/>
    <n v="133.93478260869566"/>
    <x v="1"/>
    <n v="196"/>
    <s v="IT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108.98537682789652"/>
    <n v="59.042047531992694"/>
    <x v="0"/>
    <n v="889"/>
    <s v="US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26.999314599040439"/>
    <n v="152.80062063615205"/>
    <x v="1"/>
    <n v="7295"/>
    <s v="US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65.004147943311438"/>
    <n v="446.69121140142522"/>
    <x v="1"/>
    <n v="2893"/>
    <s v="CA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111.51785714285714"/>
    <n v="84.391891891891888"/>
    <x v="0"/>
    <n v="56"/>
    <s v="US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n v="3"/>
    <x v="0"/>
    <n v="1"/>
    <s v="US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10.99268292682927"/>
    <n v="175.02692307692308"/>
    <x v="1"/>
    <n v="820"/>
    <s v="US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6.746987951807228"/>
    <n v="54.137931034482754"/>
    <x v="0"/>
    <n v="83"/>
    <s v="US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97.020608439646708"/>
    <n v="311.87381703470032"/>
    <x v="1"/>
    <n v="2038"/>
    <s v="US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92.08620689655173"/>
    <n v="122.78160919540231"/>
    <x v="1"/>
    <n v="116"/>
    <s v="US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82.986666666666665"/>
    <n v="99.026517383618156"/>
    <x v="0"/>
    <n v="2025"/>
    <s v="GB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03.03791821561339"/>
    <n v="127.84686346863469"/>
    <x v="1"/>
    <n v="1345"/>
    <s v="AU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68.922619047619051"/>
    <n v="158.61643835616439"/>
    <x v="1"/>
    <n v="168"/>
    <s v="US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87.737226277372258"/>
    <n v="707.05882352941171"/>
    <x v="1"/>
    <n v="137"/>
    <s v="CH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75.021505376344081"/>
    <n v="142.38775510204081"/>
    <x v="1"/>
    <n v="186"/>
    <s v="IT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50.863999999999997"/>
    <n v="147.86046511627907"/>
    <x v="1"/>
    <n v="125"/>
    <s v="US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90"/>
    <n v="20.322580645161288"/>
    <x v="0"/>
    <n v="14"/>
    <s v="IT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72.896039603960389"/>
    <n v="1840.625"/>
    <x v="1"/>
    <n v="202"/>
    <s v="US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08.48543689320388"/>
    <n v="161.94202898550725"/>
    <x v="1"/>
    <n v="103"/>
    <s v="US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101.98095238095237"/>
    <n v="472.82077922077923"/>
    <x v="1"/>
    <n v="1785"/>
    <s v="US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44.009146341463413"/>
    <n v="24.466101694915253"/>
    <x v="0"/>
    <n v="656"/>
    <s v="US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65.942675159235662"/>
    <n v="517.65"/>
    <x v="1"/>
    <n v="157"/>
    <s v="US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.987387387387386"/>
    <n v="247.64285714285714"/>
    <x v="1"/>
    <n v="555"/>
    <s v="US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28.003367003367003"/>
    <n v="100.20481927710843"/>
    <x v="1"/>
    <n v="297"/>
    <s v="US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85.829268292682926"/>
    <n v="153"/>
    <x v="1"/>
    <n v="123"/>
    <s v="US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84.921052631578945"/>
    <n v="37.091954022988503"/>
    <x v="3"/>
    <n v="38"/>
    <s v="DK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90.483333333333334"/>
    <n v="4.392394822006473"/>
    <x v="3"/>
    <n v="60"/>
    <s v="US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25.00197628458498"/>
    <n v="156.50721649484535"/>
    <x v="1"/>
    <n v="3036"/>
    <s v="US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92.013888888888886"/>
    <n v="270.40816326530609"/>
    <x v="1"/>
    <n v="144"/>
    <s v="AU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93.066115702479337"/>
    <n v="134.05952380952382"/>
    <x v="1"/>
    <n v="121"/>
    <s v="GB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61.008145363408524"/>
    <n v="50.398033126293996"/>
    <x v="0"/>
    <n v="1596"/>
    <s v="US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92.036259541984734"/>
    <n v="88.815837937384899"/>
    <x v="3"/>
    <n v="524"/>
    <s v="US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81.132596685082873"/>
    <n v="165"/>
    <x v="1"/>
    <n v="181"/>
    <s v="US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73.5"/>
    <n v="17.5"/>
    <x v="0"/>
    <n v="10"/>
    <s v="US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85.221311475409834"/>
    <n v="185.66071428571428"/>
    <x v="1"/>
    <n v="122"/>
    <s v="US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110.96825396825396"/>
    <n v="412.6631944444444"/>
    <x v="1"/>
    <n v="1071"/>
    <s v="CA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32.968036529680369"/>
    <n v="90.25"/>
    <x v="3"/>
    <n v="219"/>
    <s v="US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6.005352363960753"/>
    <n v="91.984615384615381"/>
    <x v="0"/>
    <n v="1121"/>
    <s v="US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84.96632653061225"/>
    <n v="527.00632911392404"/>
    <x v="1"/>
    <n v="980"/>
    <s v="US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25.007462686567163"/>
    <n v="319.14285714285711"/>
    <x v="1"/>
    <n v="536"/>
    <s v="US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65.998995479658461"/>
    <n v="354.18867924528303"/>
    <x v="1"/>
    <n v="1991"/>
    <s v="US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87.34482758620689"/>
    <n v="32.896103896103895"/>
    <x v="3"/>
    <n v="29"/>
    <s v="US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27.933333333333334"/>
    <n v="135.8918918918919"/>
    <x v="1"/>
    <n v="180"/>
    <s v="US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103.8"/>
    <n v="2.0843373493975905"/>
    <x v="0"/>
    <n v="15"/>
    <s v="US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31.937172774869111"/>
    <n v="61"/>
    <x v="0"/>
    <n v="191"/>
    <s v="US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99.5"/>
    <n v="30.037735849056602"/>
    <x v="0"/>
    <n v="16"/>
    <s v="US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08.84615384615384"/>
    <n v="1179.1666666666665"/>
    <x v="1"/>
    <n v="130"/>
    <s v="US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0.76229508196721"/>
    <n v="1126.0833333333335"/>
    <x v="1"/>
    <n v="122"/>
    <s v="US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29.647058823529413"/>
    <n v="12.923076923076923"/>
    <x v="0"/>
    <n v="17"/>
    <s v="US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101.71428571428571"/>
    <n v="712"/>
    <x v="1"/>
    <n v="140"/>
    <s v="US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61.5"/>
    <n v="30.304347826086957"/>
    <x v="0"/>
    <n v="34"/>
    <s v="US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35"/>
    <n v="212.50896057347671"/>
    <x v="1"/>
    <n v="3388"/>
    <s v="US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40.049999999999997"/>
    <n v="228.85714285714286"/>
    <x v="1"/>
    <n v="280"/>
    <s v="US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110.97231270358306"/>
    <n v="34.959979476654695"/>
    <x v="3"/>
    <n v="614"/>
    <s v="US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36.959016393442624"/>
    <n v="157.29069767441862"/>
    <x v="1"/>
    <n v="366"/>
    <s v="IT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n v="1"/>
    <x v="0"/>
    <n v="1"/>
    <s v="GB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30.974074074074075"/>
    <n v="232.30555555555554"/>
    <x v="1"/>
    <n v="270"/>
    <s v="US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47.035087719298247"/>
    <n v="92.448275862068968"/>
    <x v="3"/>
    <n v="114"/>
    <s v="US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88.065693430656935"/>
    <n v="256.70212765957444"/>
    <x v="1"/>
    <n v="137"/>
    <s v="US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37.005616224648989"/>
    <n v="168.47017045454547"/>
    <x v="1"/>
    <n v="3205"/>
    <s v="US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26.027777777777779"/>
    <n v="166.57777777777778"/>
    <x v="1"/>
    <n v="288"/>
    <s v="DK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67.817567567567565"/>
    <n v="772.07692307692309"/>
    <x v="1"/>
    <n v="148"/>
    <s v="US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9.964912280701753"/>
    <n v="406.85714285714283"/>
    <x v="1"/>
    <n v="114"/>
    <s v="US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110.01646903820817"/>
    <n v="564.20608108108115"/>
    <x v="1"/>
    <n v="1518"/>
    <s v="CA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89.964678178963894"/>
    <n v="68.426865671641792"/>
    <x v="0"/>
    <n v="1274"/>
    <s v="US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79.009523809523813"/>
    <n v="34.351966873706004"/>
    <x v="0"/>
    <n v="210"/>
    <s v="IT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86.867469879518069"/>
    <n v="655.4545454545455"/>
    <x v="1"/>
    <n v="166"/>
    <s v="US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62.04"/>
    <n v="177.25714285714284"/>
    <x v="1"/>
    <n v="100"/>
    <s v="AU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26.970212765957445"/>
    <n v="113.17857142857144"/>
    <x v="1"/>
    <n v="235"/>
    <s v="US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54.121621621621621"/>
    <n v="728.18181818181824"/>
    <x v="1"/>
    <n v="148"/>
    <s v="US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41.035353535353536"/>
    <n v="208.33333333333334"/>
    <x v="1"/>
    <n v="198"/>
    <s v="US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55.052419354838712"/>
    <n v="31.171232876712331"/>
    <x v="0"/>
    <n v="248"/>
    <s v="AU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107.93762183235867"/>
    <n v="56.967078189300416"/>
    <x v="0"/>
    <n v="513"/>
    <s v="US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73.92"/>
    <n v="231"/>
    <x v="1"/>
    <n v="150"/>
    <s v="US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31.995894428152493"/>
    <n v="86.867834394904463"/>
    <x v="0"/>
    <n v="3410"/>
    <s v="US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53.898148148148145"/>
    <n v="270.74418604651163"/>
    <x v="1"/>
    <n v="216"/>
    <s v="IT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106.5"/>
    <n v="49.446428571428569"/>
    <x v="3"/>
    <n v="26"/>
    <s v="US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32.999805409612762"/>
    <n v="113.3596256684492"/>
    <x v="1"/>
    <n v="5139"/>
    <s v="US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43.00254993625159"/>
    <n v="190.55555555555554"/>
    <x v="1"/>
    <n v="2353"/>
    <s v="US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86.858974358974365"/>
    <n v="135.5"/>
    <x v="1"/>
    <n v="78"/>
    <s v="IT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96.8"/>
    <n v="10.297872340425531"/>
    <x v="0"/>
    <n v="10"/>
    <s v="US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32.995456610631528"/>
    <n v="65.544223826714799"/>
    <x v="0"/>
    <n v="2201"/>
    <s v="US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68.028106508875737"/>
    <n v="49.026652452025587"/>
    <x v="0"/>
    <n v="676"/>
    <s v="US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58.867816091954026"/>
    <n v="787.92307692307691"/>
    <x v="1"/>
    <n v="174"/>
    <s v="CH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105.04572803850782"/>
    <n v="80.306347746090154"/>
    <x v="0"/>
    <n v="831"/>
    <s v="US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33.054878048780488"/>
    <n v="106.29411764705883"/>
    <x v="1"/>
    <n v="164"/>
    <s v="US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78.821428571428569"/>
    <n v="50.735632183908038"/>
    <x v="3"/>
    <n v="56"/>
    <s v="CH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68.204968944099377"/>
    <n v="215.31372549019611"/>
    <x v="1"/>
    <n v="161"/>
    <s v="US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75.731884057971016"/>
    <n v="141.22972972972974"/>
    <x v="1"/>
    <n v="138"/>
    <s v="US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30.996070133010882"/>
    <n v="115.33745781777279"/>
    <x v="1"/>
    <n v="3308"/>
    <s v="US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01.88188976377953"/>
    <n v="193.11940298507463"/>
    <x v="1"/>
    <n v="127"/>
    <s v="AU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52.879227053140099"/>
    <n v="729.73333333333335"/>
    <x v="1"/>
    <n v="207"/>
    <s v="IT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71.005820721769496"/>
    <n v="99.66339869281046"/>
    <x v="0"/>
    <n v="859"/>
    <s v="CA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102.38709677419355"/>
    <n v="88.166666666666671"/>
    <x v="2"/>
    <n v="31"/>
    <s v="US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74.466666666666669"/>
    <n v="37.233333333333334"/>
    <x v="0"/>
    <n v="45"/>
    <s v="US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51.009883198562441"/>
    <n v="30.540075309306079"/>
    <x v="3"/>
    <n v="1113"/>
    <s v="US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90"/>
    <n v="25.714285714285712"/>
    <x v="0"/>
    <n v="6"/>
    <s v="US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97.142857142857139"/>
    <n v="34"/>
    <x v="0"/>
    <n v="7"/>
    <s v="US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72.071823204419886"/>
    <n v="1185.909090909091"/>
    <x v="1"/>
    <n v="181"/>
    <s v="CH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75.236363636363635"/>
    <n v="125.39393939393939"/>
    <x v="1"/>
    <n v="110"/>
    <s v="US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32.967741935483872"/>
    <n v="14.394366197183098"/>
    <x v="0"/>
    <n v="31"/>
    <s v="US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07"/>
    <n v="54.807692307692314"/>
    <x v="0"/>
    <n v="78"/>
    <s v="US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45.037837837837834"/>
    <n v="109.63157894736841"/>
    <x v="1"/>
    <n v="185"/>
    <s v="US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52.958677685950413"/>
    <n v="188.47058823529412"/>
    <x v="1"/>
    <n v="121"/>
    <s v="US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60.017959183673469"/>
    <n v="87.008284023668637"/>
    <x v="0"/>
    <n v="1225"/>
    <s v="GB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n v="1"/>
    <x v="0"/>
    <n v="1"/>
    <s v="CH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44.028301886792455"/>
    <n v="202.9130434782609"/>
    <x v="1"/>
    <n v="106"/>
    <s v="US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86.028169014084511"/>
    <n v="197.03225806451613"/>
    <x v="1"/>
    <n v="142"/>
    <s v="US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28.012875536480685"/>
    <n v="107"/>
    <x v="1"/>
    <n v="233"/>
    <s v="US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32.050458715596328"/>
    <n v="268.73076923076923"/>
    <x v="1"/>
    <n v="218"/>
    <s v="US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73.611940298507463"/>
    <n v="50.845360824742272"/>
    <x v="0"/>
    <n v="67"/>
    <s v="AU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08.71052631578948"/>
    <n v="1180.2857142857142"/>
    <x v="1"/>
    <n v="76"/>
    <s v="US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42.97674418604651"/>
    <n v="264"/>
    <x v="1"/>
    <n v="43"/>
    <s v="US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83.315789473684205"/>
    <n v="30.44230769230769"/>
    <x v="0"/>
    <n v="19"/>
    <s v="US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42"/>
    <n v="62.880681818181813"/>
    <x v="0"/>
    <n v="2108"/>
    <s v="CH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55.927601809954751"/>
    <n v="193.125"/>
    <x v="1"/>
    <n v="221"/>
    <s v="US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105.03681885125184"/>
    <n v="77.102702702702715"/>
    <x v="0"/>
    <n v="679"/>
    <s v="US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48"/>
    <n v="225.52763819095478"/>
    <x v="1"/>
    <n v="2805"/>
    <s v="CA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112.66176470588235"/>
    <n v="239.40625"/>
    <x v="1"/>
    <n v="68"/>
    <s v="US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81.944444444444443"/>
    <n v="92.1875"/>
    <x v="0"/>
    <n v="36"/>
    <s v="DK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64.049180327868854"/>
    <n v="130.23333333333335"/>
    <x v="1"/>
    <n v="183"/>
    <s v="CA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106.39097744360902"/>
    <n v="615.21739130434787"/>
    <x v="1"/>
    <n v="133"/>
    <s v="US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76.011249497790274"/>
    <n v="368.79532163742692"/>
    <x v="1"/>
    <n v="2489"/>
    <s v="IT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11.07246376811594"/>
    <n v="1094.8571428571429"/>
    <x v="1"/>
    <n v="69"/>
    <s v="US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95.936170212765958"/>
    <n v="50.662921348314605"/>
    <x v="0"/>
    <n v="47"/>
    <s v="US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43.043010752688176"/>
    <n v="800.6"/>
    <x v="1"/>
    <n v="279"/>
    <s v="GB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67.966666666666669"/>
    <n v="291.28571428571428"/>
    <x v="1"/>
    <n v="210"/>
    <s v="US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89.991428571428571"/>
    <n v="349.9666666666667"/>
    <x v="1"/>
    <n v="2100"/>
    <s v="US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58.095238095238095"/>
    <n v="357.07317073170731"/>
    <x v="1"/>
    <n v="252"/>
    <s v="US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83.996875000000003"/>
    <n v="126.48941176470588"/>
    <x v="1"/>
    <n v="1280"/>
    <s v="US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88.853503184713375"/>
    <n v="387.5"/>
    <x v="1"/>
    <n v="157"/>
    <s v="GB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65.963917525773198"/>
    <n v="457.03571428571428"/>
    <x v="1"/>
    <n v="194"/>
    <s v="US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74.804878048780495"/>
    <n v="266.69565217391306"/>
    <x v="1"/>
    <n v="82"/>
    <s v="AU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.98571428571428"/>
    <n v="69"/>
    <x v="0"/>
    <n v="70"/>
    <s v="US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32.006493506493506"/>
    <n v="51.34375"/>
    <x v="0"/>
    <n v="154"/>
    <s v="US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64.727272727272734"/>
    <n v="1.1710526315789473"/>
    <x v="0"/>
    <n v="22"/>
    <s v="US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24.998110087408456"/>
    <n v="108.97734294541709"/>
    <x v="1"/>
    <n v="4233"/>
    <s v="US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104.97764070932922"/>
    <n v="315.17592592592592"/>
    <x v="1"/>
    <n v="1297"/>
    <s v="DK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64.987878787878785"/>
    <n v="157.69117647058823"/>
    <x v="1"/>
    <n v="165"/>
    <s v="DK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94.352941176470594"/>
    <n v="153.8082191780822"/>
    <x v="1"/>
    <n v="119"/>
    <s v="US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44.001706484641637"/>
    <n v="89.738979118329468"/>
    <x v="0"/>
    <n v="1758"/>
    <s v="US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64.744680851063833"/>
    <n v="75.135802469135797"/>
    <x v="0"/>
    <n v="94"/>
    <s v="US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4.00667779632721"/>
    <n v="852.88135593220341"/>
    <x v="1"/>
    <n v="1797"/>
    <s v="US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34.061302681992338"/>
    <n v="138.90625"/>
    <x v="1"/>
    <n v="261"/>
    <s v="US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93.273885350318466"/>
    <n v="190.18181818181819"/>
    <x v="1"/>
    <n v="157"/>
    <s v="US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32.998301726577978"/>
    <n v="100.24333619948409"/>
    <x v="1"/>
    <n v="3533"/>
    <s v="US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83.812903225806451"/>
    <n v="142.75824175824175"/>
    <x v="1"/>
    <n v="155"/>
    <s v="US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63.992424242424242"/>
    <n v="563.13333333333333"/>
    <x v="1"/>
    <n v="132"/>
    <s v="IT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81.909090909090907"/>
    <n v="30.715909090909086"/>
    <x v="0"/>
    <n v="33"/>
    <s v="US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3.053191489361708"/>
    <n v="99.39772727272728"/>
    <x v="3"/>
    <n v="94"/>
    <s v="US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01.98449039881831"/>
    <n v="197.54935622317598"/>
    <x v="1"/>
    <n v="1354"/>
    <s v="GB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105.9375"/>
    <n v="508.5"/>
    <x v="1"/>
    <n v="48"/>
    <s v="US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101.58181818181818"/>
    <n v="237.74468085106383"/>
    <x v="1"/>
    <n v="110"/>
    <s v="US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62.970930232558139"/>
    <n v="338.46875"/>
    <x v="1"/>
    <n v="172"/>
    <s v="US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29.045602605863191"/>
    <n v="133.08955223880596"/>
    <x v="1"/>
    <n v="307"/>
    <s v="US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n v="1"/>
    <x v="0"/>
    <n v="1"/>
    <s v="US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77.924999999999997"/>
    <n v="207.79999999999998"/>
    <x v="1"/>
    <n v="160"/>
    <s v="US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80.806451612903231"/>
    <n v="51.122448979591837"/>
    <x v="0"/>
    <n v="31"/>
    <s v="US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76.006816632583508"/>
    <n v="652.05847953216369"/>
    <x v="1"/>
    <n v="1467"/>
    <s v="CA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72.993613824192337"/>
    <n v="113.63099415204678"/>
    <x v="1"/>
    <n v="2662"/>
    <s v="CA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53"/>
    <n v="102.37606837606839"/>
    <x v="1"/>
    <n v="452"/>
    <s v="AU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54.164556962025316"/>
    <n v="356.58333333333331"/>
    <x v="1"/>
    <n v="158"/>
    <s v="US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32.946666666666665"/>
    <n v="139.86792452830187"/>
    <x v="1"/>
    <n v="225"/>
    <s v="CH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79.371428571428567"/>
    <n v="69.45"/>
    <x v="0"/>
    <n v="35"/>
    <s v="US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41.174603174603178"/>
    <n v="35.534246575342465"/>
    <x v="0"/>
    <n v="63"/>
    <s v="US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77.430769230769229"/>
    <n v="251.65"/>
    <x v="1"/>
    <n v="65"/>
    <s v="US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57.159509202453989"/>
    <n v="105.87500000000001"/>
    <x v="1"/>
    <n v="163"/>
    <s v="US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77.17647058823529"/>
    <n v="187.42857142857144"/>
    <x v="1"/>
    <n v="85"/>
    <s v="US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24.953917050691246"/>
    <n v="386.78571428571428"/>
    <x v="1"/>
    <n v="217"/>
    <s v="US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97.18"/>
    <n v="347.07142857142856"/>
    <x v="1"/>
    <n v="150"/>
    <s v="US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46.000916870415651"/>
    <n v="185.82098765432099"/>
    <x v="1"/>
    <n v="3272"/>
    <s v="US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88.023385300668153"/>
    <n v="43.241247264770237"/>
    <x v="3"/>
    <n v="898"/>
    <s v="US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25.99"/>
    <n v="162.4375"/>
    <x v="1"/>
    <n v="300"/>
    <s v="US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02.69047619047619"/>
    <n v="184.84285714285716"/>
    <x v="1"/>
    <n v="126"/>
    <s v="US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72.958174904942965"/>
    <n v="23.703520691785052"/>
    <x v="0"/>
    <n v="526"/>
    <s v="US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57.190082644628099"/>
    <n v="89.870129870129873"/>
    <x v="0"/>
    <n v="121"/>
    <s v="US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84.013793103448279"/>
    <n v="272.6041958041958"/>
    <x v="1"/>
    <n v="2320"/>
    <s v="US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98.666666666666671"/>
    <n v="170.04255319148936"/>
    <x v="1"/>
    <n v="81"/>
    <s v="AU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42.007419183889773"/>
    <n v="188.28503562945369"/>
    <x v="1"/>
    <n v="1887"/>
    <s v="US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2.002753556677376"/>
    <n v="346.93532338308455"/>
    <x v="1"/>
    <n v="4358"/>
    <s v="US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81.567164179104481"/>
    <n v="69.177215189873422"/>
    <x v="0"/>
    <n v="67"/>
    <s v="US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37.035087719298247"/>
    <n v="25.433734939759034"/>
    <x v="0"/>
    <n v="57"/>
    <s v="CA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103.033360455655"/>
    <n v="77.400977995110026"/>
    <x v="0"/>
    <n v="1229"/>
    <s v="US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84.333333333333329"/>
    <n v="37.481481481481481"/>
    <x v="0"/>
    <n v="12"/>
    <s v="IT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102.60377358490567"/>
    <n v="543.79999999999995"/>
    <x v="1"/>
    <n v="53"/>
    <s v="US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79.992129246064621"/>
    <n v="228.52189349112427"/>
    <x v="1"/>
    <n v="2414"/>
    <s v="US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70.055309734513273"/>
    <n v="38.948339483394832"/>
    <x v="0"/>
    <n v="452"/>
    <s v="US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"/>
    <n v="370"/>
    <x v="1"/>
    <n v="80"/>
    <s v="US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41.911917098445599"/>
    <n v="237.91176470588232"/>
    <x v="1"/>
    <n v="193"/>
    <s v="US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57.992576882290564"/>
    <n v="64.036299765807954"/>
    <x v="0"/>
    <n v="1886"/>
    <s v="US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40.942307692307693"/>
    <n v="118.27777777777777"/>
    <x v="1"/>
    <n v="52"/>
    <s v="US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69.9972602739726"/>
    <n v="84.824037184594957"/>
    <x v="0"/>
    <n v="1825"/>
    <s v="US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73.838709677419359"/>
    <n v="29.346153846153843"/>
    <x v="0"/>
    <n v="31"/>
    <s v="US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41.979310344827589"/>
    <n v="209.89655172413794"/>
    <x v="1"/>
    <n v="290"/>
    <s v="US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77.93442622950819"/>
    <n v="169.78571428571431"/>
    <x v="1"/>
    <n v="122"/>
    <s v="US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06.01972789115646"/>
    <n v="115.95907738095239"/>
    <x v="1"/>
    <n v="1470"/>
    <s v="US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47.018181818181816"/>
    <n v="258.59999999999997"/>
    <x v="1"/>
    <n v="165"/>
    <s v="CA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76.016483516483518"/>
    <n v="230.58333333333331"/>
    <x v="1"/>
    <n v="182"/>
    <s v="US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54.120603015075375"/>
    <n v="128.21428571428572"/>
    <x v="1"/>
    <n v="199"/>
    <s v="IT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57.285714285714285"/>
    <n v="188.70588235294116"/>
    <x v="1"/>
    <n v="56"/>
    <s v="GB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103.81308411214954"/>
    <n v="6.9511889862327907"/>
    <x v="0"/>
    <n v="107"/>
    <s v="US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105.02602739726028"/>
    <n v="774.43434343434342"/>
    <x v="1"/>
    <n v="1460"/>
    <s v="AU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90.259259259259252"/>
    <n v="27.693181818181817"/>
    <x v="0"/>
    <n v="27"/>
    <s v="US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76.978705978705975"/>
    <n v="52.479620323841424"/>
    <x v="0"/>
    <n v="1221"/>
    <s v="US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102.60162601626017"/>
    <n v="407.09677419354841"/>
    <x v="1"/>
    <n v="123"/>
    <s v="CH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n v="2"/>
    <x v="0"/>
    <n v="1"/>
    <s v="US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55.0062893081761"/>
    <n v="156.17857142857144"/>
    <x v="1"/>
    <n v="159"/>
    <s v="US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32.127272727272725"/>
    <n v="252.42857142857144"/>
    <x v="1"/>
    <n v="110"/>
    <s v="US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50.642857142857146"/>
    <n v="1.729268292682927"/>
    <x v="2"/>
    <n v="14"/>
    <s v="US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49.6875"/>
    <n v="12.230769230769232"/>
    <x v="0"/>
    <n v="16"/>
    <s v="US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54.894067796610166"/>
    <n v="163.98734177215189"/>
    <x v="1"/>
    <n v="236"/>
    <s v="US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46.931937172774866"/>
    <n v="162.98181818181817"/>
    <x v="1"/>
    <n v="191"/>
    <s v="US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44.951219512195124"/>
    <n v="20.252747252747252"/>
    <x v="0"/>
    <n v="41"/>
    <s v="US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0.99898322318251"/>
    <n v="319.24083769633506"/>
    <x v="1"/>
    <n v="3934"/>
    <s v="US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107.7625"/>
    <n v="478.94444444444446"/>
    <x v="1"/>
    <n v="80"/>
    <s v="CA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02.07770270270271"/>
    <n v="19.556634304207122"/>
    <x v="3"/>
    <n v="296"/>
    <s v="US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24.976190476190474"/>
    <n v="198.94827586206895"/>
    <x v="1"/>
    <n v="462"/>
    <s v="US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.944134078212286"/>
    <n v="795"/>
    <x v="1"/>
    <n v="179"/>
    <s v="US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67.946462715105156"/>
    <n v="50.621082621082621"/>
    <x v="0"/>
    <n v="523"/>
    <s v="AU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26.070921985815602"/>
    <n v="57.4375"/>
    <x v="0"/>
    <n v="141"/>
    <s v="GB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05.0032154340836"/>
    <n v="155.62827640984909"/>
    <x v="1"/>
    <n v="1866"/>
    <s v="GB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25.826923076923077"/>
    <n v="36.297297297297298"/>
    <x v="0"/>
    <n v="52"/>
    <s v="US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77.666666666666671"/>
    <n v="58.25"/>
    <x v="2"/>
    <n v="27"/>
    <s v="GB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57.82692307692308"/>
    <n v="237.39473684210526"/>
    <x v="1"/>
    <n v="156"/>
    <s v="CH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92.955555555555549"/>
    <n v="58.75"/>
    <x v="0"/>
    <n v="225"/>
    <s v="AU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37.945098039215686"/>
    <n v="182.56603773584905"/>
    <x v="1"/>
    <n v="255"/>
    <s v="US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31.842105263157894"/>
    <n v="0.75436408977556113"/>
    <x v="0"/>
    <n v="38"/>
    <s v="US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40"/>
    <n v="175.95330739299609"/>
    <x v="1"/>
    <n v="2261"/>
    <s v="US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101.1"/>
    <n v="237.88235294117646"/>
    <x v="1"/>
    <n v="40"/>
    <s v="US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84.006989951944078"/>
    <n v="488.05076142131981"/>
    <x v="1"/>
    <n v="2289"/>
    <s v="IT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103.41538461538461"/>
    <n v="224.06666666666669"/>
    <x v="1"/>
    <n v="65"/>
    <s v="US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05.13333333333334"/>
    <n v="18.126436781609197"/>
    <x v="0"/>
    <n v="15"/>
    <s v="US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89.21621621621621"/>
    <n v="45.847222222222221"/>
    <x v="0"/>
    <n v="37"/>
    <s v="US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51.995234312946785"/>
    <n v="117.31541218637993"/>
    <x v="1"/>
    <n v="3777"/>
    <s v="IT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64.956521739130437"/>
    <n v="217.30909090909088"/>
    <x v="1"/>
    <n v="184"/>
    <s v="GB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46.235294117647058"/>
    <n v="112.28571428571428"/>
    <x v="1"/>
    <n v="85"/>
    <s v="US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51.151785714285715"/>
    <n v="72.51898734177216"/>
    <x v="0"/>
    <n v="112"/>
    <s v="US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33.909722222222221"/>
    <n v="212.30434782608697"/>
    <x v="1"/>
    <n v="144"/>
    <s v="US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92.016298633017882"/>
    <n v="239.74657534246577"/>
    <x v="1"/>
    <n v="1902"/>
    <s v="US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07.42857142857143"/>
    <n v="181.93548387096774"/>
    <x v="1"/>
    <n v="105"/>
    <s v="US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75.848484848484844"/>
    <n v="164.13114754098362"/>
    <x v="1"/>
    <n v="132"/>
    <s v="US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80.476190476190482"/>
    <n v="1.6375968992248062"/>
    <x v="0"/>
    <n v="21"/>
    <s v="US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86.978483606557376"/>
    <n v="49.64385964912281"/>
    <x v="3"/>
    <n v="976"/>
    <s v="US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5.13541666666667"/>
    <n v="109.70652173913042"/>
    <x v="1"/>
    <n v="96"/>
    <s v="US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57.298507462686565"/>
    <n v="49.217948717948715"/>
    <x v="0"/>
    <n v="67"/>
    <s v="US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93.348484848484844"/>
    <n v="62.232323232323225"/>
    <x v="2"/>
    <n v="66"/>
    <s v="CA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71.987179487179489"/>
    <n v="13.05813953488372"/>
    <x v="0"/>
    <n v="78"/>
    <s v="US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92.611940298507463"/>
    <n v="64.635416666666671"/>
    <x v="0"/>
    <n v="67"/>
    <s v="AU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04.99122807017544"/>
    <n v="159.58666666666667"/>
    <x v="1"/>
    <n v="114"/>
    <s v="US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30.958174904942965"/>
    <n v="81.42"/>
    <x v="0"/>
    <n v="263"/>
    <s v="AU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3.001182732111175"/>
    <n v="32.444767441860463"/>
    <x v="0"/>
    <n v="1691"/>
    <s v="US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84.187845303867405"/>
    <n v="9.9141184124918666"/>
    <x v="0"/>
    <n v="181"/>
    <s v="US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73.92307692307692"/>
    <n v="26.694444444444443"/>
    <x v="0"/>
    <n v="13"/>
    <s v="US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36.987499999999997"/>
    <n v="62.957446808510639"/>
    <x v="3"/>
    <n v="160"/>
    <s v="US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46.896551724137929"/>
    <n v="161.35593220338984"/>
    <x v="1"/>
    <n v="203"/>
    <s v="US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n v="5"/>
    <x v="0"/>
    <n v="1"/>
    <s v="US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2.02437459910199"/>
    <n v="1096.9379310344827"/>
    <x v="1"/>
    <n v="1559"/>
    <s v="US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45.007502206531335"/>
    <n v="70.094158075601371"/>
    <x v="3"/>
    <n v="2266"/>
    <s v="US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94.285714285714292"/>
    <n v="60"/>
    <x v="0"/>
    <n v="21"/>
    <s v="US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101.02325581395348"/>
    <n v="367.0985915492958"/>
    <x v="1"/>
    <n v="1548"/>
    <s v="AU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97.037499999999994"/>
    <n v="1109"/>
    <x v="1"/>
    <n v="80"/>
    <s v="US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43.00963855421687"/>
    <n v="19.028784648187631"/>
    <x v="0"/>
    <n v="830"/>
    <s v="US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94.916030534351151"/>
    <n v="126.87755102040816"/>
    <x v="1"/>
    <n v="131"/>
    <s v="US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2.151785714285708"/>
    <n v="734.63636363636363"/>
    <x v="1"/>
    <n v="112"/>
    <s v="US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1.007692307692309"/>
    <n v="4.5731034482758623"/>
    <x v="0"/>
    <n v="130"/>
    <s v="US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n v="85.054545454545448"/>
    <x v="0"/>
    <n v="55"/>
    <s v="US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43.87096774193548"/>
    <n v="119.29824561403508"/>
    <x v="1"/>
    <n v="155"/>
    <s v="US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40.063909774436091"/>
    <n v="296.02777777777777"/>
    <x v="1"/>
    <n v="266"/>
    <s v="US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43.833333333333336"/>
    <n v="84.694915254237287"/>
    <x v="0"/>
    <n v="114"/>
    <s v="IT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84.92903225806451"/>
    <n v="355.7837837837838"/>
    <x v="1"/>
    <n v="155"/>
    <s v="US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41.067632850241544"/>
    <n v="386.40909090909093"/>
    <x v="1"/>
    <n v="207"/>
    <s v="GB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54.971428571428568"/>
    <n v="792.23529411764707"/>
    <x v="1"/>
    <n v="245"/>
    <s v="US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77.010807374443743"/>
    <n v="137.03393665158373"/>
    <x v="1"/>
    <n v="1573"/>
    <s v="US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71.201754385964918"/>
    <n v="338.20833333333337"/>
    <x v="1"/>
    <n v="114"/>
    <s v="US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91.935483870967744"/>
    <n v="108.22784810126582"/>
    <x v="1"/>
    <n v="93"/>
    <s v="US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97.069023569023571"/>
    <n v="60.757639620653315"/>
    <x v="0"/>
    <n v="594"/>
    <s v="US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58.916666666666664"/>
    <n v="27.725490196078432"/>
    <x v="0"/>
    <n v="24"/>
    <s v="US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58.015466983938133"/>
    <n v="228.3934426229508"/>
    <x v="1"/>
    <n v="1681"/>
    <s v="US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103.87301587301587"/>
    <n v="21.615194054500414"/>
    <x v="0"/>
    <n v="252"/>
    <s v="US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93.46875"/>
    <n v="373.875"/>
    <x v="1"/>
    <n v="32"/>
    <s v="US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61.970370370370368"/>
    <n v="154.92592592592592"/>
    <x v="1"/>
    <n v="135"/>
    <s v="US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92.042857142857144"/>
    <n v="322.14999999999998"/>
    <x v="1"/>
    <n v="140"/>
    <s v="US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7.268656716417908"/>
    <n v="73.957142857142856"/>
    <x v="0"/>
    <n v="67"/>
    <s v="US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93.923913043478265"/>
    <n v="864.1"/>
    <x v="1"/>
    <n v="92"/>
    <s v="US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84.969458128078813"/>
    <n v="143.26245847176079"/>
    <x v="1"/>
    <n v="1015"/>
    <s v="GB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105.97035040431267"/>
    <n v="40.281762295081968"/>
    <x v="0"/>
    <n v="742"/>
    <s v="US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36.969040247678016"/>
    <n v="178.22388059701493"/>
    <x v="1"/>
    <n v="323"/>
    <s v="US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1.533333333333331"/>
    <n v="84.930555555555557"/>
    <x v="0"/>
    <n v="75"/>
    <s v="US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80.999140154772135"/>
    <n v="145.93648334624322"/>
    <x v="1"/>
    <n v="2326"/>
    <s v="US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26.010498687664043"/>
    <n v="152.46153846153848"/>
    <x v="1"/>
    <n v="381"/>
    <s v="US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25.998410896708286"/>
    <n v="67.129542790152414"/>
    <x v="0"/>
    <n v="4405"/>
    <s v="US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34.173913043478258"/>
    <n v="40.307692307692307"/>
    <x v="0"/>
    <n v="92"/>
    <s v="US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8.002083333333335"/>
    <n v="216.79032258064518"/>
    <x v="1"/>
    <n v="480"/>
    <s v="US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76.546875"/>
    <n v="52.117021276595743"/>
    <x v="0"/>
    <n v="64"/>
    <s v="US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3.053097345132741"/>
    <n v="499.58333333333337"/>
    <x v="1"/>
    <n v="226"/>
    <s v="US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106.859375"/>
    <n v="87.679487179487182"/>
    <x v="0"/>
    <n v="64"/>
    <s v="US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46.020746887966808"/>
    <n v="113.17346938775511"/>
    <x v="1"/>
    <n v="241"/>
    <s v="US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100.17424242424242"/>
    <n v="426.54838709677421"/>
    <x v="1"/>
    <n v="132"/>
    <s v="US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101.44"/>
    <n v="77.632653061224488"/>
    <x v="3"/>
    <n v="75"/>
    <s v="IT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87.972684085510693"/>
    <n v="52.496810772501767"/>
    <x v="0"/>
    <n v="842"/>
    <s v="US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74.995594713656388"/>
    <n v="157.46762589928059"/>
    <x v="1"/>
    <n v="2043"/>
    <s v="US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42.982142857142854"/>
    <n v="72.939393939393938"/>
    <x v="0"/>
    <n v="112"/>
    <s v="US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33.115107913669064"/>
    <n v="60.565789473684205"/>
    <x v="3"/>
    <n v="139"/>
    <s v="IT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101.13101604278074"/>
    <n v="56.791291291291287"/>
    <x v="0"/>
    <n v="374"/>
    <s v="US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5.98841354723708"/>
    <n v="56.542754275427541"/>
    <x v="3"/>
    <n v="1122"/>
    <s v="US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5DE6F-10A4-4229-9694-68F0A50AACBE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55" zoomScaleNormal="55" workbookViewId="0">
      <selection activeCell="H915" sqref="H91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20.125" bestFit="1" customWidth="1"/>
    <col min="7" max="7" width="18.25" bestFit="1" customWidth="1"/>
    <col min="8" max="8" width="19.5" bestFit="1" customWidth="1"/>
    <col min="9" max="9" width="17.5" bestFit="1" customWidth="1"/>
    <col min="12" max="12" width="15.5" bestFit="1" customWidth="1"/>
    <col min="13" max="13" width="12.25" bestFit="1" customWidth="1"/>
    <col min="16" max="16" width="28" bestFit="1" customWidth="1"/>
    <col min="17" max="17" width="20.375" bestFit="1" customWidth="1"/>
    <col min="18" max="18" width="12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f t="shared" ref="G2:G65" si="0"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E3/I3</f>
        <v>92.151898734177209</v>
      </c>
      <c r="G3" s="4">
        <f t="shared" si="0"/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100.01614035087719</v>
      </c>
      <c r="G4" s="4">
        <f t="shared" si="0"/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103.20833333333333</v>
      </c>
      <c r="G5" s="4">
        <f t="shared" si="0"/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99.339622641509436</v>
      </c>
      <c r="G6" s="4">
        <f t="shared" si="0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75.833333333333329</v>
      </c>
      <c r="G7" s="4">
        <f t="shared" si="0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60.555555555555557</v>
      </c>
      <c r="G8" s="4">
        <f t="shared" si="0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64.93832599118943</v>
      </c>
      <c r="G9" s="4">
        <f t="shared" si="0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30.997175141242938</v>
      </c>
      <c r="G10" s="4">
        <f t="shared" si="0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72.909090909090907</v>
      </c>
      <c r="G11" s="4">
        <f t="shared" si="0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62.9</v>
      </c>
      <c r="G12" s="4">
        <f t="shared" si="0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112.22222222222223</v>
      </c>
      <c r="G13" s="4">
        <f t="shared" si="0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102.34545454545454</v>
      </c>
      <c r="G14" s="4">
        <f t="shared" si="0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105.05102040816327</v>
      </c>
      <c r="G15" s="4">
        <f t="shared" si="0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94.144999999999996</v>
      </c>
      <c r="G16" s="4">
        <f t="shared" si="0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84.986725663716811</v>
      </c>
      <c r="G17" s="4">
        <f t="shared" si="0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110.41</v>
      </c>
      <c r="G18" s="4">
        <f t="shared" si="0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107.96236989591674</v>
      </c>
      <c r="G19" s="4">
        <f t="shared" si="0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45.103703703703701</v>
      </c>
      <c r="G20" s="4">
        <f t="shared" si="0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45.001483679525222</v>
      </c>
      <c r="G21" s="4">
        <f t="shared" si="0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105.97134670487107</v>
      </c>
      <c r="G22" s="4">
        <f t="shared" si="0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69.055555555555557</v>
      </c>
      <c r="G23" s="4">
        <f t="shared" si="0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85.044943820224717</v>
      </c>
      <c r="G24" s="4">
        <f t="shared" si="0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105.22535211267606</v>
      </c>
      <c r="G25" s="4">
        <f t="shared" si="0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39.003741114852225</v>
      </c>
      <c r="G26" s="4">
        <f t="shared" si="0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73.030674846625772</v>
      </c>
      <c r="G27" s="4">
        <f t="shared" si="0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35.009459459459457</v>
      </c>
      <c r="G28" s="4">
        <f t="shared" si="0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106.6</v>
      </c>
      <c r="G29" s="4">
        <f t="shared" si="0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61.997747747747745</v>
      </c>
      <c r="G30" s="4">
        <f t="shared" si="0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94.000622665006233</v>
      </c>
      <c r="G31" s="4">
        <f t="shared" si="0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112.05426356589147</v>
      </c>
      <c r="G32" s="4">
        <f t="shared" si="0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48.008849557522126</v>
      </c>
      <c r="G33" s="4">
        <f t="shared" si="0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38.004334633723452</v>
      </c>
      <c r="G34" s="4">
        <f t="shared" si="0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35.000184535892231</v>
      </c>
      <c r="G35" s="4">
        <f t="shared" si="0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85</v>
      </c>
      <c r="G36" s="4">
        <f t="shared" si="0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95.993893129770996</v>
      </c>
      <c r="G37" s="4">
        <f t="shared" si="0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68.8125</v>
      </c>
      <c r="G38" s="4">
        <f t="shared" si="0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105.97196261682242</v>
      </c>
      <c r="G39" s="4">
        <f t="shared" si="0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75.261194029850742</v>
      </c>
      <c r="G40" s="4">
        <f t="shared" si="0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57.125</v>
      </c>
      <c r="G41" s="4">
        <f t="shared" si="0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75.141414141414145</v>
      </c>
      <c r="G42" s="4">
        <f t="shared" si="0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107.42342342342343</v>
      </c>
      <c r="G43" s="4">
        <f t="shared" si="0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35.995495495495497</v>
      </c>
      <c r="G44" s="4">
        <f t="shared" si="0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26.998873148744366</v>
      </c>
      <c r="G45" s="4">
        <f t="shared" si="0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107.56122448979592</v>
      </c>
      <c r="G46" s="4">
        <f t="shared" si="0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94.375</v>
      </c>
      <c r="G47" s="4">
        <f t="shared" si="0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46.163043478260867</v>
      </c>
      <c r="G48" s="4">
        <f t="shared" si="0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47.845637583892618</v>
      </c>
      <c r="G49" s="4">
        <f t="shared" si="0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53.007815713698065</v>
      </c>
      <c r="G50" s="4">
        <f t="shared" si="0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45.059405940594061</v>
      </c>
      <c r="G51" s="4">
        <f t="shared" si="0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s="4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99.006816632583508</v>
      </c>
      <c r="G53" s="4">
        <f t="shared" si="0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32.786666666666669</v>
      </c>
      <c r="G54" s="4">
        <f t="shared" si="0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59.119617224880386</v>
      </c>
      <c r="G55" s="4">
        <f t="shared" si="0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44.93333333333333</v>
      </c>
      <c r="G56" s="4">
        <f t="shared" si="0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89.664122137404576</v>
      </c>
      <c r="G57" s="4">
        <f t="shared" si="0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70.079268292682926</v>
      </c>
      <c r="G58" s="4">
        <f t="shared" si="0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31.059701492537314</v>
      </c>
      <c r="G59" s="4">
        <f t="shared" si="0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29.061611374407583</v>
      </c>
      <c r="G60" s="4">
        <f t="shared" si="0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30.0859375</v>
      </c>
      <c r="G61" s="4">
        <f t="shared" si="0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84.998125000000002</v>
      </c>
      <c r="G62" s="4">
        <f t="shared" si="0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82.001775410563695</v>
      </c>
      <c r="G63" s="4">
        <f t="shared" si="0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58.040160642570278</v>
      </c>
      <c r="G64" s="4">
        <f t="shared" si="0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111.4</v>
      </c>
      <c r="G65" s="4">
        <f t="shared" si="0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71.94736842105263</v>
      </c>
      <c r="G66" s="4">
        <f t="shared" ref="G66:G129" si="2">(E66/D66)*100</f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E67/I67</f>
        <v>61.038135593220339</v>
      </c>
      <c r="G67" s="4">
        <f t="shared" si="2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108.91666666666667</v>
      </c>
      <c r="G68" s="4">
        <f t="shared" si="2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29.001722017220171</v>
      </c>
      <c r="G69" s="4">
        <f t="shared" si="2"/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58.975609756097562</v>
      </c>
      <c r="G70" s="4">
        <f t="shared" si="2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111.82352941176471</v>
      </c>
      <c r="G71" s="4">
        <f t="shared" si="2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63.995555555555555</v>
      </c>
      <c r="G72" s="4">
        <f t="shared" si="2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85.315789473684205</v>
      </c>
      <c r="G73" s="4">
        <f t="shared" si="2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74.481481481481481</v>
      </c>
      <c r="G74" s="4">
        <f t="shared" si="2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105.14772727272727</v>
      </c>
      <c r="G75" s="4">
        <f t="shared" si="2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56.188235294117646</v>
      </c>
      <c r="G76" s="4">
        <f t="shared" si="2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85.917647058823533</v>
      </c>
      <c r="G77" s="4">
        <f t="shared" si="2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57.00296912114014</v>
      </c>
      <c r="G78" s="4">
        <f t="shared" si="2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79.642857142857139</v>
      </c>
      <c r="G79" s="4">
        <f t="shared" si="2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41.018181818181816</v>
      </c>
      <c r="G80" s="4">
        <f t="shared" si="2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48.004773269689736</v>
      </c>
      <c r="G81" s="4">
        <f t="shared" si="2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55.212598425196852</v>
      </c>
      <c r="G82" s="4">
        <f t="shared" si="2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92.109489051094897</v>
      </c>
      <c r="G83" s="4">
        <f t="shared" si="2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83.183333333333337</v>
      </c>
      <c r="G84" s="4">
        <f t="shared" si="2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39.996000000000002</v>
      </c>
      <c r="G85" s="4">
        <f t="shared" si="2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111.1336898395722</v>
      </c>
      <c r="G86" s="4">
        <f t="shared" si="2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90.563380281690144</v>
      </c>
      <c r="G87" s="4">
        <f t="shared" si="2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61.108374384236456</v>
      </c>
      <c r="G88" s="4">
        <f t="shared" si="2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83.022941970310384</v>
      </c>
      <c r="G89" s="4">
        <f t="shared" si="2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110.76106194690266</v>
      </c>
      <c r="G90" s="4">
        <f t="shared" si="2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89.458333333333329</v>
      </c>
      <c r="G91" s="4">
        <f t="shared" si="2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57.849056603773583</v>
      </c>
      <c r="G92" s="4">
        <f t="shared" si="2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109.99705449189985</v>
      </c>
      <c r="G93" s="4">
        <f t="shared" si="2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103.96586345381526</v>
      </c>
      <c r="G94" s="4">
        <f t="shared" si="2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107.99508196721311</v>
      </c>
      <c r="G95" s="4">
        <f t="shared" si="2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48.927777777777777</v>
      </c>
      <c r="G96" s="4">
        <f t="shared" si="2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37.666666666666664</v>
      </c>
      <c r="G97" s="4">
        <f t="shared" si="2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64.999141999141997</v>
      </c>
      <c r="G98" s="4">
        <f t="shared" si="2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106.61061946902655</v>
      </c>
      <c r="G99" s="4">
        <f t="shared" si="2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27.009016393442622</v>
      </c>
      <c r="G100" s="4">
        <f t="shared" si="2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91.16463414634147</v>
      </c>
      <c r="G101" s="4">
        <f t="shared" si="2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s="4">
        <f t="shared" si="2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56.054878048780488</v>
      </c>
      <c r="G103" s="4">
        <f t="shared" si="2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31.017857142857142</v>
      </c>
      <c r="G104" s="4">
        <f t="shared" si="2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66.513513513513516</v>
      </c>
      <c r="G105" s="4">
        <f t="shared" si="2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89.005216484089729</v>
      </c>
      <c r="G106" s="4">
        <f t="shared" si="2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103.46315789473684</v>
      </c>
      <c r="G107" s="4">
        <f t="shared" si="2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95.278911564625844</v>
      </c>
      <c r="G108" s="4">
        <f t="shared" si="2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75.895348837209298</v>
      </c>
      <c r="G109" s="4">
        <f t="shared" si="2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107.57831325301204</v>
      </c>
      <c r="G110" s="4">
        <f t="shared" si="2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51.31666666666667</v>
      </c>
      <c r="G111" s="4">
        <f t="shared" si="2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71.983108108108112</v>
      </c>
      <c r="G112" s="4">
        <f t="shared" si="2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108.95414201183432</v>
      </c>
      <c r="G113" s="4">
        <f t="shared" si="2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35</v>
      </c>
      <c r="G114" s="4">
        <f t="shared" si="2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94.938931297709928</v>
      </c>
      <c r="G115" s="4">
        <f t="shared" si="2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109.65079365079364</v>
      </c>
      <c r="G116" s="4">
        <f t="shared" si="2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44.001815980629537</v>
      </c>
      <c r="G117" s="4">
        <f t="shared" si="2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86.794520547945211</v>
      </c>
      <c r="G118" s="4">
        <f t="shared" si="2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30.992727272727272</v>
      </c>
      <c r="G119" s="4">
        <f t="shared" si="2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94.791044776119406</v>
      </c>
      <c r="G120" s="4">
        <f t="shared" si="2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69.79220779220779</v>
      </c>
      <c r="G121" s="4">
        <f t="shared" si="2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63.003367003367003</v>
      </c>
      <c r="G122" s="4">
        <f t="shared" si="2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110.0343300110742</v>
      </c>
      <c r="G123" s="4">
        <f t="shared" si="2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25.997933274284026</v>
      </c>
      <c r="G124" s="4">
        <f t="shared" si="2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49.987915407854985</v>
      </c>
      <c r="G125" s="4">
        <f t="shared" si="2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101.72340425531915</v>
      </c>
      <c r="G126" s="4">
        <f t="shared" si="2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47.083333333333336</v>
      </c>
      <c r="G127" s="4">
        <f t="shared" si="2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89.944444444444443</v>
      </c>
      <c r="G128" s="4">
        <f t="shared" si="2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78.96875</v>
      </c>
      <c r="G129" s="4">
        <f t="shared" si="2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80.067669172932327</v>
      </c>
      <c r="G130" s="4">
        <f t="shared" ref="G130:G193" si="4">(E130/D130)*100</f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5">E131/I131</f>
        <v>86.472727272727269</v>
      </c>
      <c r="G131" s="4">
        <f t="shared" si="4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5"/>
        <v>28.001876172607879</v>
      </c>
      <c r="G132" s="4">
        <f t="shared" si="4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5"/>
        <v>67.996725337699544</v>
      </c>
      <c r="G133" s="4">
        <f t="shared" si="4"/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5"/>
        <v>43.078651685393261</v>
      </c>
      <c r="G134" s="4">
        <f t="shared" si="4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5"/>
        <v>87.95597484276729</v>
      </c>
      <c r="G135" s="4">
        <f t="shared" si="4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5"/>
        <v>94.987234042553197</v>
      </c>
      <c r="G136" s="4">
        <f t="shared" si="4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5"/>
        <v>46.905982905982903</v>
      </c>
      <c r="G137" s="4">
        <f t="shared" si="4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5"/>
        <v>46.913793103448278</v>
      </c>
      <c r="G138" s="4">
        <f t="shared" si="4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5"/>
        <v>94.24</v>
      </c>
      <c r="G139" s="4">
        <f t="shared" si="4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5"/>
        <v>80.139130434782615</v>
      </c>
      <c r="G140" s="4">
        <f t="shared" si="4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5"/>
        <v>59.036809815950917</v>
      </c>
      <c r="G141" s="4">
        <f t="shared" si="4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5"/>
        <v>65.989247311827953</v>
      </c>
      <c r="G142" s="4">
        <f t="shared" si="4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5"/>
        <v>60.992530345471522</v>
      </c>
      <c r="G143" s="4">
        <f t="shared" si="4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5"/>
        <v>98.307692307692307</v>
      </c>
      <c r="G144" s="4">
        <f t="shared" si="4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5"/>
        <v>104.6</v>
      </c>
      <c r="G145" s="4">
        <f t="shared" si="4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5"/>
        <v>86.066666666666663</v>
      </c>
      <c r="G146" s="4">
        <f t="shared" si="4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5"/>
        <v>76.989583333333329</v>
      </c>
      <c r="G147" s="4">
        <f t="shared" si="4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5"/>
        <v>29.764705882352942</v>
      </c>
      <c r="G148" s="4">
        <f t="shared" si="4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5"/>
        <v>46.91959798994975</v>
      </c>
      <c r="G149" s="4">
        <f t="shared" si="4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5"/>
        <v>105.18691588785046</v>
      </c>
      <c r="G150" s="4">
        <f t="shared" si="4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5"/>
        <v>69.907692307692301</v>
      </c>
      <c r="G151" s="4">
        <f t="shared" si="4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5"/>
        <v>1</v>
      </c>
      <c r="G152" s="4">
        <f t="shared" si="4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5"/>
        <v>60.011588275391958</v>
      </c>
      <c r="G153" s="4">
        <f t="shared" si="4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5"/>
        <v>52.006220379146917</v>
      </c>
      <c r="G154" s="4">
        <f t="shared" si="4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5"/>
        <v>31.000176025347649</v>
      </c>
      <c r="G155" s="4">
        <f t="shared" si="4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5"/>
        <v>95.042492917847028</v>
      </c>
      <c r="G156" s="4">
        <f t="shared" si="4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5"/>
        <v>75.968174204355108</v>
      </c>
      <c r="G157" s="4">
        <f t="shared" si="4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5"/>
        <v>71.013192612137203</v>
      </c>
      <c r="G158" s="4">
        <f t="shared" si="4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5"/>
        <v>73.733333333333334</v>
      </c>
      <c r="G159" s="4">
        <f t="shared" si="4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5"/>
        <v>113.17073170731707</v>
      </c>
      <c r="G160" s="4">
        <f t="shared" si="4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5"/>
        <v>105.00933552992861</v>
      </c>
      <c r="G161" s="4">
        <f t="shared" si="4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5"/>
        <v>79.176829268292678</v>
      </c>
      <c r="G162" s="4">
        <f t="shared" si="4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5"/>
        <v>57.333333333333336</v>
      </c>
      <c r="G163" s="4">
        <f t="shared" si="4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5"/>
        <v>58.178343949044589</v>
      </c>
      <c r="G164" s="4">
        <f t="shared" si="4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5"/>
        <v>36.032520325203251</v>
      </c>
      <c r="G165" s="4">
        <f t="shared" si="4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5"/>
        <v>107.99068767908309</v>
      </c>
      <c r="G166" s="4">
        <f t="shared" si="4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5"/>
        <v>44.005985634477256</v>
      </c>
      <c r="G167" s="4">
        <f t="shared" si="4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5"/>
        <v>55.077868852459019</v>
      </c>
      <c r="G168" s="4">
        <f t="shared" si="4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5"/>
        <v>74</v>
      </c>
      <c r="G169" s="4">
        <f t="shared" si="4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5"/>
        <v>41.996858638743454</v>
      </c>
      <c r="G170" s="4">
        <f t="shared" si="4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5"/>
        <v>77.988161010260455</v>
      </c>
      <c r="G171" s="4">
        <f t="shared" si="4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5"/>
        <v>82.507462686567166</v>
      </c>
      <c r="G172" s="4">
        <f t="shared" si="4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5"/>
        <v>104.2</v>
      </c>
      <c r="G173" s="4">
        <f t="shared" si="4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5"/>
        <v>25.5</v>
      </c>
      <c r="G174" s="4">
        <f t="shared" si="4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5"/>
        <v>100.98334401024984</v>
      </c>
      <c r="G175" s="4">
        <f t="shared" si="4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5"/>
        <v>111.83333333333333</v>
      </c>
      <c r="G176" s="4">
        <f t="shared" si="4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5"/>
        <v>41.999115044247787</v>
      </c>
      <c r="G177" s="4">
        <f t="shared" si="4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5"/>
        <v>110.05115089514067</v>
      </c>
      <c r="G178" s="4">
        <f t="shared" si="4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5"/>
        <v>58.997079225994888</v>
      </c>
      <c r="G179" s="4">
        <f t="shared" si="4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5"/>
        <v>32.985714285714288</v>
      </c>
      <c r="G180" s="4">
        <f t="shared" si="4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5"/>
        <v>45.005654509471306</v>
      </c>
      <c r="G181" s="4">
        <f t="shared" si="4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5"/>
        <v>81.98196487897485</v>
      </c>
      <c r="G182" s="4">
        <f t="shared" si="4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5"/>
        <v>39.080882352941174</v>
      </c>
      <c r="G183" s="4">
        <f t="shared" si="4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5"/>
        <v>58.996383363471971</v>
      </c>
      <c r="G184" s="4">
        <f t="shared" si="4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5"/>
        <v>40.988372093023258</v>
      </c>
      <c r="G185" s="4">
        <f t="shared" si="4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5"/>
        <v>31.029411764705884</v>
      </c>
      <c r="G186" s="4">
        <f t="shared" si="4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5"/>
        <v>37.789473684210527</v>
      </c>
      <c r="G187" s="4">
        <f t="shared" si="4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5"/>
        <v>32.006772009029348</v>
      </c>
      <c r="G188" s="4">
        <f t="shared" si="4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5"/>
        <v>95.966712898751737</v>
      </c>
      <c r="G189" s="4">
        <f t="shared" si="4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5"/>
        <v>75</v>
      </c>
      <c r="G190" s="4">
        <f t="shared" si="4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5"/>
        <v>102.0498866213152</v>
      </c>
      <c r="G191" s="4">
        <f t="shared" si="4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5"/>
        <v>105.75</v>
      </c>
      <c r="G192" s="4">
        <f t="shared" si="4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5"/>
        <v>37.069767441860463</v>
      </c>
      <c r="G193" s="4">
        <f t="shared" si="4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5"/>
        <v>35.049382716049379</v>
      </c>
      <c r="G194" s="4">
        <f t="shared" ref="G194:G257" si="6">(E194/D194)*100</f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7">E195/I195</f>
        <v>46.338461538461537</v>
      </c>
      <c r="G195" s="4">
        <f t="shared" si="6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7"/>
        <v>69.174603174603178</v>
      </c>
      <c r="G196" s="4">
        <f t="shared" si="6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7"/>
        <v>109.07824427480917</v>
      </c>
      <c r="G197" s="4">
        <f t="shared" si="6"/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7"/>
        <v>51.78</v>
      </c>
      <c r="G198" s="4">
        <f t="shared" si="6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7"/>
        <v>82.010055304172951</v>
      </c>
      <c r="G199" s="4">
        <f t="shared" si="6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7"/>
        <v>35.958333333333336</v>
      </c>
      <c r="G200" s="4">
        <f t="shared" si="6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7"/>
        <v>74.461538461538467</v>
      </c>
      <c r="G201" s="4">
        <f t="shared" si="6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7"/>
        <v>2</v>
      </c>
      <c r="G202" s="4">
        <f t="shared" si="6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7"/>
        <v>91.114649681528661</v>
      </c>
      <c r="G203" s="4">
        <f t="shared" si="6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7"/>
        <v>79.792682926829272</v>
      </c>
      <c r="G204" s="4">
        <f t="shared" si="6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7"/>
        <v>42.999777678968428</v>
      </c>
      <c r="G205" s="4">
        <f t="shared" si="6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7"/>
        <v>63.225000000000001</v>
      </c>
      <c r="G206" s="4">
        <f t="shared" si="6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7"/>
        <v>70.174999999999997</v>
      </c>
      <c r="G207" s="4">
        <f t="shared" si="6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7"/>
        <v>61.333333333333336</v>
      </c>
      <c r="G208" s="4">
        <f t="shared" si="6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7"/>
        <v>99</v>
      </c>
      <c r="G209" s="4">
        <f t="shared" si="6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7"/>
        <v>96.984900146127615</v>
      </c>
      <c r="G210" s="4">
        <f t="shared" si="6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7"/>
        <v>51.004950495049506</v>
      </c>
      <c r="G211" s="4">
        <f t="shared" si="6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7"/>
        <v>28.044247787610619</v>
      </c>
      <c r="G212" s="4">
        <f t="shared" si="6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7"/>
        <v>60.984615384615381</v>
      </c>
      <c r="G213" s="4">
        <f t="shared" si="6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7"/>
        <v>73.214285714285708</v>
      </c>
      <c r="G214" s="4">
        <f t="shared" si="6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7"/>
        <v>39.997435299603637</v>
      </c>
      <c r="G215" s="4">
        <f t="shared" si="6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7"/>
        <v>86.812121212121212</v>
      </c>
      <c r="G216" s="4">
        <f t="shared" si="6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7"/>
        <v>42.125874125874127</v>
      </c>
      <c r="G217" s="4">
        <f t="shared" si="6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7"/>
        <v>103.97851239669421</v>
      </c>
      <c r="G218" s="4">
        <f t="shared" si="6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7"/>
        <v>62.003211991434689</v>
      </c>
      <c r="G219" s="4">
        <f t="shared" si="6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7"/>
        <v>31.005037783375315</v>
      </c>
      <c r="G220" s="4">
        <f t="shared" si="6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7"/>
        <v>89.991552956465242</v>
      </c>
      <c r="G221" s="4">
        <f t="shared" si="6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7"/>
        <v>39.235294117647058</v>
      </c>
      <c r="G222" s="4">
        <f t="shared" si="6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7"/>
        <v>54.993116108306566</v>
      </c>
      <c r="G223" s="4">
        <f t="shared" si="6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7"/>
        <v>47.992753623188406</v>
      </c>
      <c r="G224" s="4">
        <f t="shared" si="6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7"/>
        <v>87.966702470461868</v>
      </c>
      <c r="G225" s="4">
        <f t="shared" si="6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7"/>
        <v>51.999165275459099</v>
      </c>
      <c r="G226" s="4">
        <f t="shared" si="6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7"/>
        <v>29.999659863945578</v>
      </c>
      <c r="G227" s="4">
        <f t="shared" si="6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7"/>
        <v>98.205357142857139</v>
      </c>
      <c r="G228" s="4">
        <f t="shared" si="6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7"/>
        <v>108.96182396606575</v>
      </c>
      <c r="G229" s="4">
        <f t="shared" si="6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7"/>
        <v>66.998379254457049</v>
      </c>
      <c r="G230" s="4">
        <f t="shared" si="6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7"/>
        <v>64.99333594668758</v>
      </c>
      <c r="G231" s="4">
        <f t="shared" si="6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7"/>
        <v>99.841584158415841</v>
      </c>
      <c r="G232" s="4">
        <f t="shared" si="6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7"/>
        <v>82.432835820895519</v>
      </c>
      <c r="G233" s="4">
        <f t="shared" si="6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7"/>
        <v>63.293478260869563</v>
      </c>
      <c r="G234" s="4">
        <f t="shared" si="6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7"/>
        <v>96.774193548387103</v>
      </c>
      <c r="G235" s="4">
        <f t="shared" si="6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7"/>
        <v>54.906040268456373</v>
      </c>
      <c r="G236" s="4">
        <f t="shared" si="6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7"/>
        <v>39.010869565217391</v>
      </c>
      <c r="G237" s="4">
        <f t="shared" si="6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7"/>
        <v>75.84210526315789</v>
      </c>
      <c r="G238" s="4">
        <f t="shared" si="6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7"/>
        <v>45.051671732522799</v>
      </c>
      <c r="G239" s="4">
        <f t="shared" si="6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7"/>
        <v>104.51546391752578</v>
      </c>
      <c r="G240" s="4">
        <f t="shared" si="6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7"/>
        <v>76.268292682926827</v>
      </c>
      <c r="G241" s="4">
        <f t="shared" si="6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7"/>
        <v>69.015695067264573</v>
      </c>
      <c r="G242" s="4">
        <f t="shared" si="6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7"/>
        <v>101.97684085510689</v>
      </c>
      <c r="G243" s="4">
        <f t="shared" si="6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7"/>
        <v>42.915999999999997</v>
      </c>
      <c r="G244" s="4">
        <f t="shared" si="6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7"/>
        <v>43.025210084033617</v>
      </c>
      <c r="G245" s="4">
        <f t="shared" si="6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7"/>
        <v>75.245283018867923</v>
      </c>
      <c r="G246" s="4">
        <f t="shared" si="6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7"/>
        <v>69.023364485981304</v>
      </c>
      <c r="G247" s="4">
        <f t="shared" si="6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7"/>
        <v>65.986486486486484</v>
      </c>
      <c r="G248" s="4">
        <f t="shared" si="6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7"/>
        <v>98.013800424628457</v>
      </c>
      <c r="G249" s="4">
        <f t="shared" si="6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7"/>
        <v>60.105504587155963</v>
      </c>
      <c r="G250" s="4">
        <f t="shared" si="6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7"/>
        <v>26.000773395204948</v>
      </c>
      <c r="G251" s="4">
        <f t="shared" si="6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7"/>
        <v>3</v>
      </c>
      <c r="G252" s="4">
        <f t="shared" si="6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7"/>
        <v>38.019801980198018</v>
      </c>
      <c r="G253" s="4">
        <f t="shared" si="6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7"/>
        <v>106.15254237288136</v>
      </c>
      <c r="G254" s="4">
        <f t="shared" si="6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7"/>
        <v>81.019475655430711</v>
      </c>
      <c r="G255" s="4">
        <f t="shared" si="6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7"/>
        <v>96.647727272727266</v>
      </c>
      <c r="G256" s="4">
        <f t="shared" si="6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7"/>
        <v>57.003535651149086</v>
      </c>
      <c r="G257" s="4">
        <f t="shared" si="6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7"/>
        <v>63.93333333333333</v>
      </c>
      <c r="G258" s="4">
        <f t="shared" ref="G258:G321" si="8">(E258/D258)*100</f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9">E259/I259</f>
        <v>90.456521739130437</v>
      </c>
      <c r="G259" s="4">
        <f t="shared" si="8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9"/>
        <v>72.172043010752688</v>
      </c>
      <c r="G260" s="4">
        <f t="shared" si="8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9"/>
        <v>77.934782608695656</v>
      </c>
      <c r="G261" s="4">
        <f t="shared" si="8"/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9"/>
        <v>38.065134099616856</v>
      </c>
      <c r="G262" s="4">
        <f t="shared" si="8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9"/>
        <v>57.936123348017624</v>
      </c>
      <c r="G263" s="4">
        <f t="shared" si="8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9"/>
        <v>49.794392523364486</v>
      </c>
      <c r="G264" s="4">
        <f t="shared" si="8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9"/>
        <v>54.050251256281406</v>
      </c>
      <c r="G265" s="4">
        <f t="shared" si="8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9"/>
        <v>30.002721335268504</v>
      </c>
      <c r="G266" s="4">
        <f t="shared" si="8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9"/>
        <v>70.127906976744185</v>
      </c>
      <c r="G267" s="4">
        <f t="shared" si="8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9"/>
        <v>26.996228786926462</v>
      </c>
      <c r="G268" s="4">
        <f t="shared" si="8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9"/>
        <v>51.990606936416185</v>
      </c>
      <c r="G269" s="4">
        <f t="shared" si="8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9"/>
        <v>56.416666666666664</v>
      </c>
      <c r="G270" s="4">
        <f t="shared" si="8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9"/>
        <v>101.63218390804597</v>
      </c>
      <c r="G271" s="4">
        <f t="shared" si="8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9"/>
        <v>25.005291005291006</v>
      </c>
      <c r="G272" s="4">
        <f t="shared" si="8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9"/>
        <v>32.016393442622949</v>
      </c>
      <c r="G273" s="4">
        <f t="shared" si="8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9"/>
        <v>82.021647307286173</v>
      </c>
      <c r="G274" s="4">
        <f t="shared" si="8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9"/>
        <v>37.957446808510639</v>
      </c>
      <c r="G275" s="4">
        <f t="shared" si="8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9"/>
        <v>51.533333333333331</v>
      </c>
      <c r="G276" s="4">
        <f t="shared" si="8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9"/>
        <v>81.198275862068968</v>
      </c>
      <c r="G277" s="4">
        <f t="shared" si="8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9"/>
        <v>40.030075187969928</v>
      </c>
      <c r="G278" s="4">
        <f t="shared" si="8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9"/>
        <v>89.939759036144579</v>
      </c>
      <c r="G279" s="4">
        <f t="shared" si="8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9"/>
        <v>96.692307692307693</v>
      </c>
      <c r="G280" s="4">
        <f t="shared" si="8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9"/>
        <v>25.010989010989011</v>
      </c>
      <c r="G281" s="4">
        <f t="shared" si="8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9"/>
        <v>36.987277353689571</v>
      </c>
      <c r="G282" s="4">
        <f t="shared" si="8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9"/>
        <v>73.012609117361791</v>
      </c>
      <c r="G283" s="4">
        <f t="shared" si="8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9"/>
        <v>68.240601503759393</v>
      </c>
      <c r="G284" s="4">
        <f t="shared" si="8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9"/>
        <v>52.310344827586206</v>
      </c>
      <c r="G285" s="4">
        <f t="shared" si="8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9"/>
        <v>61.765151515151516</v>
      </c>
      <c r="G286" s="4">
        <f t="shared" si="8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9"/>
        <v>25.027559055118111</v>
      </c>
      <c r="G287" s="4">
        <f t="shared" si="8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9"/>
        <v>106.28804347826087</v>
      </c>
      <c r="G288" s="4">
        <f t="shared" si="8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9"/>
        <v>75.07386363636364</v>
      </c>
      <c r="G289" s="4">
        <f t="shared" si="8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9"/>
        <v>39.970802919708028</v>
      </c>
      <c r="G290" s="4">
        <f t="shared" si="8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9"/>
        <v>39.982195845697326</v>
      </c>
      <c r="G291" s="4">
        <f t="shared" si="8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9"/>
        <v>101.01541850220265</v>
      </c>
      <c r="G292" s="4">
        <f t="shared" si="8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9"/>
        <v>76.813084112149539</v>
      </c>
      <c r="G293" s="4">
        <f t="shared" si="8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9"/>
        <v>71.7</v>
      </c>
      <c r="G294" s="4">
        <f t="shared" si="8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9"/>
        <v>33.28125</v>
      </c>
      <c r="G295" s="4">
        <f t="shared" si="8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9"/>
        <v>43.923497267759565</v>
      </c>
      <c r="G296" s="4">
        <f t="shared" si="8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9"/>
        <v>36.004712041884815</v>
      </c>
      <c r="G297" s="4">
        <f t="shared" si="8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9"/>
        <v>88.21052631578948</v>
      </c>
      <c r="G298" s="4">
        <f t="shared" si="8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9"/>
        <v>65.240384615384613</v>
      </c>
      <c r="G299" s="4">
        <f t="shared" si="8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9"/>
        <v>69.958333333333329</v>
      </c>
      <c r="G300" s="4">
        <f t="shared" si="8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9"/>
        <v>39.877551020408163</v>
      </c>
      <c r="G301" s="4">
        <f t="shared" si="8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9"/>
        <v>5</v>
      </c>
      <c r="G302" s="4">
        <f t="shared" si="8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9"/>
        <v>41.023728813559323</v>
      </c>
      <c r="G303" s="4">
        <f t="shared" si="8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9"/>
        <v>98.914285714285711</v>
      </c>
      <c r="G304" s="4">
        <f t="shared" si="8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9"/>
        <v>87.78125</v>
      </c>
      <c r="G305" s="4">
        <f t="shared" si="8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9"/>
        <v>80.767605633802816</v>
      </c>
      <c r="G306" s="4">
        <f t="shared" si="8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9"/>
        <v>94.28235294117647</v>
      </c>
      <c r="G307" s="4">
        <f t="shared" si="8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9"/>
        <v>73.428571428571431</v>
      </c>
      <c r="G308" s="4">
        <f t="shared" si="8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9"/>
        <v>65.968133535660087</v>
      </c>
      <c r="G309" s="4">
        <f t="shared" si="8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9"/>
        <v>109.04109589041096</v>
      </c>
      <c r="G310" s="4">
        <f t="shared" si="8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9"/>
        <v>41.16</v>
      </c>
      <c r="G311" s="4">
        <f t="shared" si="8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9"/>
        <v>99.125</v>
      </c>
      <c r="G312" s="4">
        <f t="shared" si="8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9"/>
        <v>105.88429752066116</v>
      </c>
      <c r="G313" s="4">
        <f t="shared" si="8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9"/>
        <v>48.996525921966864</v>
      </c>
      <c r="G314" s="4">
        <f t="shared" si="8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9"/>
        <v>39</v>
      </c>
      <c r="G315" s="4">
        <f t="shared" si="8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9"/>
        <v>31.022556390977442</v>
      </c>
      <c r="G316" s="4">
        <f t="shared" si="8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9"/>
        <v>103.87096774193549</v>
      </c>
      <c r="G317" s="4">
        <f t="shared" si="8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9"/>
        <v>59.268518518518519</v>
      </c>
      <c r="G318" s="4">
        <f t="shared" si="8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9"/>
        <v>42.3</v>
      </c>
      <c r="G319" s="4">
        <f t="shared" si="8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9"/>
        <v>53.117647058823529</v>
      </c>
      <c r="G320" s="4">
        <f t="shared" si="8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9"/>
        <v>50.796875</v>
      </c>
      <c r="G321" s="4">
        <f t="shared" si="8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9"/>
        <v>101.15</v>
      </c>
      <c r="G322" s="4">
        <f t="shared" ref="G322:G385" si="10">(E322/D322)*100</f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1">E323/I323</f>
        <v>65.000810372771468</v>
      </c>
      <c r="G323" s="4">
        <f t="shared" si="10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1"/>
        <v>37.998645510835914</v>
      </c>
      <c r="G324" s="4">
        <f t="shared" si="10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1"/>
        <v>82.615384615384613</v>
      </c>
      <c r="G325" s="4">
        <f t="shared" si="10"/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1"/>
        <v>37.941368078175898</v>
      </c>
      <c r="G326" s="4">
        <f t="shared" si="10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1"/>
        <v>80.780821917808225</v>
      </c>
      <c r="G327" s="4">
        <f t="shared" si="10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1"/>
        <v>25.984375</v>
      </c>
      <c r="G328" s="4">
        <f t="shared" si="10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1"/>
        <v>30.363636363636363</v>
      </c>
      <c r="G329" s="4">
        <f t="shared" si="10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1"/>
        <v>54.004916018025398</v>
      </c>
      <c r="G330" s="4">
        <f t="shared" si="10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1"/>
        <v>101.78672985781991</v>
      </c>
      <c r="G331" s="4">
        <f t="shared" si="10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1"/>
        <v>45.003610108303249</v>
      </c>
      <c r="G332" s="4">
        <f t="shared" si="10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1"/>
        <v>77.068421052631578</v>
      </c>
      <c r="G333" s="4">
        <f t="shared" si="10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1"/>
        <v>88.076595744680844</v>
      </c>
      <c r="G334" s="4">
        <f t="shared" si="10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1"/>
        <v>47.035573122529641</v>
      </c>
      <c r="G335" s="4">
        <f t="shared" si="10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1"/>
        <v>110.99550763701707</v>
      </c>
      <c r="G336" s="4">
        <f t="shared" si="10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1"/>
        <v>87.003066141042481</v>
      </c>
      <c r="G337" s="4">
        <f t="shared" si="10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1"/>
        <v>63.994402985074629</v>
      </c>
      <c r="G338" s="4">
        <f t="shared" si="10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1"/>
        <v>105.9945205479452</v>
      </c>
      <c r="G339" s="4">
        <f t="shared" si="10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1"/>
        <v>73.989349112426041</v>
      </c>
      <c r="G340" s="4">
        <f t="shared" si="10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1"/>
        <v>84.02004626060139</v>
      </c>
      <c r="G341" s="4">
        <f t="shared" si="10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1"/>
        <v>88.966921119592882</v>
      </c>
      <c r="G342" s="4">
        <f t="shared" si="10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1"/>
        <v>76.990453460620529</v>
      </c>
      <c r="G343" s="4">
        <f t="shared" si="10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1"/>
        <v>97.146341463414629</v>
      </c>
      <c r="G344" s="4">
        <f t="shared" si="10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1"/>
        <v>33.013605442176868</v>
      </c>
      <c r="G345" s="4">
        <f t="shared" si="10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1"/>
        <v>99.950602409638549</v>
      </c>
      <c r="G346" s="4">
        <f t="shared" si="10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1"/>
        <v>69.966767371601208</v>
      </c>
      <c r="G347" s="4">
        <f t="shared" si="10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1"/>
        <v>110.32</v>
      </c>
      <c r="G348" s="4">
        <f t="shared" si="10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1"/>
        <v>66.005235602094245</v>
      </c>
      <c r="G349" s="4">
        <f t="shared" si="10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1"/>
        <v>41.005742176284812</v>
      </c>
      <c r="G350" s="4">
        <f t="shared" si="10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1"/>
        <v>103.96316359696641</v>
      </c>
      <c r="G351" s="4">
        <f t="shared" si="10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1"/>
        <v>5</v>
      </c>
      <c r="G352" s="4">
        <f t="shared" si="1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1"/>
        <v>47.009935419771487</v>
      </c>
      <c r="G353" s="4">
        <f t="shared" si="10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1"/>
        <v>29.606060606060606</v>
      </c>
      <c r="G354" s="4">
        <f t="shared" si="10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1"/>
        <v>81.010569583088667</v>
      </c>
      <c r="G355" s="4">
        <f t="shared" si="10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1"/>
        <v>94.35</v>
      </c>
      <c r="G356" s="4">
        <f t="shared" si="10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1"/>
        <v>26.058139534883722</v>
      </c>
      <c r="G357" s="4">
        <f t="shared" si="10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1"/>
        <v>85.775000000000006</v>
      </c>
      <c r="G358" s="4">
        <f t="shared" si="10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1"/>
        <v>103.73170731707317</v>
      </c>
      <c r="G359" s="4">
        <f t="shared" si="10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1"/>
        <v>49.826086956521742</v>
      </c>
      <c r="G360" s="4">
        <f t="shared" si="10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1"/>
        <v>63.893048128342244</v>
      </c>
      <c r="G361" s="4">
        <f t="shared" si="10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1"/>
        <v>47.002434782608695</v>
      </c>
      <c r="G362" s="4">
        <f t="shared" si="10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1"/>
        <v>108.47727272727273</v>
      </c>
      <c r="G363" s="4">
        <f t="shared" si="10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1"/>
        <v>72.015706806282722</v>
      </c>
      <c r="G364" s="4">
        <f t="shared" si="10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1"/>
        <v>59.928057553956833</v>
      </c>
      <c r="G365" s="4">
        <f t="shared" si="10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1"/>
        <v>78.209677419354833</v>
      </c>
      <c r="G366" s="4">
        <f t="shared" si="10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1"/>
        <v>104.77678571428571</v>
      </c>
      <c r="G367" s="4">
        <f t="shared" si="10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1"/>
        <v>105.52475247524752</v>
      </c>
      <c r="G368" s="4">
        <f t="shared" si="10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1"/>
        <v>24.933333333333334</v>
      </c>
      <c r="G369" s="4">
        <f t="shared" si="10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1"/>
        <v>69.873786407766985</v>
      </c>
      <c r="G370" s="4">
        <f t="shared" si="10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1"/>
        <v>95.733766233766232</v>
      </c>
      <c r="G371" s="4">
        <f t="shared" si="10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1"/>
        <v>29.997485752598056</v>
      </c>
      <c r="G372" s="4">
        <f t="shared" si="10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1"/>
        <v>59.011948529411768</v>
      </c>
      <c r="G373" s="4">
        <f t="shared" si="10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1"/>
        <v>84.757396449704146</v>
      </c>
      <c r="G374" s="4">
        <f t="shared" si="10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1"/>
        <v>78.010921177587846</v>
      </c>
      <c r="G375" s="4">
        <f t="shared" si="10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1"/>
        <v>50.05215419501134</v>
      </c>
      <c r="G376" s="4">
        <f t="shared" si="10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1"/>
        <v>59.16</v>
      </c>
      <c r="G377" s="4">
        <f t="shared" si="10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1"/>
        <v>93.702290076335885</v>
      </c>
      <c r="G378" s="4">
        <f t="shared" si="10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1"/>
        <v>40.14173228346457</v>
      </c>
      <c r="G379" s="4">
        <f t="shared" si="10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1"/>
        <v>70.090140845070422</v>
      </c>
      <c r="G380" s="4">
        <f t="shared" si="10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1"/>
        <v>66.181818181818187</v>
      </c>
      <c r="G381" s="4">
        <f t="shared" si="10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1"/>
        <v>47.714285714285715</v>
      </c>
      <c r="G382" s="4">
        <f t="shared" si="10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1"/>
        <v>62.896774193548389</v>
      </c>
      <c r="G383" s="4">
        <f t="shared" si="10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1"/>
        <v>86.611940298507463</v>
      </c>
      <c r="G384" s="4">
        <f t="shared" si="10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1"/>
        <v>75.126984126984127</v>
      </c>
      <c r="G385" s="4">
        <f t="shared" si="10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1"/>
        <v>41.004167534903104</v>
      </c>
      <c r="G386" s="4">
        <f t="shared" ref="G386:G449" si="12">(E386/D386)*100</f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3">E387/I387</f>
        <v>50.007915567282325</v>
      </c>
      <c r="G387" s="4">
        <f t="shared" si="12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3"/>
        <v>96.960674157303373</v>
      </c>
      <c r="G388" s="4">
        <f t="shared" si="12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3"/>
        <v>100.93160377358491</v>
      </c>
      <c r="G389" s="4">
        <f t="shared" si="12"/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3"/>
        <v>89.227586206896547</v>
      </c>
      <c r="G390" s="4">
        <f t="shared" si="12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3"/>
        <v>87.979166666666671</v>
      </c>
      <c r="G391" s="4">
        <f t="shared" si="12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3"/>
        <v>89.54</v>
      </c>
      <c r="G392" s="4">
        <f t="shared" si="12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3"/>
        <v>29.09271523178808</v>
      </c>
      <c r="G393" s="4">
        <f t="shared" si="12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3"/>
        <v>42.006218905472636</v>
      </c>
      <c r="G394" s="4">
        <f t="shared" si="12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3"/>
        <v>47.004903563255965</v>
      </c>
      <c r="G395" s="4">
        <f t="shared" si="12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3"/>
        <v>110.44117647058823</v>
      </c>
      <c r="G396" s="4">
        <f t="shared" si="12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3"/>
        <v>41.990909090909092</v>
      </c>
      <c r="G397" s="4">
        <f t="shared" si="12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3"/>
        <v>48.012468827930178</v>
      </c>
      <c r="G398" s="4">
        <f t="shared" si="12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3"/>
        <v>31.019823788546255</v>
      </c>
      <c r="G399" s="4">
        <f t="shared" si="12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3"/>
        <v>99.203252032520325</v>
      </c>
      <c r="G400" s="4">
        <f t="shared" si="12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3"/>
        <v>66.022316684378325</v>
      </c>
      <c r="G401" s="4">
        <f t="shared" si="12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3"/>
        <v>2</v>
      </c>
      <c r="G402" s="4">
        <f t="shared" si="12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3"/>
        <v>46.060200668896321</v>
      </c>
      <c r="G403" s="4">
        <f t="shared" si="12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3"/>
        <v>73.650000000000006</v>
      </c>
      <c r="G404" s="4">
        <f t="shared" si="12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3"/>
        <v>55.99336650082919</v>
      </c>
      <c r="G405" s="4">
        <f t="shared" si="12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3"/>
        <v>68.985695127402778</v>
      </c>
      <c r="G406" s="4">
        <f t="shared" si="12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3"/>
        <v>60.981609195402299</v>
      </c>
      <c r="G407" s="4">
        <f t="shared" si="12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3"/>
        <v>110.98139534883721</v>
      </c>
      <c r="G408" s="4">
        <f t="shared" si="12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3"/>
        <v>25</v>
      </c>
      <c r="G409" s="4">
        <f t="shared" si="12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3"/>
        <v>78.759740259740255</v>
      </c>
      <c r="G410" s="4">
        <f t="shared" si="12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3"/>
        <v>87.960784313725483</v>
      </c>
      <c r="G411" s="4">
        <f t="shared" si="12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3"/>
        <v>49.987398739873989</v>
      </c>
      <c r="G412" s="4">
        <f t="shared" si="12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3"/>
        <v>99.524390243902445</v>
      </c>
      <c r="G413" s="4">
        <f t="shared" si="12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3"/>
        <v>104.82089552238806</v>
      </c>
      <c r="G414" s="4">
        <f t="shared" si="12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3"/>
        <v>108.01469237832875</v>
      </c>
      <c r="G415" s="4">
        <f t="shared" si="12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3"/>
        <v>28.998544660724033</v>
      </c>
      <c r="G416" s="4">
        <f t="shared" si="12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3"/>
        <v>30.028708133971293</v>
      </c>
      <c r="G417" s="4">
        <f t="shared" si="12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3"/>
        <v>41.005559416261292</v>
      </c>
      <c r="G418" s="4">
        <f t="shared" si="12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3"/>
        <v>62.866666666666667</v>
      </c>
      <c r="G419" s="4">
        <f t="shared" si="12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3"/>
        <v>47.005002501250623</v>
      </c>
      <c r="G420" s="4">
        <f t="shared" si="12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3"/>
        <v>26.997693638285604</v>
      </c>
      <c r="G421" s="4">
        <f t="shared" si="12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3"/>
        <v>68.329787234042556</v>
      </c>
      <c r="G422" s="4">
        <f t="shared" si="12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3"/>
        <v>50.974576271186443</v>
      </c>
      <c r="G423" s="4">
        <f t="shared" si="12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3"/>
        <v>54.024390243902438</v>
      </c>
      <c r="G424" s="4">
        <f t="shared" si="12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3"/>
        <v>97.055555555555557</v>
      </c>
      <c r="G425" s="4">
        <f t="shared" si="12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3"/>
        <v>24.867469879518072</v>
      </c>
      <c r="G426" s="4">
        <f t="shared" si="12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3"/>
        <v>84.423913043478265</v>
      </c>
      <c r="G427" s="4">
        <f t="shared" si="12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3"/>
        <v>47.091324200913242</v>
      </c>
      <c r="G428" s="4">
        <f t="shared" si="12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3"/>
        <v>77.996041171813147</v>
      </c>
      <c r="G429" s="4">
        <f t="shared" si="12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3"/>
        <v>62.967871485943775</v>
      </c>
      <c r="G430" s="4">
        <f t="shared" si="12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3"/>
        <v>81.006080449017773</v>
      </c>
      <c r="G431" s="4">
        <f t="shared" si="12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3"/>
        <v>65.321428571428569</v>
      </c>
      <c r="G432" s="4">
        <f t="shared" si="12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3"/>
        <v>104.43617021276596</v>
      </c>
      <c r="G433" s="4">
        <f t="shared" si="12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3"/>
        <v>69.989010989010993</v>
      </c>
      <c r="G434" s="4">
        <f t="shared" si="12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3"/>
        <v>83.023989898989896</v>
      </c>
      <c r="G435" s="4">
        <f t="shared" si="12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3"/>
        <v>90.3</v>
      </c>
      <c r="G436" s="4">
        <f t="shared" si="12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3"/>
        <v>103.98131932282546</v>
      </c>
      <c r="G437" s="4">
        <f t="shared" si="12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3"/>
        <v>54.931726907630519</v>
      </c>
      <c r="G438" s="4">
        <f t="shared" si="12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3"/>
        <v>51.921875</v>
      </c>
      <c r="G439" s="4">
        <f t="shared" si="12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3"/>
        <v>60.02834008097166</v>
      </c>
      <c r="G440" s="4">
        <f t="shared" si="12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3"/>
        <v>44.003488879197555</v>
      </c>
      <c r="G441" s="4">
        <f t="shared" si="12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3"/>
        <v>53.003513254551258</v>
      </c>
      <c r="G442" s="4">
        <f t="shared" si="12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3"/>
        <v>54.5</v>
      </c>
      <c r="G443" s="4">
        <f t="shared" si="12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3"/>
        <v>75.04195804195804</v>
      </c>
      <c r="G444" s="4">
        <f t="shared" si="12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3"/>
        <v>35.911111111111111</v>
      </c>
      <c r="G445" s="4">
        <f t="shared" si="12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3"/>
        <v>36.952702702702702</v>
      </c>
      <c r="G446" s="4">
        <f t="shared" si="12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3"/>
        <v>63.170588235294119</v>
      </c>
      <c r="G447" s="4">
        <f t="shared" si="12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3"/>
        <v>29.99462365591398</v>
      </c>
      <c r="G448" s="4">
        <f t="shared" si="12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3"/>
        <v>86</v>
      </c>
      <c r="G449" s="4">
        <f t="shared" si="12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3"/>
        <v>75.014876033057845</v>
      </c>
      <c r="G450" s="4">
        <f t="shared" ref="G450:G513" si="14">(E450/D450)*100</f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15">E451/I451</f>
        <v>101.19767441860465</v>
      </c>
      <c r="G451" s="4">
        <f t="shared" si="14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5"/>
        <v>4</v>
      </c>
      <c r="G452" s="4">
        <f t="shared" si="14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15"/>
        <v>29.001272669424118</v>
      </c>
      <c r="G453" s="4">
        <f t="shared" si="14"/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5"/>
        <v>98.225806451612897</v>
      </c>
      <c r="G454" s="4">
        <f t="shared" si="14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5"/>
        <v>87.001693480101608</v>
      </c>
      <c r="G455" s="4">
        <f t="shared" si="14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5"/>
        <v>45.205128205128204</v>
      </c>
      <c r="G456" s="4">
        <f t="shared" si="14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15"/>
        <v>37.001341561577675</v>
      </c>
      <c r="G457" s="4">
        <f t="shared" si="14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15"/>
        <v>94.976947040498445</v>
      </c>
      <c r="G458" s="4">
        <f t="shared" si="14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5"/>
        <v>28.956521739130434</v>
      </c>
      <c r="G459" s="4">
        <f t="shared" si="14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15"/>
        <v>55.993396226415094</v>
      </c>
      <c r="G460" s="4">
        <f t="shared" si="14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5"/>
        <v>54.038095238095238</v>
      </c>
      <c r="G461" s="4">
        <f t="shared" si="14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15"/>
        <v>82.38</v>
      </c>
      <c r="G462" s="4">
        <f t="shared" si="14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15"/>
        <v>66.997115384615384</v>
      </c>
      <c r="G463" s="4">
        <f t="shared" si="14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5"/>
        <v>107.91401869158878</v>
      </c>
      <c r="G464" s="4">
        <f t="shared" si="14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15"/>
        <v>69.009501187648453</v>
      </c>
      <c r="G465" s="4">
        <f t="shared" si="14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15"/>
        <v>39.006568144499177</v>
      </c>
      <c r="G466" s="4">
        <f t="shared" si="14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15"/>
        <v>110.3625</v>
      </c>
      <c r="G467" s="4">
        <f t="shared" si="14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15"/>
        <v>94.857142857142861</v>
      </c>
      <c r="G468" s="4">
        <f t="shared" si="14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15"/>
        <v>57.935251798561154</v>
      </c>
      <c r="G469" s="4">
        <f t="shared" si="14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5"/>
        <v>101.25</v>
      </c>
      <c r="G470" s="4">
        <f t="shared" si="14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15"/>
        <v>64.95597484276729</v>
      </c>
      <c r="G471" s="4">
        <f t="shared" si="14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15"/>
        <v>27.00524934383202</v>
      </c>
      <c r="G472" s="4">
        <f t="shared" si="14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15"/>
        <v>50.97422680412371</v>
      </c>
      <c r="G473" s="4">
        <f t="shared" si="14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5"/>
        <v>104.94260869565217</v>
      </c>
      <c r="G474" s="4">
        <f t="shared" si="14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15"/>
        <v>84.028301886792448</v>
      </c>
      <c r="G475" s="4">
        <f t="shared" si="14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15"/>
        <v>102.85915492957747</v>
      </c>
      <c r="G476" s="4">
        <f t="shared" si="14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15"/>
        <v>39.962085308056871</v>
      </c>
      <c r="G477" s="4">
        <f t="shared" si="14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5"/>
        <v>51.001785714285717</v>
      </c>
      <c r="G478" s="4">
        <f t="shared" si="14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5"/>
        <v>40.823008849557525</v>
      </c>
      <c r="G479" s="4">
        <f t="shared" si="14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15"/>
        <v>58.999637155297535</v>
      </c>
      <c r="G480" s="4">
        <f t="shared" si="14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15"/>
        <v>71.156069364161851</v>
      </c>
      <c r="G481" s="4">
        <f t="shared" si="14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15"/>
        <v>99.494252873563212</v>
      </c>
      <c r="G482" s="4">
        <f t="shared" si="14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5"/>
        <v>103.98634590377114</v>
      </c>
      <c r="G483" s="4">
        <f t="shared" si="14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5"/>
        <v>76.555555555555557</v>
      </c>
      <c r="G484" s="4">
        <f t="shared" si="14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5"/>
        <v>87.068592057761734</v>
      </c>
      <c r="G485" s="4">
        <f t="shared" si="14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15"/>
        <v>48.99554707379135</v>
      </c>
      <c r="G486" s="4">
        <f t="shared" si="14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5"/>
        <v>42.969135802469133</v>
      </c>
      <c r="G487" s="4">
        <f t="shared" si="14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5"/>
        <v>33.428571428571431</v>
      </c>
      <c r="G488" s="4">
        <f t="shared" si="14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15"/>
        <v>83.982949701619773</v>
      </c>
      <c r="G489" s="4">
        <f t="shared" si="14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15"/>
        <v>101.41739130434783</v>
      </c>
      <c r="G490" s="4">
        <f t="shared" si="14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15"/>
        <v>109.87058823529412</v>
      </c>
      <c r="G491" s="4">
        <f t="shared" si="14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15"/>
        <v>31.916666666666668</v>
      </c>
      <c r="G492" s="4">
        <f t="shared" si="14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15"/>
        <v>70.993450675399103</v>
      </c>
      <c r="G493" s="4">
        <f t="shared" si="14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5"/>
        <v>77.026890756302521</v>
      </c>
      <c r="G494" s="4">
        <f t="shared" si="14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15"/>
        <v>101.78125</v>
      </c>
      <c r="G495" s="4">
        <f t="shared" si="14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15"/>
        <v>51.059701492537314</v>
      </c>
      <c r="G496" s="4">
        <f t="shared" si="14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15"/>
        <v>68.02051282051282</v>
      </c>
      <c r="G497" s="4">
        <f t="shared" si="14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5"/>
        <v>30.87037037037037</v>
      </c>
      <c r="G498" s="4">
        <f t="shared" si="14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5"/>
        <v>27.908333333333335</v>
      </c>
      <c r="G499" s="4">
        <f t="shared" si="14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5"/>
        <v>79.994818652849744</v>
      </c>
      <c r="G500" s="4">
        <f t="shared" si="14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5"/>
        <v>38.003378378378379</v>
      </c>
      <c r="G501" s="4">
        <f t="shared" si="14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 t="shared" si="15"/>
        <v>#DIV/0!</v>
      </c>
      <c r="G502" s="4">
        <f t="shared" si="14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5"/>
        <v>59.990534521158132</v>
      </c>
      <c r="G503" s="4">
        <f t="shared" si="14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15"/>
        <v>37.037634408602152</v>
      </c>
      <c r="G504" s="4">
        <f t="shared" si="14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15"/>
        <v>99.963043478260872</v>
      </c>
      <c r="G505" s="4">
        <f t="shared" si="14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5"/>
        <v>111.6774193548387</v>
      </c>
      <c r="G506" s="4">
        <f t="shared" si="14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5"/>
        <v>36.014409221902014</v>
      </c>
      <c r="G507" s="4">
        <f t="shared" si="14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15"/>
        <v>66.010284810126578</v>
      </c>
      <c r="G508" s="4">
        <f t="shared" si="14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5"/>
        <v>44.05263157894737</v>
      </c>
      <c r="G509" s="4">
        <f t="shared" si="14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15"/>
        <v>52.999726551818434</v>
      </c>
      <c r="G510" s="4">
        <f t="shared" si="14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5"/>
        <v>95</v>
      </c>
      <c r="G511" s="4">
        <f t="shared" si="14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15"/>
        <v>70.908396946564892</v>
      </c>
      <c r="G512" s="4">
        <f t="shared" si="14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5"/>
        <v>98.060773480662988</v>
      </c>
      <c r="G513" s="4">
        <f t="shared" si="14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15"/>
        <v>53.046025104602514</v>
      </c>
      <c r="G514" s="4">
        <f t="shared" ref="G514:G577" si="16">(E514/D514)*100</f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17">E515/I515</f>
        <v>93.142857142857139</v>
      </c>
      <c r="G515" s="4">
        <f t="shared" si="16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7"/>
        <v>58.945075757575758</v>
      </c>
      <c r="G516" s="4">
        <f t="shared" si="16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7"/>
        <v>36.067669172932334</v>
      </c>
      <c r="G517" s="4">
        <f t="shared" si="16"/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7"/>
        <v>63.030732860520096</v>
      </c>
      <c r="G518" s="4">
        <f t="shared" si="16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17"/>
        <v>84.717948717948715</v>
      </c>
      <c r="G519" s="4">
        <f t="shared" si="16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7"/>
        <v>62.2</v>
      </c>
      <c r="G520" s="4">
        <f t="shared" si="16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17"/>
        <v>101.97518330513255</v>
      </c>
      <c r="G521" s="4">
        <f t="shared" si="16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17"/>
        <v>106.4375</v>
      </c>
      <c r="G522" s="4">
        <f t="shared" si="16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17"/>
        <v>29.975609756097562</v>
      </c>
      <c r="G523" s="4">
        <f t="shared" si="16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7"/>
        <v>85.806282722513089</v>
      </c>
      <c r="G524" s="4">
        <f t="shared" si="16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17"/>
        <v>70.82022471910112</v>
      </c>
      <c r="G525" s="4">
        <f t="shared" si="16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7"/>
        <v>40.998484082870135</v>
      </c>
      <c r="G526" s="4">
        <f t="shared" si="16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7"/>
        <v>28.063492063492063</v>
      </c>
      <c r="G527" s="4">
        <f t="shared" si="16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17"/>
        <v>88.054421768707485</v>
      </c>
      <c r="G528" s="4">
        <f t="shared" si="16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7"/>
        <v>31</v>
      </c>
      <c r="G529" s="4">
        <f t="shared" si="16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7"/>
        <v>90.337500000000006</v>
      </c>
      <c r="G530" s="4">
        <f t="shared" si="16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7"/>
        <v>63.777777777777779</v>
      </c>
      <c r="G531" s="4">
        <f t="shared" si="16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7"/>
        <v>53.995515695067262</v>
      </c>
      <c r="G532" s="4">
        <f t="shared" si="16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7"/>
        <v>48.993956043956047</v>
      </c>
      <c r="G533" s="4">
        <f t="shared" si="16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17"/>
        <v>63.857142857142854</v>
      </c>
      <c r="G534" s="4">
        <f t="shared" si="16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17"/>
        <v>82.996393146979258</v>
      </c>
      <c r="G535" s="4">
        <f t="shared" si="16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7"/>
        <v>55.08230452674897</v>
      </c>
      <c r="G536" s="4">
        <f t="shared" si="16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17"/>
        <v>62.044554455445542</v>
      </c>
      <c r="G537" s="4">
        <f t="shared" si="16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17"/>
        <v>104.97857142857143</v>
      </c>
      <c r="G538" s="4">
        <f t="shared" si="16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17"/>
        <v>94.044676806083643</v>
      </c>
      <c r="G539" s="4">
        <f t="shared" si="16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7"/>
        <v>44.007716049382715</v>
      </c>
      <c r="G540" s="4">
        <f t="shared" si="16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7"/>
        <v>92.467532467532465</v>
      </c>
      <c r="G541" s="4">
        <f t="shared" si="16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17"/>
        <v>57.072874493927124</v>
      </c>
      <c r="G542" s="4">
        <f t="shared" si="16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7"/>
        <v>109.07848101265823</v>
      </c>
      <c r="G543" s="4">
        <f t="shared" si="16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7"/>
        <v>39.387755102040813</v>
      </c>
      <c r="G544" s="4">
        <f t="shared" si="16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7"/>
        <v>77.022222222222226</v>
      </c>
      <c r="G545" s="4">
        <f t="shared" si="16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17"/>
        <v>92.166666666666671</v>
      </c>
      <c r="G546" s="4">
        <f t="shared" si="16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7"/>
        <v>61.007063197026021</v>
      </c>
      <c r="G547" s="4">
        <f t="shared" si="16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17"/>
        <v>78.068181818181813</v>
      </c>
      <c r="G548" s="4">
        <f t="shared" si="16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17"/>
        <v>80.75</v>
      </c>
      <c r="G549" s="4">
        <f t="shared" si="16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17"/>
        <v>59.991289782244557</v>
      </c>
      <c r="G550" s="4">
        <f t="shared" si="16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17"/>
        <v>110.03018372703411</v>
      </c>
      <c r="G551" s="4">
        <f t="shared" si="16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7"/>
        <v>4</v>
      </c>
      <c r="G552" s="4">
        <f t="shared" si="16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7"/>
        <v>37.99856063332134</v>
      </c>
      <c r="G553" s="4">
        <f t="shared" si="16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7"/>
        <v>96.369565217391298</v>
      </c>
      <c r="G554" s="4">
        <f t="shared" si="16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7"/>
        <v>72.978599221789878</v>
      </c>
      <c r="G555" s="4">
        <f t="shared" si="16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17"/>
        <v>26.007220216606498</v>
      </c>
      <c r="G556" s="4">
        <f t="shared" si="16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17"/>
        <v>104.36296296296297</v>
      </c>
      <c r="G557" s="4">
        <f t="shared" si="16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17"/>
        <v>102.18852459016394</v>
      </c>
      <c r="G558" s="4">
        <f t="shared" si="16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17"/>
        <v>54.117647058823529</v>
      </c>
      <c r="G559" s="4">
        <f t="shared" si="16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17"/>
        <v>63.222222222222221</v>
      </c>
      <c r="G560" s="4">
        <f t="shared" si="16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17"/>
        <v>104.03228962818004</v>
      </c>
      <c r="G561" s="4">
        <f t="shared" si="16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17"/>
        <v>49.994334277620396</v>
      </c>
      <c r="G562" s="4">
        <f t="shared" si="16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17"/>
        <v>56.015151515151516</v>
      </c>
      <c r="G563" s="4">
        <f t="shared" si="16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7"/>
        <v>48.807692307692307</v>
      </c>
      <c r="G564" s="4">
        <f t="shared" si="16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17"/>
        <v>60.082352941176474</v>
      </c>
      <c r="G565" s="4">
        <f t="shared" si="16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7"/>
        <v>78.990502793296088</v>
      </c>
      <c r="G566" s="4">
        <f t="shared" si="16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17"/>
        <v>53.99499443826474</v>
      </c>
      <c r="G567" s="4">
        <f t="shared" si="16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7"/>
        <v>111.45945945945945</v>
      </c>
      <c r="G568" s="4">
        <f t="shared" si="16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17"/>
        <v>60.922131147540981</v>
      </c>
      <c r="G569" s="4">
        <f t="shared" si="16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17"/>
        <v>26.0015444015444</v>
      </c>
      <c r="G570" s="4">
        <f t="shared" si="16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17"/>
        <v>80.993208828522924</v>
      </c>
      <c r="G571" s="4">
        <f t="shared" si="16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17"/>
        <v>34.995963302752294</v>
      </c>
      <c r="G572" s="4">
        <f t="shared" si="16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7"/>
        <v>94.142857142857139</v>
      </c>
      <c r="G573" s="4">
        <f t="shared" si="16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7"/>
        <v>52.085106382978722</v>
      </c>
      <c r="G574" s="4">
        <f t="shared" si="16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17"/>
        <v>24.986666666666668</v>
      </c>
      <c r="G575" s="4">
        <f t="shared" si="16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17"/>
        <v>69.215277777777771</v>
      </c>
      <c r="G576" s="4">
        <f t="shared" si="16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7"/>
        <v>93.944444444444443</v>
      </c>
      <c r="G577" s="4">
        <f t="shared" si="16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17"/>
        <v>98.40625</v>
      </c>
      <c r="G578" s="4">
        <f t="shared" ref="G578:G641" si="18">(E578/D578)*100</f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19">E579/I579</f>
        <v>41.783783783783782</v>
      </c>
      <c r="G579" s="4">
        <f t="shared" si="18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9"/>
        <v>65.991836734693877</v>
      </c>
      <c r="G580" s="4">
        <f t="shared" si="18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19"/>
        <v>72.05747126436782</v>
      </c>
      <c r="G581" s="4">
        <f t="shared" si="18"/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19"/>
        <v>48.003209242618745</v>
      </c>
      <c r="G582" s="4">
        <f t="shared" si="18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9"/>
        <v>54.098591549295776</v>
      </c>
      <c r="G583" s="4">
        <f t="shared" si="18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9"/>
        <v>107.88095238095238</v>
      </c>
      <c r="G584" s="4">
        <f t="shared" si="18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19"/>
        <v>67.034103410341032</v>
      </c>
      <c r="G585" s="4">
        <f t="shared" si="18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19"/>
        <v>64.01425914445133</v>
      </c>
      <c r="G586" s="4">
        <f t="shared" si="18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19"/>
        <v>96.066176470588232</v>
      </c>
      <c r="G587" s="4">
        <f t="shared" si="18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19"/>
        <v>51.184615384615384</v>
      </c>
      <c r="G588" s="4">
        <f t="shared" si="18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9"/>
        <v>43.92307692307692</v>
      </c>
      <c r="G589" s="4">
        <f t="shared" si="18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9"/>
        <v>91.021198830409361</v>
      </c>
      <c r="G590" s="4">
        <f t="shared" si="18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9"/>
        <v>50.127450980392155</v>
      </c>
      <c r="G591" s="4">
        <f t="shared" si="18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9"/>
        <v>67.720930232558146</v>
      </c>
      <c r="G592" s="4">
        <f t="shared" si="18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19"/>
        <v>61.03921568627451</v>
      </c>
      <c r="G593" s="4">
        <f t="shared" si="18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9"/>
        <v>80.011857707509876</v>
      </c>
      <c r="G594" s="4">
        <f t="shared" si="18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19"/>
        <v>47.001497753369947</v>
      </c>
      <c r="G595" s="4">
        <f t="shared" si="18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9"/>
        <v>71.127388535031841</v>
      </c>
      <c r="G596" s="4">
        <f t="shared" si="18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19"/>
        <v>89.99079189686924</v>
      </c>
      <c r="G597" s="4">
        <f t="shared" si="18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9"/>
        <v>43.032786885245905</v>
      </c>
      <c r="G598" s="4">
        <f t="shared" si="18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19"/>
        <v>67.997714808043881</v>
      </c>
      <c r="G599" s="4">
        <f t="shared" si="18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19"/>
        <v>73.004566210045667</v>
      </c>
      <c r="G600" s="4">
        <f t="shared" si="18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9"/>
        <v>62.341463414634148</v>
      </c>
      <c r="G601" s="4">
        <f t="shared" si="18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9"/>
        <v>5</v>
      </c>
      <c r="G602" s="4">
        <f t="shared" si="18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19"/>
        <v>67.103092783505161</v>
      </c>
      <c r="G603" s="4">
        <f t="shared" si="18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19"/>
        <v>79.978947368421046</v>
      </c>
      <c r="G604" s="4">
        <f t="shared" si="18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19"/>
        <v>62.176470588235297</v>
      </c>
      <c r="G605" s="4">
        <f t="shared" si="18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19"/>
        <v>53.005950297514879</v>
      </c>
      <c r="G606" s="4">
        <f t="shared" si="18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19"/>
        <v>57.738317757009348</v>
      </c>
      <c r="G607" s="4">
        <f t="shared" si="18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19"/>
        <v>40.03125</v>
      </c>
      <c r="G608" s="4">
        <f t="shared" si="18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19"/>
        <v>81.016591928251117</v>
      </c>
      <c r="G609" s="4">
        <f t="shared" si="18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19"/>
        <v>35.047468354430379</v>
      </c>
      <c r="G610" s="4">
        <f t="shared" si="18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19"/>
        <v>102.92307692307692</v>
      </c>
      <c r="G611" s="4">
        <f t="shared" si="18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19"/>
        <v>27.998126756166094</v>
      </c>
      <c r="G612" s="4">
        <f t="shared" si="18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9"/>
        <v>75.733333333333334</v>
      </c>
      <c r="G613" s="4">
        <f t="shared" si="18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19"/>
        <v>45.026041666666664</v>
      </c>
      <c r="G614" s="4">
        <f t="shared" si="18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19"/>
        <v>73.615384615384613</v>
      </c>
      <c r="G615" s="4">
        <f t="shared" si="18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19"/>
        <v>56.991701244813278</v>
      </c>
      <c r="G616" s="4">
        <f t="shared" si="18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19"/>
        <v>85.223529411764702</v>
      </c>
      <c r="G617" s="4">
        <f t="shared" si="18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19"/>
        <v>50.962184873949582</v>
      </c>
      <c r="G618" s="4">
        <f t="shared" si="18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19"/>
        <v>63.563636363636363</v>
      </c>
      <c r="G619" s="4">
        <f t="shared" si="18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9"/>
        <v>80.999165275459092</v>
      </c>
      <c r="G620" s="4">
        <f t="shared" si="18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9"/>
        <v>86.044753086419746</v>
      </c>
      <c r="G621" s="4">
        <f t="shared" si="18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19"/>
        <v>90.0390625</v>
      </c>
      <c r="G622" s="4">
        <f t="shared" si="18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19"/>
        <v>74.006063432835816</v>
      </c>
      <c r="G623" s="4">
        <f t="shared" si="18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9"/>
        <v>92.4375</v>
      </c>
      <c r="G624" s="4">
        <f t="shared" si="18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19"/>
        <v>55.999257333828446</v>
      </c>
      <c r="G625" s="4">
        <f t="shared" si="18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19"/>
        <v>32.983796296296298</v>
      </c>
      <c r="G626" s="4">
        <f t="shared" si="18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9"/>
        <v>93.596774193548384</v>
      </c>
      <c r="G627" s="4">
        <f t="shared" si="18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19"/>
        <v>69.867724867724874</v>
      </c>
      <c r="G628" s="4">
        <f t="shared" si="18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19"/>
        <v>72.129870129870127</v>
      </c>
      <c r="G629" s="4">
        <f t="shared" si="18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19"/>
        <v>30.041666666666668</v>
      </c>
      <c r="G630" s="4">
        <f t="shared" si="18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9"/>
        <v>73.968000000000004</v>
      </c>
      <c r="G631" s="4">
        <f t="shared" si="18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9"/>
        <v>68.65517241379311</v>
      </c>
      <c r="G632" s="4">
        <f t="shared" si="18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19"/>
        <v>59.992164544564154</v>
      </c>
      <c r="G633" s="4">
        <f t="shared" si="18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9"/>
        <v>111.15827338129496</v>
      </c>
      <c r="G634" s="4">
        <f t="shared" si="18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9"/>
        <v>53.038095238095238</v>
      </c>
      <c r="G635" s="4">
        <f t="shared" si="18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9"/>
        <v>55.985524728588658</v>
      </c>
      <c r="G636" s="4">
        <f t="shared" si="18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19"/>
        <v>69.986760812003524</v>
      </c>
      <c r="G637" s="4">
        <f t="shared" si="18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9"/>
        <v>48.998079877112133</v>
      </c>
      <c r="G638" s="4">
        <f t="shared" si="18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9"/>
        <v>103.84615384615384</v>
      </c>
      <c r="G639" s="4">
        <f t="shared" si="18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9"/>
        <v>99.127659574468083</v>
      </c>
      <c r="G640" s="4">
        <f t="shared" si="18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9"/>
        <v>107.37777777777778</v>
      </c>
      <c r="G641" s="4">
        <f t="shared" si="18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19"/>
        <v>76.922178988326849</v>
      </c>
      <c r="G642" s="4">
        <f t="shared" ref="G642:G705" si="20">(E642/D642)*100</f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21">E643/I643</f>
        <v>58.128865979381445</v>
      </c>
      <c r="G643" s="4">
        <f t="shared" si="20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21"/>
        <v>103.73643410852713</v>
      </c>
      <c r="G644" s="4">
        <f t="shared" si="20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21"/>
        <v>87.962666666666664</v>
      </c>
      <c r="G645" s="4">
        <f t="shared" si="20"/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21"/>
        <v>28</v>
      </c>
      <c r="G646" s="4">
        <f t="shared" si="20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21"/>
        <v>37.999361294443261</v>
      </c>
      <c r="G647" s="4">
        <f t="shared" si="20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21"/>
        <v>29.999313893653515</v>
      </c>
      <c r="G648" s="4">
        <f t="shared" si="20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21"/>
        <v>103.5</v>
      </c>
      <c r="G649" s="4">
        <f t="shared" si="20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21"/>
        <v>85.994467496542185</v>
      </c>
      <c r="G650" s="4">
        <f t="shared" si="20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21"/>
        <v>98.011627906976742</v>
      </c>
      <c r="G651" s="4">
        <f t="shared" si="20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21"/>
        <v>2</v>
      </c>
      <c r="G652" s="4">
        <f t="shared" si="2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21"/>
        <v>44.994570837642193</v>
      </c>
      <c r="G653" s="4">
        <f t="shared" si="20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21"/>
        <v>31.012224938875306</v>
      </c>
      <c r="G654" s="4">
        <f t="shared" si="20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21"/>
        <v>59.970085470085472</v>
      </c>
      <c r="G655" s="4">
        <f t="shared" si="20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21"/>
        <v>58.9973474801061</v>
      </c>
      <c r="G656" s="4">
        <f t="shared" si="20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21"/>
        <v>50.045454545454547</v>
      </c>
      <c r="G657" s="4">
        <f t="shared" si="20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21"/>
        <v>98.966269841269835</v>
      </c>
      <c r="G658" s="4">
        <f t="shared" si="20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21"/>
        <v>58.857142857142854</v>
      </c>
      <c r="G659" s="4">
        <f t="shared" si="20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21"/>
        <v>81.010256410256417</v>
      </c>
      <c r="G660" s="4">
        <f t="shared" si="20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21"/>
        <v>76.013333333333335</v>
      </c>
      <c r="G661" s="4">
        <f t="shared" si="20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21"/>
        <v>96.597402597402592</v>
      </c>
      <c r="G662" s="4">
        <f t="shared" si="20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21"/>
        <v>76.957446808510639</v>
      </c>
      <c r="G663" s="4">
        <f t="shared" si="20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21"/>
        <v>67.984732824427482</v>
      </c>
      <c r="G664" s="4">
        <f t="shared" si="20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21"/>
        <v>88.781609195402297</v>
      </c>
      <c r="G665" s="4">
        <f t="shared" si="20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21"/>
        <v>24.99623706491063</v>
      </c>
      <c r="G666" s="4">
        <f t="shared" si="20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21"/>
        <v>44.922794117647058</v>
      </c>
      <c r="G667" s="4">
        <f t="shared" si="20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21"/>
        <v>79.400000000000006</v>
      </c>
      <c r="G668" s="4">
        <f t="shared" si="20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21"/>
        <v>29.009546539379475</v>
      </c>
      <c r="G669" s="4">
        <f t="shared" si="20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21"/>
        <v>73.59210526315789</v>
      </c>
      <c r="G670" s="4">
        <f t="shared" si="20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21"/>
        <v>107.97038864898211</v>
      </c>
      <c r="G671" s="4">
        <f t="shared" si="20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21"/>
        <v>68.987284287011803</v>
      </c>
      <c r="G672" s="4">
        <f t="shared" si="20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21"/>
        <v>111.02236719478098</v>
      </c>
      <c r="G673" s="4">
        <f t="shared" si="20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21"/>
        <v>24.997515808491418</v>
      </c>
      <c r="G674" s="4">
        <f t="shared" si="20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21"/>
        <v>42.155172413793103</v>
      </c>
      <c r="G675" s="4">
        <f t="shared" si="20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21"/>
        <v>47.003284072249592</v>
      </c>
      <c r="G676" s="4">
        <f t="shared" si="20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21"/>
        <v>36.0392749244713</v>
      </c>
      <c r="G677" s="4">
        <f t="shared" si="20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21"/>
        <v>101.03760683760684</v>
      </c>
      <c r="G678" s="4">
        <f t="shared" si="20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21"/>
        <v>39.927927927927925</v>
      </c>
      <c r="G679" s="4">
        <f t="shared" si="20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21"/>
        <v>83.158139534883716</v>
      </c>
      <c r="G680" s="4">
        <f t="shared" si="20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21"/>
        <v>39.97520661157025</v>
      </c>
      <c r="G681" s="4">
        <f t="shared" si="20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21"/>
        <v>47.993908629441627</v>
      </c>
      <c r="G682" s="4">
        <f t="shared" si="20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21"/>
        <v>95.978877489438744</v>
      </c>
      <c r="G683" s="4">
        <f t="shared" si="20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21"/>
        <v>78.728155339805824</v>
      </c>
      <c r="G684" s="4">
        <f t="shared" si="20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21"/>
        <v>56.081632653061227</v>
      </c>
      <c r="G685" s="4">
        <f t="shared" si="20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21"/>
        <v>69.090909090909093</v>
      </c>
      <c r="G686" s="4">
        <f t="shared" si="20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21"/>
        <v>102.05291576673866</v>
      </c>
      <c r="G687" s="4">
        <f t="shared" si="20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21"/>
        <v>107.32089552238806</v>
      </c>
      <c r="G688" s="4">
        <f t="shared" si="20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21"/>
        <v>51.970260223048328</v>
      </c>
      <c r="G689" s="4">
        <f t="shared" si="20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21"/>
        <v>71.137142857142862</v>
      </c>
      <c r="G690" s="4">
        <f t="shared" si="20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21"/>
        <v>106.49275362318841</v>
      </c>
      <c r="G691" s="4">
        <f t="shared" si="20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21"/>
        <v>42.93684210526316</v>
      </c>
      <c r="G692" s="4">
        <f t="shared" si="20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21"/>
        <v>30.037974683544302</v>
      </c>
      <c r="G693" s="4">
        <f t="shared" si="20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21"/>
        <v>70.623376623376629</v>
      </c>
      <c r="G694" s="4">
        <f t="shared" si="20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21"/>
        <v>66.016018306636155</v>
      </c>
      <c r="G695" s="4">
        <f t="shared" si="20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21"/>
        <v>96.911392405063296</v>
      </c>
      <c r="G696" s="4">
        <f t="shared" si="20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21"/>
        <v>62.867346938775512</v>
      </c>
      <c r="G697" s="4">
        <f t="shared" si="20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21"/>
        <v>108.98537682789652</v>
      </c>
      <c r="G698" s="4">
        <f t="shared" si="20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21"/>
        <v>26.999314599040439</v>
      </c>
      <c r="G699" s="4">
        <f t="shared" si="20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21"/>
        <v>65.004147943311438</v>
      </c>
      <c r="G700" s="4">
        <f t="shared" si="20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21"/>
        <v>111.51785714285714</v>
      </c>
      <c r="G701" s="4">
        <f t="shared" si="20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21"/>
        <v>3</v>
      </c>
      <c r="G702" s="4">
        <f t="shared" si="2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21"/>
        <v>110.99268292682927</v>
      </c>
      <c r="G703" s="4">
        <f t="shared" si="20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21"/>
        <v>56.746987951807228</v>
      </c>
      <c r="G704" s="4">
        <f t="shared" si="20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21"/>
        <v>97.020608439646708</v>
      </c>
      <c r="G705" s="4">
        <f t="shared" si="20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21"/>
        <v>92.08620689655173</v>
      </c>
      <c r="G706" s="4">
        <f t="shared" ref="G706:G769" si="22">(E706/D706)*100</f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23">E707/I707</f>
        <v>82.986666666666665</v>
      </c>
      <c r="G707" s="4">
        <f t="shared" si="22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23"/>
        <v>103.03791821561339</v>
      </c>
      <c r="G708" s="4">
        <f t="shared" si="22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23"/>
        <v>68.922619047619051</v>
      </c>
      <c r="G709" s="4">
        <f t="shared" si="22"/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23"/>
        <v>87.737226277372258</v>
      </c>
      <c r="G710" s="4">
        <f t="shared" si="22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23"/>
        <v>75.021505376344081</v>
      </c>
      <c r="G711" s="4">
        <f t="shared" si="22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23"/>
        <v>50.863999999999997</v>
      </c>
      <c r="G712" s="4">
        <f t="shared" si="22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23"/>
        <v>90</v>
      </c>
      <c r="G713" s="4">
        <f t="shared" si="22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23"/>
        <v>72.896039603960389</v>
      </c>
      <c r="G714" s="4">
        <f t="shared" si="22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23"/>
        <v>108.48543689320388</v>
      </c>
      <c r="G715" s="4">
        <f t="shared" si="22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23"/>
        <v>101.98095238095237</v>
      </c>
      <c r="G716" s="4">
        <f t="shared" si="22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23"/>
        <v>44.009146341463413</v>
      </c>
      <c r="G717" s="4">
        <f t="shared" si="22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23"/>
        <v>65.942675159235662</v>
      </c>
      <c r="G718" s="4">
        <f t="shared" si="22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23"/>
        <v>24.987387387387386</v>
      </c>
      <c r="G719" s="4">
        <f t="shared" si="22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23"/>
        <v>28.003367003367003</v>
      </c>
      <c r="G720" s="4">
        <f t="shared" si="22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23"/>
        <v>85.829268292682926</v>
      </c>
      <c r="G721" s="4">
        <f t="shared" si="22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23"/>
        <v>84.921052631578945</v>
      </c>
      <c r="G722" s="4">
        <f t="shared" si="22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23"/>
        <v>90.483333333333334</v>
      </c>
      <c r="G723" s="4">
        <f t="shared" si="22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23"/>
        <v>25.00197628458498</v>
      </c>
      <c r="G724" s="4">
        <f t="shared" si="22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23"/>
        <v>92.013888888888886</v>
      </c>
      <c r="G725" s="4">
        <f t="shared" si="22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23"/>
        <v>93.066115702479337</v>
      </c>
      <c r="G726" s="4">
        <f t="shared" si="22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23"/>
        <v>61.008145363408524</v>
      </c>
      <c r="G727" s="4">
        <f t="shared" si="22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23"/>
        <v>92.036259541984734</v>
      </c>
      <c r="G728" s="4">
        <f t="shared" si="22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23"/>
        <v>81.132596685082873</v>
      </c>
      <c r="G729" s="4">
        <f t="shared" si="22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23"/>
        <v>73.5</v>
      </c>
      <c r="G730" s="4">
        <f t="shared" si="22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23"/>
        <v>85.221311475409834</v>
      </c>
      <c r="G731" s="4">
        <f t="shared" si="22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23"/>
        <v>110.96825396825396</v>
      </c>
      <c r="G732" s="4">
        <f t="shared" si="22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23"/>
        <v>32.968036529680369</v>
      </c>
      <c r="G733" s="4">
        <f t="shared" si="22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23"/>
        <v>96.005352363960753</v>
      </c>
      <c r="G734" s="4">
        <f t="shared" si="22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23"/>
        <v>84.96632653061225</v>
      </c>
      <c r="G735" s="4">
        <f t="shared" si="22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23"/>
        <v>25.007462686567163</v>
      </c>
      <c r="G736" s="4">
        <f t="shared" si="22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23"/>
        <v>65.998995479658461</v>
      </c>
      <c r="G737" s="4">
        <f t="shared" si="22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23"/>
        <v>87.34482758620689</v>
      </c>
      <c r="G738" s="4">
        <f t="shared" si="22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23"/>
        <v>27.933333333333334</v>
      </c>
      <c r="G739" s="4">
        <f t="shared" si="22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23"/>
        <v>103.8</v>
      </c>
      <c r="G740" s="4">
        <f t="shared" si="22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23"/>
        <v>31.937172774869111</v>
      </c>
      <c r="G741" s="4">
        <f t="shared" si="22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23"/>
        <v>99.5</v>
      </c>
      <c r="G742" s="4">
        <f t="shared" si="22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23"/>
        <v>108.84615384615384</v>
      </c>
      <c r="G743" s="4">
        <f t="shared" si="22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23"/>
        <v>110.76229508196721</v>
      </c>
      <c r="G744" s="4">
        <f t="shared" si="22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23"/>
        <v>29.647058823529413</v>
      </c>
      <c r="G745" s="4">
        <f t="shared" si="22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23"/>
        <v>101.71428571428571</v>
      </c>
      <c r="G746" s="4">
        <f t="shared" si="22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23"/>
        <v>61.5</v>
      </c>
      <c r="G747" s="4">
        <f t="shared" si="22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23"/>
        <v>35</v>
      </c>
      <c r="G748" s="4">
        <f t="shared" si="22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23"/>
        <v>40.049999999999997</v>
      </c>
      <c r="G749" s="4">
        <f t="shared" si="22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23"/>
        <v>110.97231270358306</v>
      </c>
      <c r="G750" s="4">
        <f t="shared" si="22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23"/>
        <v>36.959016393442624</v>
      </c>
      <c r="G751" s="4">
        <f t="shared" si="22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23"/>
        <v>1</v>
      </c>
      <c r="G752" s="4">
        <f t="shared" si="22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23"/>
        <v>30.974074074074075</v>
      </c>
      <c r="G753" s="4">
        <f t="shared" si="22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23"/>
        <v>47.035087719298247</v>
      </c>
      <c r="G754" s="4">
        <f t="shared" si="22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23"/>
        <v>88.065693430656935</v>
      </c>
      <c r="G755" s="4">
        <f t="shared" si="22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23"/>
        <v>37.005616224648989</v>
      </c>
      <c r="G756" s="4">
        <f t="shared" si="22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23"/>
        <v>26.027777777777779</v>
      </c>
      <c r="G757" s="4">
        <f t="shared" si="22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23"/>
        <v>67.817567567567565</v>
      </c>
      <c r="G758" s="4">
        <f t="shared" si="22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23"/>
        <v>49.964912280701753</v>
      </c>
      <c r="G759" s="4">
        <f t="shared" si="22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23"/>
        <v>110.01646903820817</v>
      </c>
      <c r="G760" s="4">
        <f t="shared" si="22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23"/>
        <v>89.964678178963894</v>
      </c>
      <c r="G761" s="4">
        <f t="shared" si="22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23"/>
        <v>79.009523809523813</v>
      </c>
      <c r="G762" s="4">
        <f t="shared" si="22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23"/>
        <v>86.867469879518069</v>
      </c>
      <c r="G763" s="4">
        <f t="shared" si="22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23"/>
        <v>62.04</v>
      </c>
      <c r="G764" s="4">
        <f t="shared" si="22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23"/>
        <v>26.970212765957445</v>
      </c>
      <c r="G765" s="4">
        <f t="shared" si="22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23"/>
        <v>54.121621621621621</v>
      </c>
      <c r="G766" s="4">
        <f t="shared" si="22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23"/>
        <v>41.035353535353536</v>
      </c>
      <c r="G767" s="4">
        <f t="shared" si="22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23"/>
        <v>55.052419354838712</v>
      </c>
      <c r="G768" s="4">
        <f t="shared" si="22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23"/>
        <v>107.93762183235867</v>
      </c>
      <c r="G769" s="4">
        <f t="shared" si="22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23"/>
        <v>73.92</v>
      </c>
      <c r="G770" s="4">
        <f t="shared" ref="G770:G833" si="24">(E770/D770)*100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25">E771/I771</f>
        <v>31.995894428152493</v>
      </c>
      <c r="G771" s="4">
        <f t="shared" si="24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25"/>
        <v>53.898148148148145</v>
      </c>
      <c r="G772" s="4">
        <f t="shared" si="24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25"/>
        <v>106.5</v>
      </c>
      <c r="G773" s="4">
        <f t="shared" si="24"/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25"/>
        <v>32.999805409612762</v>
      </c>
      <c r="G774" s="4">
        <f t="shared" si="24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25"/>
        <v>43.00254993625159</v>
      </c>
      <c r="G775" s="4">
        <f t="shared" si="24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25"/>
        <v>86.858974358974365</v>
      </c>
      <c r="G776" s="4">
        <f t="shared" si="24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25"/>
        <v>96.8</v>
      </c>
      <c r="G777" s="4">
        <f t="shared" si="24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25"/>
        <v>32.995456610631528</v>
      </c>
      <c r="G778" s="4">
        <f t="shared" si="24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25"/>
        <v>68.028106508875737</v>
      </c>
      <c r="G779" s="4">
        <f t="shared" si="24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25"/>
        <v>58.867816091954026</v>
      </c>
      <c r="G780" s="4">
        <f t="shared" si="24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25"/>
        <v>105.04572803850782</v>
      </c>
      <c r="G781" s="4">
        <f t="shared" si="24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25"/>
        <v>33.054878048780488</v>
      </c>
      <c r="G782" s="4">
        <f t="shared" si="24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25"/>
        <v>78.821428571428569</v>
      </c>
      <c r="G783" s="4">
        <f t="shared" si="24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25"/>
        <v>68.204968944099377</v>
      </c>
      <c r="G784" s="4">
        <f t="shared" si="24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25"/>
        <v>75.731884057971016</v>
      </c>
      <c r="G785" s="4">
        <f t="shared" si="24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25"/>
        <v>30.996070133010882</v>
      </c>
      <c r="G786" s="4">
        <f t="shared" si="24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25"/>
        <v>101.88188976377953</v>
      </c>
      <c r="G787" s="4">
        <f t="shared" si="24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25"/>
        <v>52.879227053140099</v>
      </c>
      <c r="G788" s="4">
        <f t="shared" si="24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25"/>
        <v>71.005820721769496</v>
      </c>
      <c r="G789" s="4">
        <f t="shared" si="24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25"/>
        <v>102.38709677419355</v>
      </c>
      <c r="G790" s="4">
        <f t="shared" si="24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25"/>
        <v>74.466666666666669</v>
      </c>
      <c r="G791" s="4">
        <f t="shared" si="24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25"/>
        <v>51.009883198562441</v>
      </c>
      <c r="G792" s="4">
        <f t="shared" si="24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25"/>
        <v>90</v>
      </c>
      <c r="G793" s="4">
        <f t="shared" si="24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25"/>
        <v>97.142857142857139</v>
      </c>
      <c r="G794" s="4">
        <f t="shared" si="24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25"/>
        <v>72.071823204419886</v>
      </c>
      <c r="G795" s="4">
        <f t="shared" si="24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25"/>
        <v>75.236363636363635</v>
      </c>
      <c r="G796" s="4">
        <f t="shared" si="24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25"/>
        <v>32.967741935483872</v>
      </c>
      <c r="G797" s="4">
        <f t="shared" si="24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25"/>
        <v>54.807692307692307</v>
      </c>
      <c r="G798" s="4">
        <f t="shared" si="24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25"/>
        <v>45.037837837837834</v>
      </c>
      <c r="G799" s="4">
        <f t="shared" si="24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25"/>
        <v>52.958677685950413</v>
      </c>
      <c r="G800" s="4">
        <f t="shared" si="24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25"/>
        <v>60.017959183673469</v>
      </c>
      <c r="G801" s="4">
        <f t="shared" si="24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25"/>
        <v>1</v>
      </c>
      <c r="G802" s="4">
        <f t="shared" si="24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25"/>
        <v>44.028301886792455</v>
      </c>
      <c r="G803" s="4">
        <f t="shared" si="24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25"/>
        <v>86.028169014084511</v>
      </c>
      <c r="G804" s="4">
        <f t="shared" si="24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25"/>
        <v>28.012875536480685</v>
      </c>
      <c r="G805" s="4">
        <f t="shared" si="24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25"/>
        <v>32.050458715596328</v>
      </c>
      <c r="G806" s="4">
        <f t="shared" si="24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25"/>
        <v>73.611940298507463</v>
      </c>
      <c r="G807" s="4">
        <f t="shared" si="24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25"/>
        <v>108.71052631578948</v>
      </c>
      <c r="G808" s="4">
        <f t="shared" si="24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25"/>
        <v>42.97674418604651</v>
      </c>
      <c r="G809" s="4">
        <f t="shared" si="24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25"/>
        <v>83.315789473684205</v>
      </c>
      <c r="G810" s="4">
        <f t="shared" si="24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25"/>
        <v>42</v>
      </c>
      <c r="G811" s="4">
        <f t="shared" si="24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25"/>
        <v>55.927601809954751</v>
      </c>
      <c r="G812" s="4">
        <f t="shared" si="24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25"/>
        <v>105.03681885125184</v>
      </c>
      <c r="G813" s="4">
        <f t="shared" si="24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25"/>
        <v>48</v>
      </c>
      <c r="G814" s="4">
        <f t="shared" si="24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25"/>
        <v>112.66176470588235</v>
      </c>
      <c r="G815" s="4">
        <f t="shared" si="24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25"/>
        <v>81.944444444444443</v>
      </c>
      <c r="G816" s="4">
        <f t="shared" si="24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25"/>
        <v>64.049180327868854</v>
      </c>
      <c r="G817" s="4">
        <f t="shared" si="24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25"/>
        <v>106.39097744360902</v>
      </c>
      <c r="G818" s="4">
        <f t="shared" si="24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25"/>
        <v>76.011249497790274</v>
      </c>
      <c r="G819" s="4">
        <f t="shared" si="24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25"/>
        <v>111.07246376811594</v>
      </c>
      <c r="G820" s="4">
        <f t="shared" si="24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25"/>
        <v>95.936170212765958</v>
      </c>
      <c r="G821" s="4">
        <f t="shared" si="24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25"/>
        <v>43.043010752688176</v>
      </c>
      <c r="G822" s="4">
        <f t="shared" si="24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25"/>
        <v>67.966666666666669</v>
      </c>
      <c r="G823" s="4">
        <f t="shared" si="24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25"/>
        <v>89.991428571428571</v>
      </c>
      <c r="G824" s="4">
        <f t="shared" si="24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25"/>
        <v>58.095238095238095</v>
      </c>
      <c r="G825" s="4">
        <f t="shared" si="24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25"/>
        <v>83.996875000000003</v>
      </c>
      <c r="G826" s="4">
        <f t="shared" si="24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25"/>
        <v>88.853503184713375</v>
      </c>
      <c r="G827" s="4">
        <f t="shared" si="24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25"/>
        <v>65.963917525773198</v>
      </c>
      <c r="G828" s="4">
        <f t="shared" si="24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25"/>
        <v>74.804878048780495</v>
      </c>
      <c r="G829" s="4">
        <f t="shared" si="24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25"/>
        <v>69.98571428571428</v>
      </c>
      <c r="G830" s="4">
        <f t="shared" si="24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25"/>
        <v>32.006493506493506</v>
      </c>
      <c r="G831" s="4">
        <f t="shared" si="24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25"/>
        <v>64.727272727272734</v>
      </c>
      <c r="G832" s="4">
        <f t="shared" si="24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25"/>
        <v>24.998110087408456</v>
      </c>
      <c r="G833" s="4">
        <f t="shared" si="24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25"/>
        <v>104.97764070932922</v>
      </c>
      <c r="G834" s="4">
        <f t="shared" ref="G834:G897" si="26">(E834/D834)*100</f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27">E835/I835</f>
        <v>64.987878787878785</v>
      </c>
      <c r="G835" s="4">
        <f t="shared" si="26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27"/>
        <v>94.352941176470594</v>
      </c>
      <c r="G836" s="4">
        <f t="shared" si="26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7"/>
        <v>44.001706484641637</v>
      </c>
      <c r="G837" s="4">
        <f t="shared" si="26"/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7"/>
        <v>64.744680851063833</v>
      </c>
      <c r="G838" s="4">
        <f t="shared" si="26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27"/>
        <v>84.00667779632721</v>
      </c>
      <c r="G839" s="4">
        <f t="shared" si="26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27"/>
        <v>34.061302681992338</v>
      </c>
      <c r="G840" s="4">
        <f t="shared" si="26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27"/>
        <v>93.273885350318466</v>
      </c>
      <c r="G841" s="4">
        <f t="shared" si="26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27"/>
        <v>32.998301726577978</v>
      </c>
      <c r="G842" s="4">
        <f t="shared" si="26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27"/>
        <v>83.812903225806451</v>
      </c>
      <c r="G843" s="4">
        <f t="shared" si="26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27"/>
        <v>63.992424242424242</v>
      </c>
      <c r="G844" s="4">
        <f t="shared" si="26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7"/>
        <v>81.909090909090907</v>
      </c>
      <c r="G845" s="4">
        <f t="shared" si="26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7"/>
        <v>93.053191489361708</v>
      </c>
      <c r="G846" s="4">
        <f t="shared" si="26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27"/>
        <v>101.98449039881831</v>
      </c>
      <c r="G847" s="4">
        <f t="shared" si="26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27"/>
        <v>105.9375</v>
      </c>
      <c r="G848" s="4">
        <f t="shared" si="26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27"/>
        <v>101.58181818181818</v>
      </c>
      <c r="G849" s="4">
        <f t="shared" si="26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27"/>
        <v>62.970930232558139</v>
      </c>
      <c r="G850" s="4">
        <f t="shared" si="26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27"/>
        <v>29.045602605863191</v>
      </c>
      <c r="G851" s="4">
        <f t="shared" si="26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7"/>
        <v>1</v>
      </c>
      <c r="G852" s="4">
        <f t="shared" si="26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27"/>
        <v>77.924999999999997</v>
      </c>
      <c r="G853" s="4">
        <f t="shared" si="26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7"/>
        <v>80.806451612903231</v>
      </c>
      <c r="G854" s="4">
        <f t="shared" si="26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27"/>
        <v>76.006816632583508</v>
      </c>
      <c r="G855" s="4">
        <f t="shared" si="26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27"/>
        <v>72.993613824192337</v>
      </c>
      <c r="G856" s="4">
        <f t="shared" si="26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27"/>
        <v>53</v>
      </c>
      <c r="G857" s="4">
        <f t="shared" si="26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27"/>
        <v>54.164556962025316</v>
      </c>
      <c r="G858" s="4">
        <f t="shared" si="26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27"/>
        <v>32.946666666666665</v>
      </c>
      <c r="G859" s="4">
        <f t="shared" si="26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7"/>
        <v>79.371428571428567</v>
      </c>
      <c r="G860" s="4">
        <f t="shared" si="26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7"/>
        <v>41.174603174603178</v>
      </c>
      <c r="G861" s="4">
        <f t="shared" si="26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27"/>
        <v>77.430769230769229</v>
      </c>
      <c r="G862" s="4">
        <f t="shared" si="26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27"/>
        <v>57.159509202453989</v>
      </c>
      <c r="G863" s="4">
        <f t="shared" si="26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27"/>
        <v>77.17647058823529</v>
      </c>
      <c r="G864" s="4">
        <f t="shared" si="26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27"/>
        <v>24.953917050691246</v>
      </c>
      <c r="G865" s="4">
        <f t="shared" si="26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27"/>
        <v>97.18</v>
      </c>
      <c r="G866" s="4">
        <f t="shared" si="26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27"/>
        <v>46.000916870415651</v>
      </c>
      <c r="G867" s="4">
        <f t="shared" si="26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7"/>
        <v>88.023385300668153</v>
      </c>
      <c r="G868" s="4">
        <f t="shared" si="26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27"/>
        <v>25.99</v>
      </c>
      <c r="G869" s="4">
        <f t="shared" si="26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27"/>
        <v>102.69047619047619</v>
      </c>
      <c r="G870" s="4">
        <f t="shared" si="26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7"/>
        <v>72.958174904942965</v>
      </c>
      <c r="G871" s="4">
        <f t="shared" si="26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7"/>
        <v>57.190082644628099</v>
      </c>
      <c r="G872" s="4">
        <f t="shared" si="26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27"/>
        <v>84.013793103448279</v>
      </c>
      <c r="G873" s="4">
        <f t="shared" si="26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27"/>
        <v>98.666666666666671</v>
      </c>
      <c r="G874" s="4">
        <f t="shared" si="26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27"/>
        <v>42.007419183889773</v>
      </c>
      <c r="G875" s="4">
        <f t="shared" si="26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27"/>
        <v>32.002753556677376</v>
      </c>
      <c r="G876" s="4">
        <f t="shared" si="26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7"/>
        <v>81.567164179104481</v>
      </c>
      <c r="G877" s="4">
        <f t="shared" si="26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7"/>
        <v>37.035087719298247</v>
      </c>
      <c r="G878" s="4">
        <f t="shared" si="26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7"/>
        <v>103.033360455655</v>
      </c>
      <c r="G879" s="4">
        <f t="shared" si="26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7"/>
        <v>84.333333333333329</v>
      </c>
      <c r="G880" s="4">
        <f t="shared" si="26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27"/>
        <v>102.60377358490567</v>
      </c>
      <c r="G881" s="4">
        <f t="shared" si="26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27"/>
        <v>79.992129246064621</v>
      </c>
      <c r="G882" s="4">
        <f t="shared" si="26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7"/>
        <v>70.055309734513273</v>
      </c>
      <c r="G883" s="4">
        <f t="shared" si="26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27"/>
        <v>37</v>
      </c>
      <c r="G884" s="4">
        <f t="shared" si="26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27"/>
        <v>41.911917098445599</v>
      </c>
      <c r="G885" s="4">
        <f t="shared" si="26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7"/>
        <v>57.992576882290564</v>
      </c>
      <c r="G886" s="4">
        <f t="shared" si="26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27"/>
        <v>40.942307692307693</v>
      </c>
      <c r="G887" s="4">
        <f t="shared" si="26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7"/>
        <v>69.9972602739726</v>
      </c>
      <c r="G888" s="4">
        <f t="shared" si="26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7"/>
        <v>73.838709677419359</v>
      </c>
      <c r="G889" s="4">
        <f t="shared" si="26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27"/>
        <v>41.979310344827589</v>
      </c>
      <c r="G890" s="4">
        <f t="shared" si="26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27"/>
        <v>77.93442622950819</v>
      </c>
      <c r="G891" s="4">
        <f t="shared" si="26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27"/>
        <v>106.01972789115646</v>
      </c>
      <c r="G892" s="4">
        <f t="shared" si="26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27"/>
        <v>47.018181818181816</v>
      </c>
      <c r="G893" s="4">
        <f t="shared" si="26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27"/>
        <v>76.016483516483518</v>
      </c>
      <c r="G894" s="4">
        <f t="shared" si="26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27"/>
        <v>54.120603015075375</v>
      </c>
      <c r="G895" s="4">
        <f t="shared" si="26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27"/>
        <v>57.285714285714285</v>
      </c>
      <c r="G896" s="4">
        <f t="shared" si="26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7"/>
        <v>103.81308411214954</v>
      </c>
      <c r="G897" s="4">
        <f t="shared" si="26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27"/>
        <v>105.02602739726028</v>
      </c>
      <c r="G898" s="4">
        <f t="shared" ref="G898:G961" si="28">(E898/D898)*100</f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29">E899/I899</f>
        <v>90.259259259259252</v>
      </c>
      <c r="G899" s="4">
        <f t="shared" si="28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9"/>
        <v>76.978705978705975</v>
      </c>
      <c r="G900" s="4">
        <f t="shared" si="28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29"/>
        <v>102.60162601626017</v>
      </c>
      <c r="G901" s="4">
        <f t="shared" si="28"/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9"/>
        <v>2</v>
      </c>
      <c r="G902" s="4">
        <f t="shared" si="28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29"/>
        <v>55.0062893081761</v>
      </c>
      <c r="G903" s="4">
        <f t="shared" si="28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29"/>
        <v>32.127272727272725</v>
      </c>
      <c r="G904" s="4">
        <f t="shared" si="28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9"/>
        <v>50.642857142857146</v>
      </c>
      <c r="G905" s="4">
        <f t="shared" si="28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9"/>
        <v>49.6875</v>
      </c>
      <c r="G906" s="4">
        <f t="shared" si="28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29"/>
        <v>54.894067796610166</v>
      </c>
      <c r="G907" s="4">
        <f t="shared" si="28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29"/>
        <v>46.931937172774866</v>
      </c>
      <c r="G908" s="4">
        <f t="shared" si="28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9"/>
        <v>44.951219512195124</v>
      </c>
      <c r="G909" s="4">
        <f t="shared" si="28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29"/>
        <v>30.99898322318251</v>
      </c>
      <c r="G910" s="4">
        <f t="shared" si="28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29"/>
        <v>107.7625</v>
      </c>
      <c r="G911" s="4">
        <f t="shared" si="28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9"/>
        <v>102.07770270270271</v>
      </c>
      <c r="G912" s="4">
        <f t="shared" si="28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29"/>
        <v>24.976190476190474</v>
      </c>
      <c r="G913" s="4">
        <f t="shared" si="28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29"/>
        <v>79.944134078212286</v>
      </c>
      <c r="G914" s="4">
        <f t="shared" si="28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9"/>
        <v>67.946462715105156</v>
      </c>
      <c r="G915" s="4">
        <f t="shared" si="28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9"/>
        <v>26.070921985815602</v>
      </c>
      <c r="G916" s="4">
        <f t="shared" si="28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29"/>
        <v>105.0032154340836</v>
      </c>
      <c r="G917" s="4">
        <f t="shared" si="28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9"/>
        <v>25.826923076923077</v>
      </c>
      <c r="G918" s="4">
        <f t="shared" si="28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9"/>
        <v>77.666666666666671</v>
      </c>
      <c r="G919" s="4">
        <f t="shared" si="28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29"/>
        <v>57.82692307692308</v>
      </c>
      <c r="G920" s="4">
        <f t="shared" si="28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9"/>
        <v>92.955555555555549</v>
      </c>
      <c r="G921" s="4">
        <f t="shared" si="28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29"/>
        <v>37.945098039215686</v>
      </c>
      <c r="G922" s="4">
        <f t="shared" si="28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9"/>
        <v>31.842105263157894</v>
      </c>
      <c r="G923" s="4">
        <f t="shared" si="28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29"/>
        <v>40</v>
      </c>
      <c r="G924" s="4">
        <f t="shared" si="28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29"/>
        <v>101.1</v>
      </c>
      <c r="G925" s="4">
        <f t="shared" si="28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29"/>
        <v>84.006989951944078</v>
      </c>
      <c r="G926" s="4">
        <f t="shared" si="28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29"/>
        <v>103.41538461538461</v>
      </c>
      <c r="G927" s="4">
        <f t="shared" si="28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9"/>
        <v>105.13333333333334</v>
      </c>
      <c r="G928" s="4">
        <f t="shared" si="28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9"/>
        <v>89.21621621621621</v>
      </c>
      <c r="G929" s="4">
        <f t="shared" si="28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29"/>
        <v>51.995234312946785</v>
      </c>
      <c r="G930" s="4">
        <f t="shared" si="28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29"/>
        <v>64.956521739130437</v>
      </c>
      <c r="G931" s="4">
        <f t="shared" si="28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29"/>
        <v>46.235294117647058</v>
      </c>
      <c r="G932" s="4">
        <f t="shared" si="28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9"/>
        <v>51.151785714285715</v>
      </c>
      <c r="G933" s="4">
        <f t="shared" si="28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29"/>
        <v>33.909722222222221</v>
      </c>
      <c r="G934" s="4">
        <f t="shared" si="28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29"/>
        <v>92.016298633017882</v>
      </c>
      <c r="G935" s="4">
        <f t="shared" si="28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29"/>
        <v>107.42857142857143</v>
      </c>
      <c r="G936" s="4">
        <f t="shared" si="28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29"/>
        <v>75.848484848484844</v>
      </c>
      <c r="G937" s="4">
        <f t="shared" si="28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9"/>
        <v>80.476190476190482</v>
      </c>
      <c r="G938" s="4">
        <f t="shared" si="28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9"/>
        <v>86.978483606557376</v>
      </c>
      <c r="G939" s="4">
        <f t="shared" si="28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29"/>
        <v>105.13541666666667</v>
      </c>
      <c r="G940" s="4">
        <f t="shared" si="28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9"/>
        <v>57.298507462686565</v>
      </c>
      <c r="G941" s="4">
        <f t="shared" si="28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9"/>
        <v>93.348484848484844</v>
      </c>
      <c r="G942" s="4">
        <f t="shared" si="28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9"/>
        <v>71.987179487179489</v>
      </c>
      <c r="G943" s="4">
        <f t="shared" si="28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9"/>
        <v>92.611940298507463</v>
      </c>
      <c r="G944" s="4">
        <f t="shared" si="28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29"/>
        <v>104.99122807017544</v>
      </c>
      <c r="G945" s="4">
        <f t="shared" si="28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9"/>
        <v>30.958174904942965</v>
      </c>
      <c r="G946" s="4">
        <f t="shared" si="28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9"/>
        <v>33.001182732111175</v>
      </c>
      <c r="G947" s="4">
        <f t="shared" si="28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9"/>
        <v>84.187845303867405</v>
      </c>
      <c r="G948" s="4">
        <f t="shared" si="28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9"/>
        <v>73.92307692307692</v>
      </c>
      <c r="G949" s="4">
        <f t="shared" si="28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9"/>
        <v>36.987499999999997</v>
      </c>
      <c r="G950" s="4">
        <f t="shared" si="28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29"/>
        <v>46.896551724137929</v>
      </c>
      <c r="G951" s="4">
        <f t="shared" si="28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9"/>
        <v>5</v>
      </c>
      <c r="G952" s="4">
        <f t="shared" si="28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29"/>
        <v>102.02437459910199</v>
      </c>
      <c r="G953" s="4">
        <f t="shared" si="28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9"/>
        <v>45.007502206531335</v>
      </c>
      <c r="G954" s="4">
        <f t="shared" si="28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9"/>
        <v>94.285714285714292</v>
      </c>
      <c r="G955" s="4">
        <f t="shared" si="28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29"/>
        <v>101.02325581395348</v>
      </c>
      <c r="G956" s="4">
        <f t="shared" si="28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29"/>
        <v>97.037499999999994</v>
      </c>
      <c r="G957" s="4">
        <f t="shared" si="28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9"/>
        <v>43.00963855421687</v>
      </c>
      <c r="G958" s="4">
        <f t="shared" si="28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29"/>
        <v>94.916030534351151</v>
      </c>
      <c r="G959" s="4">
        <f t="shared" si="28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29"/>
        <v>72.151785714285708</v>
      </c>
      <c r="G960" s="4">
        <f t="shared" si="28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9"/>
        <v>51.007692307692309</v>
      </c>
      <c r="G961" s="4">
        <f t="shared" si="28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29"/>
        <v>85.054545454545448</v>
      </c>
      <c r="G962" s="4">
        <f t="shared" ref="G962:G1001" si="30">(E962/D962)*100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26" si="31">E963/I963</f>
        <v>43.87096774193548</v>
      </c>
      <c r="G963" s="4">
        <f t="shared" si="30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31"/>
        <v>40.063909774436091</v>
      </c>
      <c r="G964" s="4">
        <f t="shared" si="30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31"/>
        <v>43.833333333333336</v>
      </c>
      <c r="G965" s="4">
        <f t="shared" si="30"/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31"/>
        <v>84.92903225806451</v>
      </c>
      <c r="G966" s="4">
        <f t="shared" si="30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31"/>
        <v>41.067632850241544</v>
      </c>
      <c r="G967" s="4">
        <f t="shared" si="30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31"/>
        <v>54.971428571428568</v>
      </c>
      <c r="G968" s="4">
        <f t="shared" si="30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31"/>
        <v>77.010807374443743</v>
      </c>
      <c r="G969" s="4">
        <f t="shared" si="30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31"/>
        <v>71.201754385964918</v>
      </c>
      <c r="G970" s="4">
        <f t="shared" si="30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31"/>
        <v>91.935483870967744</v>
      </c>
      <c r="G971" s="4">
        <f t="shared" si="30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31"/>
        <v>97.069023569023571</v>
      </c>
      <c r="G972" s="4">
        <f t="shared" si="30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31"/>
        <v>58.916666666666664</v>
      </c>
      <c r="G973" s="4">
        <f t="shared" si="30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31"/>
        <v>58.015466983938133</v>
      </c>
      <c r="G974" s="4">
        <f t="shared" si="30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31"/>
        <v>103.87301587301587</v>
      </c>
      <c r="G975" s="4">
        <f t="shared" si="30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31"/>
        <v>93.46875</v>
      </c>
      <c r="G976" s="4">
        <f t="shared" si="30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31"/>
        <v>61.970370370370368</v>
      </c>
      <c r="G977" s="4">
        <f t="shared" si="30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31"/>
        <v>92.042857142857144</v>
      </c>
      <c r="G978" s="4">
        <f t="shared" si="30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31"/>
        <v>77.268656716417908</v>
      </c>
      <c r="G979" s="4">
        <f t="shared" si="30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31"/>
        <v>93.923913043478265</v>
      </c>
      <c r="G980" s="4">
        <f t="shared" si="30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31"/>
        <v>84.969458128078813</v>
      </c>
      <c r="G981" s="4">
        <f t="shared" si="30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31"/>
        <v>105.97035040431267</v>
      </c>
      <c r="G982" s="4">
        <f t="shared" si="30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31"/>
        <v>36.969040247678016</v>
      </c>
      <c r="G983" s="4">
        <f t="shared" si="30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31"/>
        <v>81.533333333333331</v>
      </c>
      <c r="G984" s="4">
        <f t="shared" si="30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31"/>
        <v>80.999140154772135</v>
      </c>
      <c r="G985" s="4">
        <f t="shared" si="30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31"/>
        <v>26.010498687664043</v>
      </c>
      <c r="G986" s="4">
        <f t="shared" si="30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31"/>
        <v>25.998410896708286</v>
      </c>
      <c r="G987" s="4">
        <f t="shared" si="30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31"/>
        <v>34.173913043478258</v>
      </c>
      <c r="G988" s="4">
        <f t="shared" si="30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31"/>
        <v>28.002083333333335</v>
      </c>
      <c r="G989" s="4">
        <f t="shared" si="30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31"/>
        <v>76.546875</v>
      </c>
      <c r="G990" s="4">
        <f t="shared" si="30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31"/>
        <v>53.053097345132741</v>
      </c>
      <c r="G991" s="4">
        <f t="shared" si="30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31"/>
        <v>106.859375</v>
      </c>
      <c r="G992" s="4">
        <f t="shared" si="30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31"/>
        <v>46.020746887966808</v>
      </c>
      <c r="G993" s="4">
        <f t="shared" si="30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31"/>
        <v>100.17424242424242</v>
      </c>
      <c r="G994" s="4">
        <f t="shared" si="30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31"/>
        <v>101.44</v>
      </c>
      <c r="G995" s="4">
        <f t="shared" si="30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31"/>
        <v>87.972684085510693</v>
      </c>
      <c r="G996" s="4">
        <f t="shared" si="30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31"/>
        <v>74.995594713656388</v>
      </c>
      <c r="G997" s="4">
        <f t="shared" si="30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31"/>
        <v>42.982142857142854</v>
      </c>
      <c r="G998" s="4">
        <f t="shared" si="30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1"/>
        <v>33.115107913669064</v>
      </c>
      <c r="G999" s="4">
        <f t="shared" si="30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1"/>
        <v>101.13101604278074</v>
      </c>
      <c r="G1000" s="4">
        <f t="shared" si="30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1"/>
        <v>55.98841354723708</v>
      </c>
      <c r="G1001" s="4">
        <f t="shared" si="30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autoFilter ref="A1:P1001" xr:uid="{00000000-0001-0000-0000-000000000000}"/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H1:H1048576">
    <cfRule type="cellIs" dxfId="4" priority="2" operator="equal">
      <formula>"live"</formula>
    </cfRule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"failed"</formula>
    </cfRule>
    <cfRule type="cellIs" dxfId="0" priority="6" operator="equal">
      <formula>"fail"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B11F-1DC6-4914-91AF-CEA18E7C0D50}">
  <dimension ref="A3:F14"/>
  <sheetViews>
    <sheetView tabSelected="1" zoomScaleNormal="100" workbookViewId="0">
      <selection activeCell="E3" sqref="E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Outcome vs.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2023-10-03T17:55:57Z</dcterms:modified>
</cp:coreProperties>
</file>