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Input_data\forTobi\"/>
    </mc:Choice>
  </mc:AlternateContent>
  <xr:revisionPtr revIDLastSave="0" documentId="13_ncr:1_{0D0F6EB3-3E1E-4C70-A419-8BC2AF78B6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scar_10ipccreg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1" i="1" l="1"/>
  <c r="N171" i="1" s="1"/>
  <c r="O171" i="1" s="1"/>
  <c r="M170" i="1"/>
  <c r="N170" i="1" s="1"/>
  <c r="O170" i="1" s="1"/>
  <c r="N169" i="1"/>
  <c r="O169" i="1" s="1"/>
  <c r="M169" i="1"/>
  <c r="M168" i="1"/>
  <c r="N168" i="1" s="1"/>
  <c r="O168" i="1" s="1"/>
  <c r="M167" i="1"/>
  <c r="N167" i="1" s="1"/>
  <c r="O167" i="1" s="1"/>
  <c r="O166" i="1"/>
  <c r="M166" i="1"/>
  <c r="N166" i="1" s="1"/>
  <c r="N165" i="1"/>
  <c r="O165" i="1" s="1"/>
  <c r="M165" i="1"/>
  <c r="M164" i="1"/>
  <c r="N164" i="1" s="1"/>
  <c r="O164" i="1" s="1"/>
  <c r="M163" i="1"/>
  <c r="N163" i="1" s="1"/>
  <c r="O163" i="1" s="1"/>
  <c r="O162" i="1"/>
  <c r="M162" i="1"/>
  <c r="N162" i="1" s="1"/>
  <c r="N161" i="1"/>
  <c r="O161" i="1" s="1"/>
  <c r="M161" i="1"/>
  <c r="M160" i="1"/>
  <c r="N160" i="1" s="1"/>
  <c r="O160" i="1" s="1"/>
  <c r="M159" i="1"/>
  <c r="N159" i="1" s="1"/>
  <c r="O159" i="1" s="1"/>
  <c r="O158" i="1"/>
  <c r="M158" i="1"/>
  <c r="N158" i="1" s="1"/>
  <c r="N157" i="1"/>
  <c r="O157" i="1" s="1"/>
  <c r="M157" i="1"/>
  <c r="M156" i="1"/>
  <c r="N156" i="1" s="1"/>
  <c r="O156" i="1" s="1"/>
  <c r="M155" i="1"/>
  <c r="N155" i="1" s="1"/>
  <c r="O155" i="1" s="1"/>
  <c r="O154" i="1"/>
  <c r="M154" i="1"/>
  <c r="N154" i="1" s="1"/>
  <c r="N153" i="1"/>
  <c r="O153" i="1" s="1"/>
  <c r="M153" i="1"/>
  <c r="M152" i="1"/>
  <c r="N152" i="1" s="1"/>
  <c r="O152" i="1" s="1"/>
  <c r="M151" i="1"/>
  <c r="N151" i="1" s="1"/>
  <c r="O151" i="1" s="1"/>
  <c r="O150" i="1"/>
  <c r="M150" i="1"/>
  <c r="N150" i="1" s="1"/>
  <c r="N149" i="1"/>
  <c r="O149" i="1" s="1"/>
  <c r="M149" i="1"/>
  <c r="M148" i="1"/>
  <c r="N148" i="1" s="1"/>
  <c r="O148" i="1" s="1"/>
  <c r="M147" i="1"/>
  <c r="N147" i="1" s="1"/>
  <c r="O147" i="1" s="1"/>
  <c r="O146" i="1"/>
  <c r="M146" i="1"/>
  <c r="N146" i="1" s="1"/>
  <c r="N145" i="1"/>
  <c r="O145" i="1" s="1"/>
  <c r="M145" i="1"/>
  <c r="M144" i="1"/>
  <c r="N144" i="1" s="1"/>
  <c r="O144" i="1" s="1"/>
  <c r="M143" i="1"/>
  <c r="N143" i="1" s="1"/>
  <c r="O143" i="1" s="1"/>
  <c r="O142" i="1"/>
  <c r="M142" i="1"/>
  <c r="N142" i="1" s="1"/>
  <c r="N141" i="1"/>
  <c r="O141" i="1" s="1"/>
  <c r="M141" i="1"/>
  <c r="M140" i="1"/>
  <c r="N140" i="1" s="1"/>
  <c r="O140" i="1" s="1"/>
  <c r="M139" i="1"/>
  <c r="N139" i="1" s="1"/>
  <c r="O139" i="1" s="1"/>
  <c r="O138" i="1"/>
  <c r="M138" i="1"/>
  <c r="N138" i="1" s="1"/>
  <c r="N137" i="1"/>
  <c r="O137" i="1" s="1"/>
  <c r="M137" i="1"/>
  <c r="M136" i="1"/>
  <c r="N136" i="1" s="1"/>
  <c r="O136" i="1" s="1"/>
  <c r="M135" i="1"/>
  <c r="N135" i="1" s="1"/>
  <c r="O135" i="1" s="1"/>
  <c r="O134" i="1"/>
  <c r="M134" i="1"/>
  <c r="N134" i="1" s="1"/>
  <c r="N133" i="1"/>
  <c r="O133" i="1" s="1"/>
  <c r="M133" i="1"/>
  <c r="M132" i="1"/>
  <c r="N132" i="1" s="1"/>
  <c r="O132" i="1" s="1"/>
  <c r="M131" i="1"/>
  <c r="N131" i="1" s="1"/>
  <c r="O131" i="1" s="1"/>
  <c r="O130" i="1"/>
  <c r="M130" i="1"/>
  <c r="N130" i="1" s="1"/>
  <c r="N129" i="1"/>
  <c r="O129" i="1" s="1"/>
  <c r="M129" i="1"/>
  <c r="M128" i="1"/>
  <c r="N128" i="1" s="1"/>
  <c r="O128" i="1" s="1"/>
  <c r="M127" i="1"/>
  <c r="N127" i="1" s="1"/>
  <c r="O127" i="1" s="1"/>
  <c r="O126" i="1"/>
  <c r="M126" i="1"/>
  <c r="N126" i="1" s="1"/>
  <c r="N125" i="1"/>
  <c r="O125" i="1" s="1"/>
  <c r="M125" i="1"/>
  <c r="M124" i="1"/>
  <c r="N124" i="1" s="1"/>
  <c r="O124" i="1" s="1"/>
  <c r="M123" i="1"/>
  <c r="N123" i="1" s="1"/>
  <c r="O123" i="1" s="1"/>
  <c r="O122" i="1"/>
  <c r="M122" i="1"/>
  <c r="N122" i="1" s="1"/>
  <c r="N121" i="1"/>
  <c r="O121" i="1" s="1"/>
  <c r="M121" i="1"/>
  <c r="M120" i="1"/>
  <c r="N120" i="1" s="1"/>
  <c r="O120" i="1" s="1"/>
  <c r="M119" i="1"/>
  <c r="N119" i="1" s="1"/>
  <c r="O119" i="1" s="1"/>
  <c r="O118" i="1"/>
  <c r="M118" i="1"/>
  <c r="N118" i="1" s="1"/>
  <c r="N117" i="1"/>
  <c r="O117" i="1" s="1"/>
  <c r="M117" i="1"/>
  <c r="M116" i="1"/>
  <c r="N116" i="1" s="1"/>
  <c r="O116" i="1" s="1"/>
  <c r="M115" i="1"/>
  <c r="N115" i="1" s="1"/>
  <c r="O115" i="1" s="1"/>
  <c r="O114" i="1"/>
  <c r="M114" i="1"/>
  <c r="N114" i="1" s="1"/>
  <c r="N113" i="1"/>
  <c r="O113" i="1" s="1"/>
  <c r="M113" i="1"/>
  <c r="M112" i="1"/>
  <c r="N112" i="1" s="1"/>
  <c r="O112" i="1" s="1"/>
  <c r="M111" i="1"/>
  <c r="N111" i="1" s="1"/>
  <c r="O111" i="1" s="1"/>
  <c r="O110" i="1"/>
  <c r="M110" i="1"/>
  <c r="N110" i="1" s="1"/>
  <c r="N109" i="1"/>
  <c r="O109" i="1" s="1"/>
  <c r="M109" i="1"/>
  <c r="M108" i="1"/>
  <c r="N108" i="1" s="1"/>
  <c r="O108" i="1" s="1"/>
  <c r="M107" i="1"/>
  <c r="N107" i="1" s="1"/>
  <c r="O107" i="1" s="1"/>
  <c r="O106" i="1"/>
  <c r="M106" i="1"/>
  <c r="N106" i="1" s="1"/>
  <c r="O105" i="1"/>
  <c r="N105" i="1"/>
  <c r="M105" i="1"/>
  <c r="M104" i="1"/>
  <c r="N104" i="1" s="1"/>
  <c r="O104" i="1" s="1"/>
  <c r="M103" i="1"/>
  <c r="N103" i="1" s="1"/>
  <c r="O103" i="1" s="1"/>
  <c r="O102" i="1"/>
  <c r="M102" i="1"/>
  <c r="N102" i="1" s="1"/>
  <c r="O101" i="1"/>
  <c r="N101" i="1"/>
  <c r="M101" i="1"/>
  <c r="M100" i="1"/>
  <c r="N100" i="1" s="1"/>
  <c r="O100" i="1" s="1"/>
  <c r="M99" i="1"/>
  <c r="N99" i="1" s="1"/>
  <c r="O99" i="1" s="1"/>
  <c r="O98" i="1"/>
  <c r="M98" i="1"/>
  <c r="N98" i="1" s="1"/>
  <c r="O97" i="1"/>
  <c r="N97" i="1"/>
  <c r="M97" i="1"/>
  <c r="M96" i="1"/>
  <c r="N96" i="1" s="1"/>
  <c r="O96" i="1" s="1"/>
  <c r="M95" i="1"/>
  <c r="N95" i="1" s="1"/>
  <c r="O95" i="1" s="1"/>
  <c r="O94" i="1"/>
  <c r="M94" i="1"/>
  <c r="N94" i="1" s="1"/>
  <c r="O93" i="1"/>
  <c r="N93" i="1"/>
  <c r="M93" i="1"/>
  <c r="M92" i="1"/>
  <c r="N92" i="1" s="1"/>
  <c r="O92" i="1" s="1"/>
  <c r="M91" i="1"/>
  <c r="N91" i="1" s="1"/>
  <c r="O91" i="1" s="1"/>
  <c r="O90" i="1"/>
  <c r="M90" i="1"/>
  <c r="N90" i="1" s="1"/>
  <c r="O89" i="1"/>
  <c r="N89" i="1"/>
  <c r="M89" i="1"/>
  <c r="M88" i="1"/>
  <c r="N88" i="1" s="1"/>
  <c r="O88" i="1" s="1"/>
  <c r="M87" i="1"/>
  <c r="N87" i="1" s="1"/>
  <c r="O87" i="1" s="1"/>
  <c r="O86" i="1"/>
  <c r="M86" i="1"/>
  <c r="N86" i="1" s="1"/>
  <c r="O85" i="1"/>
  <c r="N85" i="1"/>
  <c r="M85" i="1"/>
  <c r="M84" i="1"/>
  <c r="N84" i="1" s="1"/>
  <c r="O84" i="1" s="1"/>
  <c r="M83" i="1"/>
  <c r="N83" i="1" s="1"/>
  <c r="O83" i="1" s="1"/>
  <c r="O82" i="1"/>
  <c r="M82" i="1"/>
  <c r="N82" i="1" s="1"/>
  <c r="O81" i="1"/>
  <c r="N81" i="1"/>
  <c r="M81" i="1"/>
  <c r="M80" i="1"/>
  <c r="N80" i="1" s="1"/>
  <c r="O80" i="1" s="1"/>
  <c r="M79" i="1"/>
  <c r="N79" i="1" s="1"/>
  <c r="O79" i="1" s="1"/>
  <c r="O78" i="1"/>
  <c r="M78" i="1"/>
  <c r="N78" i="1" s="1"/>
  <c r="O77" i="1"/>
  <c r="N77" i="1"/>
  <c r="M77" i="1"/>
  <c r="M76" i="1"/>
  <c r="N76" i="1" s="1"/>
  <c r="O76" i="1" s="1"/>
  <c r="M75" i="1"/>
  <c r="N75" i="1" s="1"/>
  <c r="O75" i="1" s="1"/>
  <c r="O74" i="1"/>
  <c r="M74" i="1"/>
  <c r="N74" i="1" s="1"/>
  <c r="O73" i="1"/>
  <c r="N73" i="1"/>
  <c r="M73" i="1"/>
  <c r="M72" i="1"/>
  <c r="N72" i="1" s="1"/>
  <c r="O72" i="1" s="1"/>
  <c r="M71" i="1"/>
  <c r="N71" i="1" s="1"/>
  <c r="O71" i="1" s="1"/>
  <c r="O70" i="1"/>
  <c r="M70" i="1"/>
  <c r="N70" i="1" s="1"/>
  <c r="O69" i="1"/>
  <c r="N69" i="1"/>
  <c r="M69" i="1"/>
  <c r="M68" i="1"/>
  <c r="N68" i="1" s="1"/>
  <c r="O68" i="1" s="1"/>
  <c r="M67" i="1"/>
  <c r="N67" i="1" s="1"/>
  <c r="O67" i="1" s="1"/>
  <c r="O66" i="1"/>
  <c r="M66" i="1"/>
  <c r="N66" i="1" s="1"/>
  <c r="O65" i="1"/>
  <c r="N65" i="1"/>
  <c r="M65" i="1"/>
  <c r="M64" i="1"/>
  <c r="N64" i="1" s="1"/>
  <c r="O64" i="1" s="1"/>
  <c r="M63" i="1"/>
  <c r="N63" i="1" s="1"/>
  <c r="O63" i="1" s="1"/>
  <c r="O62" i="1"/>
  <c r="M62" i="1"/>
  <c r="N62" i="1" s="1"/>
  <c r="O61" i="1"/>
  <c r="N61" i="1"/>
  <c r="M61" i="1"/>
  <c r="M60" i="1"/>
  <c r="N60" i="1" s="1"/>
  <c r="O60" i="1" s="1"/>
  <c r="M59" i="1"/>
  <c r="N59" i="1" s="1"/>
  <c r="O59" i="1" s="1"/>
  <c r="O58" i="1"/>
  <c r="M58" i="1"/>
  <c r="N58" i="1" s="1"/>
  <c r="O57" i="1"/>
  <c r="N57" i="1"/>
  <c r="M57" i="1"/>
  <c r="M56" i="1"/>
  <c r="N56" i="1" s="1"/>
  <c r="O56" i="1" s="1"/>
  <c r="M55" i="1"/>
  <c r="N55" i="1" s="1"/>
  <c r="O55" i="1" s="1"/>
  <c r="O54" i="1"/>
  <c r="M54" i="1"/>
  <c r="N54" i="1" s="1"/>
  <c r="N53" i="1"/>
  <c r="O53" i="1" s="1"/>
  <c r="M53" i="1"/>
  <c r="M52" i="1"/>
  <c r="N52" i="1" s="1"/>
  <c r="O52" i="1" s="1"/>
  <c r="M51" i="1"/>
  <c r="N51" i="1" s="1"/>
  <c r="O51" i="1" s="1"/>
  <c r="O50" i="1"/>
  <c r="M50" i="1"/>
  <c r="N50" i="1" s="1"/>
  <c r="N49" i="1"/>
  <c r="O49" i="1" s="1"/>
  <c r="M49" i="1"/>
  <c r="M48" i="1"/>
  <c r="N48" i="1" s="1"/>
  <c r="O48" i="1" s="1"/>
  <c r="M47" i="1"/>
  <c r="N47" i="1" s="1"/>
  <c r="O47" i="1" s="1"/>
  <c r="O46" i="1"/>
  <c r="M46" i="1"/>
  <c r="N46" i="1" s="1"/>
  <c r="N45" i="1"/>
  <c r="O45" i="1" s="1"/>
  <c r="M45" i="1"/>
  <c r="M44" i="1"/>
  <c r="N44" i="1" s="1"/>
  <c r="O44" i="1" s="1"/>
  <c r="M43" i="1"/>
  <c r="N43" i="1" s="1"/>
  <c r="O43" i="1" s="1"/>
  <c r="O42" i="1"/>
  <c r="M42" i="1"/>
  <c r="N42" i="1" s="1"/>
  <c r="N41" i="1"/>
  <c r="O41" i="1" s="1"/>
  <c r="M41" i="1"/>
  <c r="M40" i="1"/>
  <c r="N40" i="1" s="1"/>
  <c r="O40" i="1" s="1"/>
  <c r="M39" i="1"/>
  <c r="N39" i="1" s="1"/>
  <c r="O39" i="1" s="1"/>
  <c r="O38" i="1"/>
  <c r="M38" i="1"/>
  <c r="N38" i="1" s="1"/>
  <c r="N37" i="1"/>
  <c r="O37" i="1" s="1"/>
  <c r="M37" i="1"/>
  <c r="M36" i="1"/>
  <c r="N36" i="1" s="1"/>
  <c r="O36" i="1" s="1"/>
  <c r="M35" i="1"/>
  <c r="N35" i="1" s="1"/>
  <c r="O35" i="1" s="1"/>
  <c r="O34" i="1"/>
  <c r="M34" i="1"/>
  <c r="N34" i="1" s="1"/>
  <c r="N33" i="1"/>
  <c r="O33" i="1" s="1"/>
  <c r="M33" i="1"/>
  <c r="M32" i="1"/>
  <c r="N32" i="1" s="1"/>
  <c r="O32" i="1" s="1"/>
  <c r="M31" i="1"/>
  <c r="N31" i="1" s="1"/>
  <c r="O31" i="1" s="1"/>
  <c r="O30" i="1"/>
  <c r="M30" i="1"/>
  <c r="N30" i="1" s="1"/>
  <c r="N29" i="1"/>
  <c r="O29" i="1" s="1"/>
  <c r="M29" i="1"/>
  <c r="M28" i="1"/>
  <c r="N28" i="1" s="1"/>
  <c r="O28" i="1" s="1"/>
  <c r="M27" i="1"/>
  <c r="N27" i="1" s="1"/>
  <c r="O27" i="1" s="1"/>
  <c r="O26" i="1"/>
  <c r="M26" i="1"/>
  <c r="N26" i="1" s="1"/>
  <c r="N25" i="1"/>
  <c r="O25" i="1" s="1"/>
  <c r="M25" i="1"/>
  <c r="M24" i="1"/>
  <c r="N24" i="1" s="1"/>
  <c r="O24" i="1" s="1"/>
  <c r="M23" i="1"/>
  <c r="N23" i="1" s="1"/>
  <c r="O23" i="1" s="1"/>
  <c r="O22" i="1"/>
  <c r="M22" i="1"/>
  <c r="N22" i="1" s="1"/>
  <c r="N21" i="1"/>
  <c r="O21" i="1" s="1"/>
  <c r="M21" i="1"/>
  <c r="M20" i="1"/>
  <c r="N20" i="1" s="1"/>
  <c r="O20" i="1" s="1"/>
  <c r="M19" i="1"/>
  <c r="N19" i="1" s="1"/>
  <c r="O19" i="1" s="1"/>
  <c r="O18" i="1"/>
  <c r="M18" i="1"/>
  <c r="N18" i="1" s="1"/>
  <c r="N17" i="1"/>
  <c r="O17" i="1" s="1"/>
  <c r="M17" i="1"/>
  <c r="M16" i="1"/>
  <c r="N16" i="1" s="1"/>
  <c r="O16" i="1" s="1"/>
  <c r="M15" i="1"/>
  <c r="N15" i="1" s="1"/>
  <c r="O15" i="1" s="1"/>
  <c r="O14" i="1"/>
  <c r="M14" i="1"/>
  <c r="N14" i="1" s="1"/>
  <c r="N13" i="1"/>
  <c r="O13" i="1" s="1"/>
  <c r="M13" i="1"/>
  <c r="M12" i="1"/>
  <c r="N12" i="1" s="1"/>
  <c r="O12" i="1" s="1"/>
  <c r="M11" i="1"/>
  <c r="N11" i="1" s="1"/>
  <c r="O11" i="1" s="1"/>
  <c r="M10" i="1"/>
  <c r="N10" i="1" s="1"/>
  <c r="O10" i="1" s="1"/>
  <c r="N9" i="1"/>
  <c r="O9" i="1" s="1"/>
  <c r="M9" i="1"/>
  <c r="M8" i="1"/>
  <c r="N8" i="1" s="1"/>
  <c r="O8" i="1" s="1"/>
  <c r="M7" i="1"/>
  <c r="N7" i="1" s="1"/>
  <c r="O7" i="1" s="1"/>
  <c r="M6" i="1"/>
  <c r="N6" i="1" s="1"/>
  <c r="O6" i="1" s="1"/>
  <c r="N5" i="1"/>
  <c r="O5" i="1" s="1"/>
  <c r="M5" i="1"/>
  <c r="M4" i="1"/>
  <c r="N4" i="1" s="1"/>
  <c r="O4" i="1" s="1"/>
  <c r="M3" i="1"/>
  <c r="N3" i="1" s="1"/>
  <c r="O3" i="1" s="1"/>
  <c r="M2" i="1"/>
  <c r="N2" i="1" s="1"/>
  <c r="O2" i="1" s="1"/>
</calcChain>
</file>

<file path=xl/sharedStrings.xml><?xml version="1.0" encoding="utf-8"?>
<sst xmlns="http://schemas.openxmlformats.org/spreadsheetml/2006/main" count="14" uniqueCount="14">
  <si>
    <t>Africa</t>
  </si>
  <si>
    <t>Asia-Pacific Developed</t>
  </si>
  <si>
    <t>Eastern Asia</t>
  </si>
  <si>
    <t>Eurasia</t>
  </si>
  <si>
    <t>Europe</t>
  </si>
  <si>
    <t>Latin America and Caribbean</t>
  </si>
  <si>
    <t>Middle East</t>
  </si>
  <si>
    <t>North America</t>
  </si>
  <si>
    <t>South-East Asia and Developing Pacific</t>
  </si>
  <si>
    <t>Southern Asia</t>
  </si>
  <si>
    <t>v1.8</t>
  </si>
  <si>
    <t>Sum</t>
  </si>
  <si>
    <t>DIFF</t>
  </si>
  <si>
    <t>DIFF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</si>
</sst>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1"/>
  <sheetViews>
    <sheetView tabSelected="1" topLeftCell="A158" workbookViewId="0">
      <selection activeCell="Q164" sqref="Q164"/>
    </sheetView>
  </sheetViews>
  <sheetFormatPr baseColWidth="10" defaultColWidth="9.140625"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3" t="s">
        <v>11</v>
      </c>
      <c r="N1" s="3" t="s">
        <v>12</v>
      </c>
      <c r="O1" s="3" t="s">
        <v>13</v>
      </c>
    </row>
    <row r="2" spans="1:15" x14ac:dyDescent="0.25">
      <c r="A2" s="1">
        <v>1850</v>
      </c>
      <c r="B2">
        <v>29.3325</v>
      </c>
      <c r="C2">
        <v>31.265948999999999</v>
      </c>
      <c r="D2">
        <v>61.223362999999999</v>
      </c>
      <c r="E2">
        <v>91.100046000000006</v>
      </c>
      <c r="F2">
        <v>52.861942999999997</v>
      </c>
      <c r="G2">
        <v>73.722245000000001</v>
      </c>
      <c r="H2">
        <v>-2.617</v>
      </c>
      <c r="I2">
        <v>142.620687</v>
      </c>
      <c r="J2">
        <v>55.295242000000002</v>
      </c>
      <c r="K2">
        <v>22.192323999999999</v>
      </c>
      <c r="L2">
        <v>0.55703648088836599</v>
      </c>
      <c r="M2">
        <f>SUM(B2:K2)/1000</f>
        <v>0.55699729899999995</v>
      </c>
      <c r="N2">
        <f>M2-L2</f>
        <v>-3.9181888366046635E-5</v>
      </c>
      <c r="O2">
        <f>N2/L2</f>
        <v>-7.0339896416764418E-5</v>
      </c>
    </row>
    <row r="3" spans="1:15" x14ac:dyDescent="0.25">
      <c r="A3" s="1">
        <v>1851</v>
      </c>
      <c r="B3">
        <v>29.172499999999999</v>
      </c>
      <c r="C3">
        <v>30.735949000000002</v>
      </c>
      <c r="D3">
        <v>59.063363000000003</v>
      </c>
      <c r="E3">
        <v>91.510046000000003</v>
      </c>
      <c r="F3">
        <v>51.741942999999999</v>
      </c>
      <c r="G3">
        <v>75.492244999999997</v>
      </c>
      <c r="H3">
        <v>-2.5369999999999999</v>
      </c>
      <c r="I3">
        <v>147.32068699999999</v>
      </c>
      <c r="J3">
        <v>59.835242000000001</v>
      </c>
      <c r="K3">
        <v>21.082324</v>
      </c>
      <c r="L3">
        <v>0.56346281526946995</v>
      </c>
      <c r="M3">
        <f t="shared" ref="M3:M66" si="0">SUM(B3:K3)/1000</f>
        <v>0.56341729899999993</v>
      </c>
      <c r="N3">
        <f t="shared" ref="N3:N66" si="1">M3-L3</f>
        <v>-4.5516269470025073E-5</v>
      </c>
      <c r="O3">
        <f t="shared" ref="O3:O66" si="2">N3/L3</f>
        <v>-8.0779544340042056E-5</v>
      </c>
    </row>
    <row r="4" spans="1:15" x14ac:dyDescent="0.25">
      <c r="A4" s="1">
        <v>1852</v>
      </c>
      <c r="B4">
        <v>29.002500000000001</v>
      </c>
      <c r="C4">
        <v>30.195948999999999</v>
      </c>
      <c r="D4">
        <v>57.743363000000002</v>
      </c>
      <c r="E4">
        <v>91.830045999999996</v>
      </c>
      <c r="F4">
        <v>50.941943000000002</v>
      </c>
      <c r="G4">
        <v>76.152244999999994</v>
      </c>
      <c r="H4">
        <v>-2.4550000000000001</v>
      </c>
      <c r="I4">
        <v>151.02068700000001</v>
      </c>
      <c r="J4">
        <v>62.975242000000001</v>
      </c>
      <c r="K4">
        <v>20.822323999999998</v>
      </c>
      <c r="L4">
        <v>0.56818642376327499</v>
      </c>
      <c r="M4">
        <f t="shared" si="0"/>
        <v>0.56822929899999997</v>
      </c>
      <c r="N4">
        <f t="shared" si="1"/>
        <v>4.2875236724970733E-5</v>
      </c>
      <c r="O4">
        <f t="shared" si="2"/>
        <v>7.5459804972098307E-5</v>
      </c>
    </row>
    <row r="5" spans="1:15" x14ac:dyDescent="0.25">
      <c r="A5" s="1">
        <v>1853</v>
      </c>
      <c r="B5">
        <v>28.802499999999998</v>
      </c>
      <c r="C5">
        <v>29.785948999999999</v>
      </c>
      <c r="D5">
        <v>56.643363000000001</v>
      </c>
      <c r="E5">
        <v>92.160045999999994</v>
      </c>
      <c r="F5">
        <v>50.251942999999997</v>
      </c>
      <c r="G5">
        <v>76.642245000000003</v>
      </c>
      <c r="H5">
        <v>-2.38</v>
      </c>
      <c r="I5">
        <v>154.32068699999999</v>
      </c>
      <c r="J5">
        <v>65.395241999999996</v>
      </c>
      <c r="K5">
        <v>20.732323999999998</v>
      </c>
      <c r="L5">
        <v>0.57238372324371301</v>
      </c>
      <c r="M5">
        <f t="shared" si="0"/>
        <v>0.57235429900000001</v>
      </c>
      <c r="N5">
        <f t="shared" si="1"/>
        <v>-2.9424243712994347E-5</v>
      </c>
      <c r="O5">
        <f t="shared" si="2"/>
        <v>-5.1406499727571595E-5</v>
      </c>
    </row>
    <row r="6" spans="1:15" x14ac:dyDescent="0.25">
      <c r="A6" s="1">
        <v>1854</v>
      </c>
      <c r="B6">
        <v>28.662500000000001</v>
      </c>
      <c r="C6">
        <v>29.585948999999999</v>
      </c>
      <c r="D6">
        <v>55.633363000000003</v>
      </c>
      <c r="E6">
        <v>92.530045999999999</v>
      </c>
      <c r="F6">
        <v>49.591943000000001</v>
      </c>
      <c r="G6">
        <v>77.132244999999998</v>
      </c>
      <c r="H6">
        <v>-2.3130000000000002</v>
      </c>
      <c r="I6">
        <v>157.620687</v>
      </c>
      <c r="J6">
        <v>67.165242000000006</v>
      </c>
      <c r="K6">
        <v>20.682324000000001</v>
      </c>
      <c r="L6">
        <v>0.57628907917404104</v>
      </c>
      <c r="M6">
        <f t="shared" si="0"/>
        <v>0.57629129900000009</v>
      </c>
      <c r="N6">
        <f t="shared" si="1"/>
        <v>2.2198259590489045E-6</v>
      </c>
      <c r="O6">
        <f t="shared" si="2"/>
        <v>3.8519313297250779E-6</v>
      </c>
    </row>
    <row r="7" spans="1:15" x14ac:dyDescent="0.25">
      <c r="A7" s="1">
        <v>1855</v>
      </c>
      <c r="B7">
        <v>28.532499999999999</v>
      </c>
      <c r="C7">
        <v>29.615949000000001</v>
      </c>
      <c r="D7">
        <v>54.663362999999997</v>
      </c>
      <c r="E7">
        <v>92.940045999999995</v>
      </c>
      <c r="F7">
        <v>48.941943000000002</v>
      </c>
      <c r="G7">
        <v>77.442245</v>
      </c>
      <c r="H7">
        <v>-2.2509999999999999</v>
      </c>
      <c r="I7">
        <v>160.92068699999999</v>
      </c>
      <c r="J7">
        <v>68.675241999999997</v>
      </c>
      <c r="K7">
        <v>20.632324000000001</v>
      </c>
      <c r="L7">
        <v>0.58007260321044896</v>
      </c>
      <c r="M7">
        <f t="shared" si="0"/>
        <v>0.58011329900000008</v>
      </c>
      <c r="N7">
        <f t="shared" si="1"/>
        <v>4.0695789551126182E-5</v>
      </c>
      <c r="O7">
        <f t="shared" si="2"/>
        <v>7.0156372367687653E-5</v>
      </c>
    </row>
    <row r="8" spans="1:15" x14ac:dyDescent="0.25">
      <c r="A8" s="1">
        <v>1856</v>
      </c>
      <c r="B8">
        <v>28.412500000000001</v>
      </c>
      <c r="C8">
        <v>29.795949</v>
      </c>
      <c r="D8">
        <v>53.683363</v>
      </c>
      <c r="E8">
        <v>93.330045999999996</v>
      </c>
      <c r="F8">
        <v>48.281942999999998</v>
      </c>
      <c r="G8">
        <v>77.852244999999996</v>
      </c>
      <c r="H8">
        <v>-2.1930000000000001</v>
      </c>
      <c r="I8">
        <v>164.120687</v>
      </c>
      <c r="J8">
        <v>70.125242</v>
      </c>
      <c r="K8">
        <v>20.582324</v>
      </c>
      <c r="L8">
        <v>0.58395101784133896</v>
      </c>
      <c r="M8">
        <f t="shared" si="0"/>
        <v>0.58399129899999991</v>
      </c>
      <c r="N8">
        <f t="shared" si="1"/>
        <v>4.0281158660948613E-5</v>
      </c>
      <c r="O8">
        <f t="shared" si="2"/>
        <v>6.8980372377556355E-5</v>
      </c>
    </row>
    <row r="9" spans="1:15" x14ac:dyDescent="0.25">
      <c r="A9" s="1">
        <v>1857</v>
      </c>
      <c r="B9">
        <v>28.2425</v>
      </c>
      <c r="C9">
        <v>29.995949</v>
      </c>
      <c r="D9">
        <v>52.683363</v>
      </c>
      <c r="E9">
        <v>93.720045999999996</v>
      </c>
      <c r="F9">
        <v>47.641942999999998</v>
      </c>
      <c r="G9">
        <v>78.402244999999994</v>
      </c>
      <c r="H9">
        <v>-2.1379999999999999</v>
      </c>
      <c r="I9">
        <v>167.220687</v>
      </c>
      <c r="J9">
        <v>71.865241999999995</v>
      </c>
      <c r="K9">
        <v>20.512324</v>
      </c>
      <c r="L9">
        <v>0.58816375492477402</v>
      </c>
      <c r="M9">
        <f t="shared" si="0"/>
        <v>0.58814629900000015</v>
      </c>
      <c r="N9">
        <f t="shared" si="1"/>
        <v>-1.7455924773868148E-5</v>
      </c>
      <c r="O9">
        <f t="shared" si="2"/>
        <v>-2.9678681536744398E-5</v>
      </c>
    </row>
    <row r="10" spans="1:15" x14ac:dyDescent="0.25">
      <c r="A10" s="1">
        <v>1858</v>
      </c>
      <c r="B10">
        <v>28.1525</v>
      </c>
      <c r="C10">
        <v>30.185949000000001</v>
      </c>
      <c r="D10">
        <v>51.673363000000002</v>
      </c>
      <c r="E10">
        <v>94.130045999999993</v>
      </c>
      <c r="F10">
        <v>46.991942999999999</v>
      </c>
      <c r="G10">
        <v>78.852244999999996</v>
      </c>
      <c r="H10">
        <v>-2.0870000000000002</v>
      </c>
      <c r="I10">
        <v>170.32068699999999</v>
      </c>
      <c r="J10">
        <v>73.335241999999994</v>
      </c>
      <c r="K10">
        <v>20.462323999999999</v>
      </c>
      <c r="L10">
        <v>0.59206183908843901</v>
      </c>
      <c r="M10">
        <f t="shared" si="0"/>
        <v>0.592017299</v>
      </c>
      <c r="N10">
        <f t="shared" si="1"/>
        <v>-4.454008843901569E-5</v>
      </c>
      <c r="O10">
        <f t="shared" si="2"/>
        <v>-7.5228777635105322E-5</v>
      </c>
    </row>
    <row r="11" spans="1:15" x14ac:dyDescent="0.25">
      <c r="A11" s="1">
        <v>1859</v>
      </c>
      <c r="B11">
        <v>28.022500000000001</v>
      </c>
      <c r="C11">
        <v>30.385949</v>
      </c>
      <c r="D11">
        <v>50.653362999999999</v>
      </c>
      <c r="E11">
        <v>94.530045999999999</v>
      </c>
      <c r="F11">
        <v>46.331943000000003</v>
      </c>
      <c r="G11">
        <v>79.232245000000006</v>
      </c>
      <c r="H11">
        <v>-2.0390000000000001</v>
      </c>
      <c r="I11">
        <v>173.52068700000001</v>
      </c>
      <c r="J11">
        <v>74.565241999999998</v>
      </c>
      <c r="K11">
        <v>20.392323999999999</v>
      </c>
      <c r="L11">
        <v>0.59558691738510094</v>
      </c>
      <c r="M11">
        <f t="shared" si="0"/>
        <v>0.59559529900000008</v>
      </c>
      <c r="N11">
        <f t="shared" si="1"/>
        <v>8.3816148991333606E-6</v>
      </c>
      <c r="O11">
        <f t="shared" si="2"/>
        <v>1.4072866032606097E-5</v>
      </c>
    </row>
    <row r="12" spans="1:15" x14ac:dyDescent="0.25">
      <c r="A12" s="1">
        <v>1860</v>
      </c>
      <c r="B12">
        <v>27.962499999999999</v>
      </c>
      <c r="C12">
        <v>31.365949000000001</v>
      </c>
      <c r="D12">
        <v>49.103363000000002</v>
      </c>
      <c r="E12">
        <v>94.410045999999994</v>
      </c>
      <c r="F12">
        <v>46.051943000000001</v>
      </c>
      <c r="G12">
        <v>79.072244999999995</v>
      </c>
      <c r="H12">
        <v>-1.996</v>
      </c>
      <c r="I12">
        <v>169.52068700000001</v>
      </c>
      <c r="J12">
        <v>75.185242000000002</v>
      </c>
      <c r="K12">
        <v>20.292324000000001</v>
      </c>
      <c r="L12">
        <v>0.59101470468902495</v>
      </c>
      <c r="M12">
        <f t="shared" si="0"/>
        <v>0.59096829900000003</v>
      </c>
      <c r="N12">
        <f t="shared" si="1"/>
        <v>-4.6405689024919816E-5</v>
      </c>
      <c r="O12">
        <f t="shared" si="2"/>
        <v>-7.8518670782205263E-5</v>
      </c>
    </row>
    <row r="13" spans="1:15" x14ac:dyDescent="0.25">
      <c r="A13" s="1">
        <v>1861</v>
      </c>
      <c r="B13">
        <v>27.932500000000001</v>
      </c>
      <c r="C13">
        <v>32.095948999999997</v>
      </c>
      <c r="D13">
        <v>46.123362999999998</v>
      </c>
      <c r="E13">
        <v>94.330045999999996</v>
      </c>
      <c r="F13">
        <v>45.701943</v>
      </c>
      <c r="G13">
        <v>78.982245000000006</v>
      </c>
      <c r="H13">
        <v>-1.9570000000000001</v>
      </c>
      <c r="I13">
        <v>166.220687</v>
      </c>
      <c r="J13">
        <v>75.695241999999993</v>
      </c>
      <c r="K13">
        <v>20.182324000000001</v>
      </c>
      <c r="L13">
        <v>0.585301003440856</v>
      </c>
      <c r="M13">
        <f t="shared" si="0"/>
        <v>0.58530729899999989</v>
      </c>
      <c r="N13">
        <f t="shared" si="1"/>
        <v>6.2955591438873526E-6</v>
      </c>
      <c r="O13">
        <f t="shared" si="2"/>
        <v>1.075610516106609E-5</v>
      </c>
    </row>
    <row r="14" spans="1:15" x14ac:dyDescent="0.25">
      <c r="A14" s="1">
        <v>1862</v>
      </c>
      <c r="B14">
        <v>27.842500000000001</v>
      </c>
      <c r="C14">
        <v>32.825949000000001</v>
      </c>
      <c r="D14">
        <v>42.693362999999998</v>
      </c>
      <c r="E14">
        <v>94.390045999999998</v>
      </c>
      <c r="F14">
        <v>45.201943</v>
      </c>
      <c r="G14">
        <v>79.182244999999995</v>
      </c>
      <c r="H14">
        <v>-1.92</v>
      </c>
      <c r="I14">
        <v>165.42068699999999</v>
      </c>
      <c r="J14">
        <v>76.345241999999999</v>
      </c>
      <c r="K14">
        <v>20.072323999999998</v>
      </c>
      <c r="L14">
        <v>0.58200921772384595</v>
      </c>
      <c r="M14">
        <f t="shared" si="0"/>
        <v>0.58205429899999994</v>
      </c>
      <c r="N14">
        <f t="shared" si="1"/>
        <v>4.5081276153990935E-5</v>
      </c>
      <c r="O14">
        <f t="shared" si="2"/>
        <v>7.7458010596975245E-5</v>
      </c>
    </row>
    <row r="15" spans="1:15" x14ac:dyDescent="0.25">
      <c r="A15" s="1">
        <v>1863</v>
      </c>
      <c r="B15">
        <v>27.752500000000001</v>
      </c>
      <c r="C15">
        <v>33.745949000000003</v>
      </c>
      <c r="D15">
        <v>39.133363000000003</v>
      </c>
      <c r="E15">
        <v>94.460046000000006</v>
      </c>
      <c r="F15">
        <v>44.671942999999999</v>
      </c>
      <c r="G15">
        <v>79.422245000000004</v>
      </c>
      <c r="H15">
        <v>-1.885</v>
      </c>
      <c r="I15">
        <v>165.32068699999999</v>
      </c>
      <c r="J15">
        <v>77.135242000000005</v>
      </c>
      <c r="K15">
        <v>19.982323999999998</v>
      </c>
      <c r="L15">
        <v>0.57968284843826201</v>
      </c>
      <c r="M15">
        <f t="shared" si="0"/>
        <v>0.57973929899999999</v>
      </c>
      <c r="N15">
        <f t="shared" si="1"/>
        <v>5.6450561737975136E-5</v>
      </c>
      <c r="O15">
        <f t="shared" si="2"/>
        <v>9.7381804360884575E-5</v>
      </c>
    </row>
    <row r="16" spans="1:15" x14ac:dyDescent="0.25">
      <c r="A16" s="1">
        <v>1864</v>
      </c>
      <c r="B16">
        <v>27.732500000000002</v>
      </c>
      <c r="C16">
        <v>34.795949</v>
      </c>
      <c r="D16">
        <v>35.533363000000001</v>
      </c>
      <c r="E16">
        <v>94.520045999999994</v>
      </c>
      <c r="F16">
        <v>44.131943</v>
      </c>
      <c r="G16">
        <v>79.762244999999993</v>
      </c>
      <c r="H16">
        <v>-1.851</v>
      </c>
      <c r="I16">
        <v>165.52068700000001</v>
      </c>
      <c r="J16">
        <v>77.805242000000007</v>
      </c>
      <c r="K16">
        <v>19.852323999999999</v>
      </c>
      <c r="L16">
        <v>0.57782753466033898</v>
      </c>
      <c r="M16">
        <f t="shared" si="0"/>
        <v>0.57780329899999994</v>
      </c>
      <c r="N16">
        <f t="shared" si="1"/>
        <v>-2.4235660339044784E-5</v>
      </c>
      <c r="O16">
        <f t="shared" si="2"/>
        <v>-4.1942723192121835E-5</v>
      </c>
    </row>
    <row r="17" spans="1:15" x14ac:dyDescent="0.25">
      <c r="A17" s="1">
        <v>1865</v>
      </c>
      <c r="B17">
        <v>27.6525</v>
      </c>
      <c r="C17">
        <v>35.815949000000003</v>
      </c>
      <c r="D17">
        <v>31.943363000000002</v>
      </c>
      <c r="E17">
        <v>94.550045999999995</v>
      </c>
      <c r="F17">
        <v>43.591943000000001</v>
      </c>
      <c r="G17">
        <v>80.002245000000002</v>
      </c>
      <c r="H17">
        <v>-1.819</v>
      </c>
      <c r="I17">
        <v>165.92068699999999</v>
      </c>
      <c r="J17">
        <v>78.855242000000004</v>
      </c>
      <c r="K17">
        <v>19.732323999999998</v>
      </c>
      <c r="L17">
        <v>0.57630034445190403</v>
      </c>
      <c r="M17">
        <f t="shared" si="0"/>
        <v>0.57624529899999988</v>
      </c>
      <c r="N17">
        <f t="shared" si="1"/>
        <v>-5.504545190415655E-5</v>
      </c>
      <c r="O17">
        <f t="shared" si="2"/>
        <v>-9.5515216039837789E-5</v>
      </c>
    </row>
    <row r="18" spans="1:15" x14ac:dyDescent="0.25">
      <c r="A18" s="1">
        <v>1866</v>
      </c>
      <c r="B18">
        <v>27.572500000000002</v>
      </c>
      <c r="C18">
        <v>36.815949000000003</v>
      </c>
      <c r="D18">
        <v>28.403362999999999</v>
      </c>
      <c r="E18">
        <v>94.630045999999993</v>
      </c>
      <c r="F18">
        <v>43.041943000000003</v>
      </c>
      <c r="G18">
        <v>80.162244999999999</v>
      </c>
      <c r="H18">
        <v>-1.7889999999999999</v>
      </c>
      <c r="I18">
        <v>166.620687</v>
      </c>
      <c r="J18">
        <v>79.325242000000003</v>
      </c>
      <c r="K18">
        <v>19.652324</v>
      </c>
      <c r="L18">
        <v>0.57443555353546094</v>
      </c>
      <c r="M18">
        <f t="shared" si="0"/>
        <v>0.57443529900000001</v>
      </c>
      <c r="N18">
        <f t="shared" si="1"/>
        <v>-2.5453546093068269E-7</v>
      </c>
      <c r="O18">
        <f t="shared" si="2"/>
        <v>-4.4310533943120524E-7</v>
      </c>
    </row>
    <row r="19" spans="1:15" x14ac:dyDescent="0.25">
      <c r="A19" s="1">
        <v>1867</v>
      </c>
      <c r="B19">
        <v>27.502500000000001</v>
      </c>
      <c r="C19">
        <v>37.905949</v>
      </c>
      <c r="D19">
        <v>24.893363000000001</v>
      </c>
      <c r="E19">
        <v>94.700046</v>
      </c>
      <c r="F19">
        <v>42.491942999999999</v>
      </c>
      <c r="G19">
        <v>80.412244999999999</v>
      </c>
      <c r="H19">
        <v>-1.76</v>
      </c>
      <c r="I19">
        <v>167.42068699999999</v>
      </c>
      <c r="J19">
        <v>79.855242000000004</v>
      </c>
      <c r="K19">
        <v>19.542324000000001</v>
      </c>
      <c r="L19">
        <v>0.57294960974121001</v>
      </c>
      <c r="M19">
        <f t="shared" si="0"/>
        <v>0.57296429900000001</v>
      </c>
      <c r="N19">
        <f t="shared" si="1"/>
        <v>1.4689258790001603E-5</v>
      </c>
      <c r="O19">
        <f t="shared" si="2"/>
        <v>2.5637959325317368E-5</v>
      </c>
    </row>
    <row r="20" spans="1:15" x14ac:dyDescent="0.25">
      <c r="A20" s="1">
        <v>1868</v>
      </c>
      <c r="B20">
        <v>27.452500000000001</v>
      </c>
      <c r="C20">
        <v>39.095948999999997</v>
      </c>
      <c r="D20">
        <v>21.433363</v>
      </c>
      <c r="E20">
        <v>94.780045999999999</v>
      </c>
      <c r="F20">
        <v>41.961942999999998</v>
      </c>
      <c r="G20">
        <v>80.772244999999998</v>
      </c>
      <c r="H20">
        <v>-1.7330000000000001</v>
      </c>
      <c r="I20">
        <v>168.32068699999999</v>
      </c>
      <c r="J20">
        <v>80.335241999999994</v>
      </c>
      <c r="K20">
        <v>19.452324000000001</v>
      </c>
      <c r="L20">
        <v>0.57185926197433401</v>
      </c>
      <c r="M20">
        <f t="shared" si="0"/>
        <v>0.57187129899999989</v>
      </c>
      <c r="N20">
        <f t="shared" si="1"/>
        <v>1.2037025665878609E-5</v>
      </c>
      <c r="O20">
        <f t="shared" si="2"/>
        <v>2.1048930158656504E-5</v>
      </c>
    </row>
    <row r="21" spans="1:15" x14ac:dyDescent="0.25">
      <c r="A21" s="1">
        <v>1869</v>
      </c>
      <c r="B21">
        <v>27.412500000000001</v>
      </c>
      <c r="C21">
        <v>40.325949000000001</v>
      </c>
      <c r="D21">
        <v>18.043362999999999</v>
      </c>
      <c r="E21">
        <v>94.860045999999997</v>
      </c>
      <c r="F21">
        <v>41.451943</v>
      </c>
      <c r="G21">
        <v>81.152244999999994</v>
      </c>
      <c r="H21">
        <v>-1.7070000000000001</v>
      </c>
      <c r="I21">
        <v>169.220687</v>
      </c>
      <c r="J21">
        <v>80.875242</v>
      </c>
      <c r="K21">
        <v>19.392323999999999</v>
      </c>
      <c r="L21">
        <v>0.57106950043105997</v>
      </c>
      <c r="M21">
        <f t="shared" si="0"/>
        <v>0.57102729899999993</v>
      </c>
      <c r="N21">
        <f t="shared" si="1"/>
        <v>-4.2201431060040484E-5</v>
      </c>
      <c r="O21">
        <f t="shared" si="2"/>
        <v>-7.3898940546090463E-5</v>
      </c>
    </row>
    <row r="22" spans="1:15" x14ac:dyDescent="0.25">
      <c r="A22" s="1">
        <v>1870</v>
      </c>
      <c r="B22">
        <v>28.552499999999998</v>
      </c>
      <c r="C22">
        <v>41.705948999999997</v>
      </c>
      <c r="D22">
        <v>15.933363</v>
      </c>
      <c r="E22">
        <v>96.840046000000001</v>
      </c>
      <c r="F22">
        <v>41.191943000000002</v>
      </c>
      <c r="G22">
        <v>85.282245000000003</v>
      </c>
      <c r="H22">
        <v>-1.68</v>
      </c>
      <c r="I22">
        <v>188.92068699999999</v>
      </c>
      <c r="J22">
        <v>82.025242000000006</v>
      </c>
      <c r="K22">
        <v>19.382324000000001</v>
      </c>
      <c r="L22">
        <v>0.598115644439697</v>
      </c>
      <c r="M22">
        <f t="shared" si="0"/>
        <v>0.59815429900000006</v>
      </c>
      <c r="N22">
        <f t="shared" si="1"/>
        <v>3.8654560303053032E-5</v>
      </c>
      <c r="O22">
        <f t="shared" si="2"/>
        <v>6.4627234987748677E-5</v>
      </c>
    </row>
    <row r="23" spans="1:15" x14ac:dyDescent="0.25">
      <c r="A23" s="1">
        <v>1871</v>
      </c>
      <c r="B23">
        <v>28.852499999999999</v>
      </c>
      <c r="C23">
        <v>42.805948999999998</v>
      </c>
      <c r="D23">
        <v>15.193363</v>
      </c>
      <c r="E23">
        <v>98.610045999999997</v>
      </c>
      <c r="F23">
        <v>40.891942999999998</v>
      </c>
      <c r="G23">
        <v>88.292244999999994</v>
      </c>
      <c r="H23">
        <v>-1.6870000000000001</v>
      </c>
      <c r="I23">
        <v>206.220687</v>
      </c>
      <c r="J23">
        <v>83.135242000000005</v>
      </c>
      <c r="K23">
        <v>19.332324</v>
      </c>
      <c r="L23">
        <v>0.62169434784317001</v>
      </c>
      <c r="M23">
        <f t="shared" si="0"/>
        <v>0.62164729899999993</v>
      </c>
      <c r="N23">
        <f t="shared" si="1"/>
        <v>-4.7048843170083288E-5</v>
      </c>
      <c r="O23">
        <f t="shared" si="2"/>
        <v>-7.5678415500010201E-5</v>
      </c>
    </row>
    <row r="24" spans="1:15" x14ac:dyDescent="0.25">
      <c r="A24" s="1">
        <v>1872</v>
      </c>
      <c r="B24">
        <v>28.642499999999998</v>
      </c>
      <c r="C24">
        <v>43.715949000000002</v>
      </c>
      <c r="D24">
        <v>14.783363</v>
      </c>
      <c r="E24">
        <v>99.820046000000005</v>
      </c>
      <c r="F24">
        <v>40.521943</v>
      </c>
      <c r="G24">
        <v>90.092245000000005</v>
      </c>
      <c r="H24">
        <v>-1.698</v>
      </c>
      <c r="I24">
        <v>217.02068700000001</v>
      </c>
      <c r="J24">
        <v>83.675241999999997</v>
      </c>
      <c r="K24">
        <v>19.272324000000001</v>
      </c>
      <c r="L24">
        <v>0.635868630393981</v>
      </c>
      <c r="M24">
        <f t="shared" si="0"/>
        <v>0.635846299</v>
      </c>
      <c r="N24">
        <f t="shared" si="1"/>
        <v>-2.2331393981001035E-5</v>
      </c>
      <c r="O24">
        <f t="shared" si="2"/>
        <v>-3.5119508831823668E-5</v>
      </c>
    </row>
    <row r="25" spans="1:15" x14ac:dyDescent="0.25">
      <c r="A25" s="1">
        <v>1873</v>
      </c>
      <c r="B25">
        <v>28.392499999999998</v>
      </c>
      <c r="C25">
        <v>44.525948999999997</v>
      </c>
      <c r="D25">
        <v>14.593363</v>
      </c>
      <c r="E25">
        <v>100.91004599999999</v>
      </c>
      <c r="F25">
        <v>40.161943000000001</v>
      </c>
      <c r="G25">
        <v>91.332245</v>
      </c>
      <c r="H25">
        <v>-1.708</v>
      </c>
      <c r="I25">
        <v>225.92068699999999</v>
      </c>
      <c r="J25">
        <v>84.565241999999998</v>
      </c>
      <c r="K25">
        <v>19.202324000000001</v>
      </c>
      <c r="L25">
        <v>0.64789607284927297</v>
      </c>
      <c r="M25">
        <f t="shared" si="0"/>
        <v>0.64789629900000001</v>
      </c>
      <c r="N25">
        <f t="shared" si="1"/>
        <v>2.2615072703402461E-7</v>
      </c>
      <c r="O25">
        <f t="shared" si="2"/>
        <v>3.490540173202076E-7</v>
      </c>
    </row>
    <row r="26" spans="1:15" x14ac:dyDescent="0.25">
      <c r="A26" s="1">
        <v>1874</v>
      </c>
      <c r="B26">
        <v>28.142499999999998</v>
      </c>
      <c r="C26">
        <v>45.265948999999999</v>
      </c>
      <c r="D26">
        <v>14.563363000000001</v>
      </c>
      <c r="E26">
        <v>102.010046</v>
      </c>
      <c r="F26">
        <v>39.801943000000001</v>
      </c>
      <c r="G26">
        <v>92.422245000000004</v>
      </c>
      <c r="H26">
        <v>-1.716</v>
      </c>
      <c r="I26">
        <v>234.02068700000001</v>
      </c>
      <c r="J26">
        <v>85.105242000000004</v>
      </c>
      <c r="K26">
        <v>19.142323999999999</v>
      </c>
      <c r="L26">
        <v>0.65877988098525997</v>
      </c>
      <c r="M26">
        <f t="shared" si="0"/>
        <v>0.65875829900000005</v>
      </c>
      <c r="N26">
        <f t="shared" si="1"/>
        <v>-2.1581985259921943E-5</v>
      </c>
      <c r="O26">
        <f t="shared" si="2"/>
        <v>-3.2760540937656286E-5</v>
      </c>
    </row>
    <row r="27" spans="1:15" x14ac:dyDescent="0.25">
      <c r="A27" s="1">
        <v>1875</v>
      </c>
      <c r="B27">
        <v>27.942499999999999</v>
      </c>
      <c r="C27">
        <v>45.955948999999997</v>
      </c>
      <c r="D27">
        <v>14.673363</v>
      </c>
      <c r="E27">
        <v>103.10004600000001</v>
      </c>
      <c r="F27">
        <v>39.461942999999998</v>
      </c>
      <c r="G27">
        <v>93.572244999999995</v>
      </c>
      <c r="H27">
        <v>-1.7230000000000001</v>
      </c>
      <c r="I27">
        <v>241.620687</v>
      </c>
      <c r="J27">
        <v>85.685242000000002</v>
      </c>
      <c r="K27">
        <v>19.082324</v>
      </c>
      <c r="L27">
        <v>0.66940923689269993</v>
      </c>
      <c r="M27">
        <f t="shared" si="0"/>
        <v>0.66937129899999992</v>
      </c>
      <c r="N27">
        <f t="shared" si="1"/>
        <v>-3.793789270001291E-5</v>
      </c>
      <c r="O27">
        <f t="shared" si="2"/>
        <v>-5.6673691680914168E-5</v>
      </c>
    </row>
    <row r="28" spans="1:15" x14ac:dyDescent="0.25">
      <c r="A28" s="1">
        <v>1876</v>
      </c>
      <c r="B28">
        <v>27.8125</v>
      </c>
      <c r="C28">
        <v>46.535949000000002</v>
      </c>
      <c r="D28">
        <v>15.013363</v>
      </c>
      <c r="E28">
        <v>104.200046</v>
      </c>
      <c r="F28">
        <v>39.141942999999998</v>
      </c>
      <c r="G28">
        <v>94.672245000000004</v>
      </c>
      <c r="H28">
        <v>-1.7290000000000001</v>
      </c>
      <c r="I28">
        <v>248.92068699999999</v>
      </c>
      <c r="J28">
        <v>86.115241999999995</v>
      </c>
      <c r="K28">
        <v>19.032323999999999</v>
      </c>
      <c r="L28">
        <v>0.67973860262298491</v>
      </c>
      <c r="M28">
        <f t="shared" si="0"/>
        <v>0.67971529899999994</v>
      </c>
      <c r="N28">
        <f t="shared" si="1"/>
        <v>-2.3303622984971462E-5</v>
      </c>
      <c r="O28">
        <f t="shared" si="2"/>
        <v>-3.4283212539418997E-5</v>
      </c>
    </row>
    <row r="29" spans="1:15" x14ac:dyDescent="0.25">
      <c r="A29" s="1">
        <v>1877</v>
      </c>
      <c r="B29">
        <v>27.622499999999999</v>
      </c>
      <c r="C29">
        <v>46.885948999999997</v>
      </c>
      <c r="D29">
        <v>15.333363</v>
      </c>
      <c r="E29">
        <v>105.290046</v>
      </c>
      <c r="F29">
        <v>38.841943000000001</v>
      </c>
      <c r="G29">
        <v>95.692245</v>
      </c>
      <c r="H29">
        <v>-1.7350000000000001</v>
      </c>
      <c r="I29">
        <v>255.92068699999999</v>
      </c>
      <c r="J29">
        <v>86.575242000000003</v>
      </c>
      <c r="K29">
        <v>18.992324</v>
      </c>
      <c r="L29">
        <v>0.68944903372192301</v>
      </c>
      <c r="M29">
        <f t="shared" si="0"/>
        <v>0.68941929899999999</v>
      </c>
      <c r="N29">
        <f t="shared" si="1"/>
        <v>-2.9734721923024843E-5</v>
      </c>
      <c r="O29">
        <f t="shared" si="2"/>
        <v>-4.312823786626382E-5</v>
      </c>
    </row>
    <row r="30" spans="1:15" x14ac:dyDescent="0.25">
      <c r="A30" s="1">
        <v>1878</v>
      </c>
      <c r="B30">
        <v>27.512499999999999</v>
      </c>
      <c r="C30">
        <v>47.015948999999999</v>
      </c>
      <c r="D30">
        <v>15.673363</v>
      </c>
      <c r="E30">
        <v>106.35004600000001</v>
      </c>
      <c r="F30">
        <v>38.551943000000001</v>
      </c>
      <c r="G30">
        <v>96.592245000000005</v>
      </c>
      <c r="H30">
        <v>-1.74</v>
      </c>
      <c r="I30">
        <v>262.720687</v>
      </c>
      <c r="J30">
        <v>87.145241999999996</v>
      </c>
      <c r="K30">
        <v>18.962323999999999</v>
      </c>
      <c r="L30">
        <v>0.69876625297927797</v>
      </c>
      <c r="M30">
        <f t="shared" si="0"/>
        <v>0.69878429900000005</v>
      </c>
      <c r="N30">
        <f t="shared" si="1"/>
        <v>1.8046020722084499E-5</v>
      </c>
      <c r="O30">
        <f t="shared" si="2"/>
        <v>2.5825547019683644E-5</v>
      </c>
    </row>
    <row r="31" spans="1:15" x14ac:dyDescent="0.25">
      <c r="A31" s="1">
        <v>1879</v>
      </c>
      <c r="B31">
        <v>27.3825</v>
      </c>
      <c r="C31">
        <v>47.025948999999997</v>
      </c>
      <c r="D31">
        <v>16.063362999999999</v>
      </c>
      <c r="E31">
        <v>107.420046</v>
      </c>
      <c r="F31">
        <v>38.291943000000003</v>
      </c>
      <c r="G31">
        <v>97.552244999999999</v>
      </c>
      <c r="H31">
        <v>-1.746</v>
      </c>
      <c r="I31">
        <v>269.32068700000002</v>
      </c>
      <c r="J31">
        <v>87.445241999999993</v>
      </c>
      <c r="K31">
        <v>18.972324</v>
      </c>
      <c r="L31">
        <v>0.70776679275894094</v>
      </c>
      <c r="M31">
        <f t="shared" si="0"/>
        <v>0.70772829900000001</v>
      </c>
      <c r="N31">
        <f t="shared" si="1"/>
        <v>-3.8493758940938427E-5</v>
      </c>
      <c r="O31">
        <f t="shared" si="2"/>
        <v>-5.4387630692429305E-5</v>
      </c>
    </row>
    <row r="32" spans="1:15" x14ac:dyDescent="0.25">
      <c r="A32" s="1">
        <v>1880</v>
      </c>
      <c r="B32">
        <v>26.7545</v>
      </c>
      <c r="C32">
        <v>48.445948999999999</v>
      </c>
      <c r="D32">
        <v>20.023363</v>
      </c>
      <c r="E32">
        <v>108.21004600000001</v>
      </c>
      <c r="F32">
        <v>37.761943000000002</v>
      </c>
      <c r="G32">
        <v>110.922245</v>
      </c>
      <c r="H32">
        <v>-1.7450000000000001</v>
      </c>
      <c r="I32">
        <v>262.92068699999999</v>
      </c>
      <c r="J32">
        <v>89.665242000000006</v>
      </c>
      <c r="K32">
        <v>19.272324000000001</v>
      </c>
      <c r="L32">
        <v>0.72222193239593491</v>
      </c>
      <c r="M32">
        <f t="shared" si="0"/>
        <v>0.72223129900000005</v>
      </c>
      <c r="N32">
        <f t="shared" si="1"/>
        <v>9.3666040651418925E-6</v>
      </c>
      <c r="O32">
        <f t="shared" si="2"/>
        <v>1.2969149294689313E-5</v>
      </c>
    </row>
    <row r="33" spans="1:15" x14ac:dyDescent="0.25">
      <c r="A33" s="1">
        <v>1881</v>
      </c>
      <c r="B33">
        <v>26.640499999999999</v>
      </c>
      <c r="C33">
        <v>49.085948999999999</v>
      </c>
      <c r="D33">
        <v>22.803363000000001</v>
      </c>
      <c r="E33">
        <v>109.060046</v>
      </c>
      <c r="F33">
        <v>37.291943000000003</v>
      </c>
      <c r="G33">
        <v>119.62224500000001</v>
      </c>
      <c r="H33">
        <v>-1.7470000000000001</v>
      </c>
      <c r="I33">
        <v>257.92068699999999</v>
      </c>
      <c r="J33">
        <v>92.665242000000006</v>
      </c>
      <c r="K33">
        <v>19.552323999999999</v>
      </c>
      <c r="L33">
        <v>0.73296203373336699</v>
      </c>
      <c r="M33">
        <f t="shared" si="0"/>
        <v>0.73289529900000006</v>
      </c>
      <c r="N33">
        <f t="shared" si="1"/>
        <v>-6.6734733366935473E-5</v>
      </c>
      <c r="O33">
        <f t="shared" si="2"/>
        <v>-9.1048008349108947E-5</v>
      </c>
    </row>
    <row r="34" spans="1:15" x14ac:dyDescent="0.25">
      <c r="A34" s="1">
        <v>1882</v>
      </c>
      <c r="B34">
        <v>26.788499999999999</v>
      </c>
      <c r="C34">
        <v>49.105949000000003</v>
      </c>
      <c r="D34">
        <v>24.243362999999999</v>
      </c>
      <c r="E34">
        <v>110.010046</v>
      </c>
      <c r="F34">
        <v>36.931942999999997</v>
      </c>
      <c r="G34">
        <v>123.62224500000001</v>
      </c>
      <c r="H34">
        <v>-1.7509999999999999</v>
      </c>
      <c r="I34">
        <v>257.82068700000002</v>
      </c>
      <c r="J34">
        <v>94.945241999999993</v>
      </c>
      <c r="K34">
        <v>19.742324</v>
      </c>
      <c r="L34">
        <v>0.741520605072021</v>
      </c>
      <c r="M34">
        <f t="shared" si="0"/>
        <v>0.74145929900000007</v>
      </c>
      <c r="N34">
        <f t="shared" si="1"/>
        <v>-6.1306072020927971E-5</v>
      </c>
      <c r="O34">
        <f t="shared" si="2"/>
        <v>-8.2676154380057382E-5</v>
      </c>
    </row>
    <row r="35" spans="1:15" x14ac:dyDescent="0.25">
      <c r="A35" s="1">
        <v>1883</v>
      </c>
      <c r="B35">
        <v>27.022500000000001</v>
      </c>
      <c r="C35">
        <v>48.935949000000001</v>
      </c>
      <c r="D35">
        <v>25.413363</v>
      </c>
      <c r="E35">
        <v>110.980046</v>
      </c>
      <c r="F35">
        <v>36.601942999999999</v>
      </c>
      <c r="G35">
        <v>126.322245</v>
      </c>
      <c r="H35">
        <v>-1.756</v>
      </c>
      <c r="I35">
        <v>259.220687</v>
      </c>
      <c r="J35">
        <v>97.185242000000002</v>
      </c>
      <c r="K35">
        <v>19.932324000000001</v>
      </c>
      <c r="L35">
        <v>0.74988087175750695</v>
      </c>
      <c r="M35">
        <f t="shared" si="0"/>
        <v>0.74985829900000012</v>
      </c>
      <c r="N35">
        <f t="shared" si="1"/>
        <v>-2.2572757506833518E-5</v>
      </c>
      <c r="O35">
        <f t="shared" si="2"/>
        <v>-3.0101791307103768E-5</v>
      </c>
    </row>
    <row r="36" spans="1:15" x14ac:dyDescent="0.25">
      <c r="A36" s="1">
        <v>1884</v>
      </c>
      <c r="B36">
        <v>27.205500000000001</v>
      </c>
      <c r="C36">
        <v>48.725949</v>
      </c>
      <c r="D36">
        <v>26.523363</v>
      </c>
      <c r="E36">
        <v>111.96004600000001</v>
      </c>
      <c r="F36">
        <v>36.261943000000002</v>
      </c>
      <c r="G36">
        <v>129.12224499999999</v>
      </c>
      <c r="H36">
        <v>-1.76</v>
      </c>
      <c r="I36">
        <v>261.220687</v>
      </c>
      <c r="J36">
        <v>98.855242000000004</v>
      </c>
      <c r="K36">
        <v>20.102323999999999</v>
      </c>
      <c r="L36">
        <v>0.75823696611785796</v>
      </c>
      <c r="M36">
        <f t="shared" si="0"/>
        <v>0.7582172989999999</v>
      </c>
      <c r="N36">
        <f t="shared" si="1"/>
        <v>-1.9667117858057637E-5</v>
      </c>
      <c r="O36">
        <f t="shared" si="2"/>
        <v>-2.5937957046268094E-5</v>
      </c>
    </row>
    <row r="37" spans="1:15" x14ac:dyDescent="0.25">
      <c r="A37" s="1">
        <v>1885</v>
      </c>
      <c r="B37">
        <v>27.372499999999999</v>
      </c>
      <c r="C37">
        <v>48.555948999999998</v>
      </c>
      <c r="D37">
        <v>27.633362999999999</v>
      </c>
      <c r="E37">
        <v>112.940046</v>
      </c>
      <c r="F37">
        <v>35.931942999999997</v>
      </c>
      <c r="G37">
        <v>131.62224499999999</v>
      </c>
      <c r="H37">
        <v>-1.764</v>
      </c>
      <c r="I37">
        <v>263.42068699999999</v>
      </c>
      <c r="J37">
        <v>100.455242</v>
      </c>
      <c r="K37">
        <v>20.272324000000001</v>
      </c>
      <c r="L37">
        <v>0.76644935367965694</v>
      </c>
      <c r="M37">
        <f t="shared" si="0"/>
        <v>0.76644029899999999</v>
      </c>
      <c r="N37">
        <f t="shared" si="1"/>
        <v>-9.0546796569501709E-6</v>
      </c>
      <c r="O37">
        <f t="shared" si="2"/>
        <v>-1.181380036851677E-5</v>
      </c>
    </row>
    <row r="38" spans="1:15" x14ac:dyDescent="0.25">
      <c r="A38" s="1">
        <v>1886</v>
      </c>
      <c r="B38">
        <v>27.512499999999999</v>
      </c>
      <c r="C38">
        <v>48.515948999999999</v>
      </c>
      <c r="D38">
        <v>28.283363000000001</v>
      </c>
      <c r="E38">
        <v>113.860046</v>
      </c>
      <c r="F38">
        <v>35.631943</v>
      </c>
      <c r="G38">
        <v>134.022245</v>
      </c>
      <c r="H38">
        <v>-1.768</v>
      </c>
      <c r="I38">
        <v>265.62068699999998</v>
      </c>
      <c r="J38">
        <v>101.625242</v>
      </c>
      <c r="K38">
        <v>20.442323999999999</v>
      </c>
      <c r="L38">
        <v>0.77379801033401396</v>
      </c>
      <c r="M38">
        <f t="shared" si="0"/>
        <v>0.77374629899999992</v>
      </c>
      <c r="N38">
        <f t="shared" si="1"/>
        <v>-5.1711334014048482E-5</v>
      </c>
      <c r="O38">
        <f t="shared" si="2"/>
        <v>-6.6827949055758124E-5</v>
      </c>
    </row>
    <row r="39" spans="1:15" x14ac:dyDescent="0.25">
      <c r="A39" s="1">
        <v>1887</v>
      </c>
      <c r="B39">
        <v>27.6525</v>
      </c>
      <c r="C39">
        <v>48.635948999999997</v>
      </c>
      <c r="D39">
        <v>28.993362999999999</v>
      </c>
      <c r="E39">
        <v>114.860046</v>
      </c>
      <c r="F39">
        <v>35.371943000000002</v>
      </c>
      <c r="G39">
        <v>136.82224500000001</v>
      </c>
      <c r="H39">
        <v>-1.7709999999999999</v>
      </c>
      <c r="I39">
        <v>267.62068699999998</v>
      </c>
      <c r="J39">
        <v>102.985242</v>
      </c>
      <c r="K39">
        <v>20.612324000000001</v>
      </c>
      <c r="L39">
        <v>0.78178038357162394</v>
      </c>
      <c r="M39">
        <f t="shared" si="0"/>
        <v>0.78178329899999999</v>
      </c>
      <c r="N39">
        <f t="shared" si="1"/>
        <v>2.9154283760490785E-6</v>
      </c>
      <c r="O39">
        <f t="shared" si="2"/>
        <v>3.7292165898685244E-6</v>
      </c>
    </row>
    <row r="40" spans="1:15" x14ac:dyDescent="0.25">
      <c r="A40" s="1">
        <v>1888</v>
      </c>
      <c r="B40">
        <v>27.802499999999998</v>
      </c>
      <c r="C40">
        <v>48.895949000000002</v>
      </c>
      <c r="D40">
        <v>30.103363000000002</v>
      </c>
      <c r="E40">
        <v>115.760046</v>
      </c>
      <c r="F40">
        <v>35.171942999999999</v>
      </c>
      <c r="G40">
        <v>139.522245</v>
      </c>
      <c r="H40">
        <v>-1.774</v>
      </c>
      <c r="I40">
        <v>269.62068699999998</v>
      </c>
      <c r="J40">
        <v>104.145242</v>
      </c>
      <c r="K40">
        <v>20.782323999999999</v>
      </c>
      <c r="L40">
        <v>0.79001703022384595</v>
      </c>
      <c r="M40">
        <f t="shared" si="0"/>
        <v>0.79003029899999999</v>
      </c>
      <c r="N40">
        <f t="shared" si="1"/>
        <v>1.3268776154040651E-5</v>
      </c>
      <c r="O40">
        <f t="shared" si="2"/>
        <v>1.6795557116383978E-5</v>
      </c>
    </row>
    <row r="41" spans="1:15" x14ac:dyDescent="0.25">
      <c r="A41" s="1">
        <v>1889</v>
      </c>
      <c r="B41">
        <v>27.922499999999999</v>
      </c>
      <c r="C41">
        <v>49.235948999999998</v>
      </c>
      <c r="D41">
        <v>31.413363</v>
      </c>
      <c r="E41">
        <v>116.66004599999999</v>
      </c>
      <c r="F41">
        <v>35.031942999999998</v>
      </c>
      <c r="G41">
        <v>142.422245</v>
      </c>
      <c r="H41">
        <v>-1.776</v>
      </c>
      <c r="I41">
        <v>271.32068700000002</v>
      </c>
      <c r="J41">
        <v>105.66524200000001</v>
      </c>
      <c r="K41">
        <v>20.962323999999999</v>
      </c>
      <c r="L41">
        <v>0.79885675667190492</v>
      </c>
      <c r="M41">
        <f t="shared" si="0"/>
        <v>0.79885829900000005</v>
      </c>
      <c r="N41">
        <f t="shared" si="1"/>
        <v>1.5423280951276652E-6</v>
      </c>
      <c r="O41">
        <f t="shared" si="2"/>
        <v>1.9306691496897586E-6</v>
      </c>
    </row>
    <row r="42" spans="1:15" x14ac:dyDescent="0.25">
      <c r="A42" s="1">
        <v>1890</v>
      </c>
      <c r="B42">
        <v>29.122499999999999</v>
      </c>
      <c r="C42">
        <v>50.425949000000003</v>
      </c>
      <c r="D42">
        <v>35.723362999999999</v>
      </c>
      <c r="E42">
        <v>118.260046</v>
      </c>
      <c r="F42">
        <v>35.171942999999999</v>
      </c>
      <c r="G42">
        <v>146.922245</v>
      </c>
      <c r="H42">
        <v>-1.776</v>
      </c>
      <c r="I42">
        <v>287.62068699999998</v>
      </c>
      <c r="J42">
        <v>109.22524199999999</v>
      </c>
      <c r="K42">
        <v>21.162324000000002</v>
      </c>
      <c r="L42">
        <v>0.83190479038619991</v>
      </c>
      <c r="M42">
        <f t="shared" si="0"/>
        <v>0.83185829899999986</v>
      </c>
      <c r="N42">
        <f t="shared" si="1"/>
        <v>-4.6491386200053775E-5</v>
      </c>
      <c r="O42">
        <f t="shared" si="2"/>
        <v>-5.5885465184628656E-5</v>
      </c>
    </row>
    <row r="43" spans="1:15" x14ac:dyDescent="0.25">
      <c r="A43" s="1">
        <v>1891</v>
      </c>
      <c r="B43">
        <v>29.732500000000002</v>
      </c>
      <c r="C43">
        <v>51.075949000000001</v>
      </c>
      <c r="D43">
        <v>38.993363000000002</v>
      </c>
      <c r="E43">
        <v>119.560046</v>
      </c>
      <c r="F43">
        <v>35.311942999999999</v>
      </c>
      <c r="G43">
        <v>150.422245</v>
      </c>
      <c r="H43">
        <v>-1.7629999999999999</v>
      </c>
      <c r="I43">
        <v>302.32068700000002</v>
      </c>
      <c r="J43">
        <v>113.825242</v>
      </c>
      <c r="K43">
        <v>21.322323999999998</v>
      </c>
      <c r="L43">
        <v>0.86087389944457993</v>
      </c>
      <c r="M43">
        <f t="shared" si="0"/>
        <v>0.86080129900000013</v>
      </c>
      <c r="N43">
        <f t="shared" si="1"/>
        <v>-7.2600444579795642E-5</v>
      </c>
      <c r="O43">
        <f t="shared" si="2"/>
        <v>-8.433342517020916E-5</v>
      </c>
    </row>
    <row r="44" spans="1:15" x14ac:dyDescent="0.25">
      <c r="A44" s="1">
        <v>1892</v>
      </c>
      <c r="B44">
        <v>29.8125</v>
      </c>
      <c r="C44">
        <v>51.445948999999999</v>
      </c>
      <c r="D44">
        <v>40.913362999999997</v>
      </c>
      <c r="E44">
        <v>120.560046</v>
      </c>
      <c r="F44">
        <v>35.361942999999997</v>
      </c>
      <c r="G44">
        <v>153.022245</v>
      </c>
      <c r="H44">
        <v>-1.75</v>
      </c>
      <c r="I44">
        <v>312.02068700000001</v>
      </c>
      <c r="J44">
        <v>117.325242</v>
      </c>
      <c r="K44">
        <v>21.482323999999998</v>
      </c>
      <c r="L44">
        <v>0.88022198437118493</v>
      </c>
      <c r="M44">
        <f t="shared" si="0"/>
        <v>0.88019429900000001</v>
      </c>
      <c r="N44">
        <f t="shared" si="1"/>
        <v>-2.7685371184915653E-5</v>
      </c>
      <c r="O44">
        <f t="shared" si="2"/>
        <v>-3.1452714970182881E-5</v>
      </c>
    </row>
    <row r="45" spans="1:15" x14ac:dyDescent="0.25">
      <c r="A45" s="1">
        <v>1893</v>
      </c>
      <c r="B45">
        <v>29.842500000000001</v>
      </c>
      <c r="C45">
        <v>51.845948999999997</v>
      </c>
      <c r="D45">
        <v>42.433363</v>
      </c>
      <c r="E45">
        <v>121.560046</v>
      </c>
      <c r="F45">
        <v>35.391942999999998</v>
      </c>
      <c r="G45">
        <v>155.22224499999999</v>
      </c>
      <c r="H45">
        <v>-1.738</v>
      </c>
      <c r="I45">
        <v>320.52068700000001</v>
      </c>
      <c r="J45">
        <v>119.72524199999999</v>
      </c>
      <c r="K45">
        <v>21.642323999999999</v>
      </c>
      <c r="L45">
        <v>0.89646770714187596</v>
      </c>
      <c r="M45">
        <f t="shared" si="0"/>
        <v>0.89644629900000006</v>
      </c>
      <c r="N45">
        <f t="shared" si="1"/>
        <v>-2.1408141875900455E-5</v>
      </c>
      <c r="O45">
        <f t="shared" si="2"/>
        <v>-2.3880549968892945E-5</v>
      </c>
    </row>
    <row r="46" spans="1:15" x14ac:dyDescent="0.25">
      <c r="A46" s="1">
        <v>1894</v>
      </c>
      <c r="B46">
        <v>29.8325</v>
      </c>
      <c r="C46">
        <v>52.275948999999997</v>
      </c>
      <c r="D46">
        <v>43.803362999999997</v>
      </c>
      <c r="E46">
        <v>122.46004600000001</v>
      </c>
      <c r="F46">
        <v>35.391942999999998</v>
      </c>
      <c r="G46">
        <v>157.22224499999999</v>
      </c>
      <c r="H46">
        <v>-1.7270000000000001</v>
      </c>
      <c r="I46">
        <v>328.42068699999999</v>
      </c>
      <c r="J46">
        <v>122.02524200000001</v>
      </c>
      <c r="K46">
        <v>21.812324</v>
      </c>
      <c r="L46">
        <v>0.91155167578124996</v>
      </c>
      <c r="M46">
        <f t="shared" si="0"/>
        <v>0.911517299</v>
      </c>
      <c r="N46">
        <f t="shared" si="1"/>
        <v>-3.4376781249956245E-5</v>
      </c>
      <c r="O46">
        <f t="shared" si="2"/>
        <v>-3.771237787533378E-5</v>
      </c>
    </row>
    <row r="47" spans="1:15" x14ac:dyDescent="0.25">
      <c r="A47" s="1">
        <v>1895</v>
      </c>
      <c r="B47">
        <v>29.872499999999999</v>
      </c>
      <c r="C47">
        <v>52.695948999999999</v>
      </c>
      <c r="D47">
        <v>45.363363</v>
      </c>
      <c r="E47">
        <v>123.360046</v>
      </c>
      <c r="F47">
        <v>35.361942999999997</v>
      </c>
      <c r="G47">
        <v>159.22224499999999</v>
      </c>
      <c r="H47">
        <v>-1.7170000000000001</v>
      </c>
      <c r="I47">
        <v>335.720687</v>
      </c>
      <c r="J47">
        <v>124.325242</v>
      </c>
      <c r="K47">
        <v>21.992324</v>
      </c>
      <c r="L47">
        <v>0.92624463795089695</v>
      </c>
      <c r="M47">
        <f t="shared" si="0"/>
        <v>0.92619729900000003</v>
      </c>
      <c r="N47">
        <f t="shared" si="1"/>
        <v>-4.7338950896924636E-5</v>
      </c>
      <c r="O47">
        <f t="shared" si="2"/>
        <v>-5.1108474972282885E-5</v>
      </c>
    </row>
    <row r="48" spans="1:15" x14ac:dyDescent="0.25">
      <c r="A48" s="1">
        <v>1896</v>
      </c>
      <c r="B48">
        <v>29.952500000000001</v>
      </c>
      <c r="C48">
        <v>53.105949000000003</v>
      </c>
      <c r="D48">
        <v>47.203363000000003</v>
      </c>
      <c r="E48">
        <v>124.260046</v>
      </c>
      <c r="F48">
        <v>35.311942999999999</v>
      </c>
      <c r="G48">
        <v>161.32224500000001</v>
      </c>
      <c r="H48">
        <v>-1.7070000000000001</v>
      </c>
      <c r="I48">
        <v>342.52068700000001</v>
      </c>
      <c r="J48">
        <v>126.22524199999999</v>
      </c>
      <c r="K48">
        <v>22.152324</v>
      </c>
      <c r="L48">
        <v>0.94037546871566691</v>
      </c>
      <c r="M48">
        <f t="shared" si="0"/>
        <v>0.94034729900000003</v>
      </c>
      <c r="N48">
        <f t="shared" si="1"/>
        <v>-2.8169715666881423E-5</v>
      </c>
      <c r="O48">
        <f t="shared" si="2"/>
        <v>-2.9955817228361636E-5</v>
      </c>
    </row>
    <row r="49" spans="1:15" x14ac:dyDescent="0.25">
      <c r="A49" s="1">
        <v>1897</v>
      </c>
      <c r="B49">
        <v>30.052499999999998</v>
      </c>
      <c r="C49">
        <v>53.515948999999999</v>
      </c>
      <c r="D49">
        <v>48.873362999999998</v>
      </c>
      <c r="E49">
        <v>125.16004599999999</v>
      </c>
      <c r="F49">
        <v>35.301943000000001</v>
      </c>
      <c r="G49">
        <v>163.32224500000001</v>
      </c>
      <c r="H49">
        <v>-1.6970000000000001</v>
      </c>
      <c r="I49">
        <v>348.42068699999999</v>
      </c>
      <c r="J49">
        <v>128.825242</v>
      </c>
      <c r="K49">
        <v>22.302323999999999</v>
      </c>
      <c r="L49">
        <v>0.95398696421050999</v>
      </c>
      <c r="M49">
        <f t="shared" si="0"/>
        <v>0.95407729899999993</v>
      </c>
      <c r="N49">
        <f t="shared" si="1"/>
        <v>9.0334789489943113E-5</v>
      </c>
      <c r="O49">
        <f t="shared" si="2"/>
        <v>9.4691848923429876E-5</v>
      </c>
    </row>
    <row r="50" spans="1:15" x14ac:dyDescent="0.25">
      <c r="A50" s="1">
        <v>1898</v>
      </c>
      <c r="B50">
        <v>30.2225</v>
      </c>
      <c r="C50">
        <v>53.955948999999997</v>
      </c>
      <c r="D50">
        <v>50.453363000000003</v>
      </c>
      <c r="E50">
        <v>125.96004600000001</v>
      </c>
      <c r="F50">
        <v>35.351942999999999</v>
      </c>
      <c r="G50">
        <v>165.522245</v>
      </c>
      <c r="H50">
        <v>-1.6879999999999999</v>
      </c>
      <c r="I50">
        <v>353.720687</v>
      </c>
      <c r="J50">
        <v>130.425242</v>
      </c>
      <c r="K50">
        <v>22.472324</v>
      </c>
      <c r="L50">
        <v>0.96638395546340894</v>
      </c>
      <c r="M50">
        <f t="shared" si="0"/>
        <v>0.96639629900000001</v>
      </c>
      <c r="N50">
        <f t="shared" si="1"/>
        <v>1.2343536591075122E-5</v>
      </c>
      <c r="O50">
        <f t="shared" si="2"/>
        <v>1.2772911347804858E-5</v>
      </c>
    </row>
    <row r="51" spans="1:15" x14ac:dyDescent="0.25">
      <c r="A51" s="1">
        <v>1899</v>
      </c>
      <c r="B51">
        <v>30.482500000000002</v>
      </c>
      <c r="C51">
        <v>54.385948999999997</v>
      </c>
      <c r="D51">
        <v>52.013362999999998</v>
      </c>
      <c r="E51">
        <v>126.860046</v>
      </c>
      <c r="F51">
        <v>35.461942999999998</v>
      </c>
      <c r="G51">
        <v>167.522245</v>
      </c>
      <c r="H51">
        <v>-1.68</v>
      </c>
      <c r="I51">
        <v>358.52068700000001</v>
      </c>
      <c r="J51">
        <v>132.02524199999999</v>
      </c>
      <c r="K51">
        <v>22.642323999999999</v>
      </c>
      <c r="L51">
        <v>0.97816731689834591</v>
      </c>
      <c r="M51">
        <f t="shared" si="0"/>
        <v>0.97823429900000003</v>
      </c>
      <c r="N51">
        <f t="shared" si="1"/>
        <v>6.6982101654122772E-5</v>
      </c>
      <c r="O51">
        <f t="shared" si="2"/>
        <v>6.8477141381614724E-5</v>
      </c>
    </row>
    <row r="52" spans="1:15" x14ac:dyDescent="0.25">
      <c r="A52" s="1">
        <v>1900</v>
      </c>
      <c r="B52">
        <v>31.842500000000001</v>
      </c>
      <c r="C52">
        <v>55.385948999999997</v>
      </c>
      <c r="D52">
        <v>54.023363000000003</v>
      </c>
      <c r="E52">
        <v>132.96004600000001</v>
      </c>
      <c r="F52">
        <v>35.791943000000003</v>
      </c>
      <c r="G52">
        <v>176.522245</v>
      </c>
      <c r="H52">
        <v>-1.669</v>
      </c>
      <c r="I52">
        <v>349.02068700000001</v>
      </c>
      <c r="J52">
        <v>136.325242</v>
      </c>
      <c r="K52">
        <v>23.032323999999999</v>
      </c>
      <c r="L52">
        <v>0.99322041033172592</v>
      </c>
      <c r="M52">
        <f t="shared" si="0"/>
        <v>0.99323529900000007</v>
      </c>
      <c r="N52">
        <f t="shared" si="1"/>
        <v>1.488866827414892E-5</v>
      </c>
      <c r="O52">
        <f t="shared" si="2"/>
        <v>1.4990296332287664E-5</v>
      </c>
    </row>
    <row r="53" spans="1:15" x14ac:dyDescent="0.25">
      <c r="A53" s="1">
        <v>1901</v>
      </c>
      <c r="B53">
        <v>33.332500000000003</v>
      </c>
      <c r="C53">
        <v>55.955948999999997</v>
      </c>
      <c r="D53">
        <v>55.673363000000002</v>
      </c>
      <c r="E53">
        <v>139.16004599999999</v>
      </c>
      <c r="F53">
        <v>36.131943</v>
      </c>
      <c r="G53">
        <v>184.22224499999999</v>
      </c>
      <c r="H53">
        <v>-1.736</v>
      </c>
      <c r="I53">
        <v>342.62068699999998</v>
      </c>
      <c r="J53">
        <v>141.02524199999999</v>
      </c>
      <c r="K53">
        <v>22.702324000000001</v>
      </c>
      <c r="L53">
        <v>1.0090753650512689</v>
      </c>
      <c r="M53">
        <f t="shared" si="0"/>
        <v>1.0090882989999999</v>
      </c>
      <c r="N53">
        <f t="shared" si="1"/>
        <v>1.2933948730919909E-5</v>
      </c>
      <c r="O53">
        <f t="shared" si="2"/>
        <v>1.2817624113004446E-5</v>
      </c>
    </row>
    <row r="54" spans="1:15" x14ac:dyDescent="0.25">
      <c r="A54" s="1">
        <v>1902</v>
      </c>
      <c r="B54">
        <v>33.422499999999999</v>
      </c>
      <c r="C54">
        <v>55.795949</v>
      </c>
      <c r="D54">
        <v>57.213363000000001</v>
      </c>
      <c r="E54">
        <v>140.16004599999999</v>
      </c>
      <c r="F54">
        <v>38.291943000000003</v>
      </c>
      <c r="G54">
        <v>189.32224500000001</v>
      </c>
      <c r="H54">
        <v>-1.667</v>
      </c>
      <c r="I54">
        <v>335.220687</v>
      </c>
      <c r="J54">
        <v>142.22524200000001</v>
      </c>
      <c r="K54">
        <v>21.882324000000001</v>
      </c>
      <c r="L54">
        <v>1.0118770813789359</v>
      </c>
      <c r="M54">
        <f t="shared" si="0"/>
        <v>1.0118672989999999</v>
      </c>
      <c r="N54">
        <f t="shared" si="1"/>
        <v>-9.7823789360074187E-6</v>
      </c>
      <c r="O54">
        <f t="shared" si="2"/>
        <v>-9.6675565797739761E-6</v>
      </c>
    </row>
    <row r="55" spans="1:15" x14ac:dyDescent="0.25">
      <c r="A55" s="1">
        <v>1903</v>
      </c>
      <c r="B55">
        <v>34.542499999999997</v>
      </c>
      <c r="C55">
        <v>56.105949000000003</v>
      </c>
      <c r="D55">
        <v>58.793362999999999</v>
      </c>
      <c r="E55">
        <v>145.76004599999999</v>
      </c>
      <c r="F55">
        <v>36.501942999999997</v>
      </c>
      <c r="G55">
        <v>193.422245</v>
      </c>
      <c r="H55">
        <v>-1.601</v>
      </c>
      <c r="I55">
        <v>329.32068700000002</v>
      </c>
      <c r="J55">
        <v>145.52524199999999</v>
      </c>
      <c r="K55">
        <v>23.362324000000001</v>
      </c>
      <c r="L55">
        <v>1.0217205500450131</v>
      </c>
      <c r="M55">
        <f t="shared" si="0"/>
        <v>1.0217332990000001</v>
      </c>
      <c r="N55">
        <f t="shared" si="1"/>
        <v>1.2748954987040761E-5</v>
      </c>
      <c r="O55">
        <f t="shared" si="2"/>
        <v>1.2477927537504352E-5</v>
      </c>
    </row>
    <row r="56" spans="1:15" x14ac:dyDescent="0.25">
      <c r="A56" s="1">
        <v>1904</v>
      </c>
      <c r="B56">
        <v>36.0625</v>
      </c>
      <c r="C56">
        <v>56.205948999999997</v>
      </c>
      <c r="D56">
        <v>59.903362999999999</v>
      </c>
      <c r="E56">
        <v>148.46004600000001</v>
      </c>
      <c r="F56">
        <v>36.591943000000001</v>
      </c>
      <c r="G56">
        <v>197.62224499999999</v>
      </c>
      <c r="H56">
        <v>-1.589</v>
      </c>
      <c r="I56">
        <v>325.52068700000001</v>
      </c>
      <c r="J56">
        <v>150.12524199999999</v>
      </c>
      <c r="K56">
        <v>23.142323999999999</v>
      </c>
      <c r="L56">
        <v>1.031924328788757</v>
      </c>
      <c r="M56">
        <f t="shared" si="0"/>
        <v>1.032045299</v>
      </c>
      <c r="N56">
        <f t="shared" si="1"/>
        <v>1.209702112430211E-4</v>
      </c>
      <c r="O56">
        <f t="shared" si="2"/>
        <v>1.1722779264736634E-4</v>
      </c>
    </row>
    <row r="57" spans="1:15" x14ac:dyDescent="0.25">
      <c r="A57" s="1">
        <v>1905</v>
      </c>
      <c r="B57">
        <v>37.262500000000003</v>
      </c>
      <c r="C57">
        <v>56.295949</v>
      </c>
      <c r="D57">
        <v>61.393363000000001</v>
      </c>
      <c r="E57">
        <v>151.060046</v>
      </c>
      <c r="F57">
        <v>36.661943000000001</v>
      </c>
      <c r="G57">
        <v>202.922245</v>
      </c>
      <c r="H57">
        <v>-1.603</v>
      </c>
      <c r="I57">
        <v>328.82068700000002</v>
      </c>
      <c r="J57">
        <v>148.925242</v>
      </c>
      <c r="K57">
        <v>23.402324</v>
      </c>
      <c r="L57">
        <v>1.04515477178955</v>
      </c>
      <c r="M57">
        <f t="shared" si="0"/>
        <v>1.0451412990000002</v>
      </c>
      <c r="N57">
        <f t="shared" si="1"/>
        <v>-1.3472789549773267E-5</v>
      </c>
      <c r="O57">
        <f t="shared" si="2"/>
        <v>-1.289071237430672E-5</v>
      </c>
    </row>
    <row r="58" spans="1:15" x14ac:dyDescent="0.25">
      <c r="A58" s="1">
        <v>1906</v>
      </c>
      <c r="B58">
        <v>39.662500000000001</v>
      </c>
      <c r="C58">
        <v>57.215949000000002</v>
      </c>
      <c r="D58">
        <v>62.833362999999999</v>
      </c>
      <c r="E58">
        <v>155.76004599999999</v>
      </c>
      <c r="F58">
        <v>35.951943</v>
      </c>
      <c r="G58">
        <v>207.022245</v>
      </c>
      <c r="H58">
        <v>-1.581</v>
      </c>
      <c r="I58">
        <v>327.12068699999998</v>
      </c>
      <c r="J58">
        <v>153.52524199999999</v>
      </c>
      <c r="K58">
        <v>22.372323999999999</v>
      </c>
      <c r="L58">
        <v>1.0599205112304679</v>
      </c>
      <c r="M58">
        <f t="shared" si="0"/>
        <v>1.0598832989999998</v>
      </c>
      <c r="N58">
        <f t="shared" si="1"/>
        <v>-3.7212230468153251E-5</v>
      </c>
      <c r="O58">
        <f t="shared" si="2"/>
        <v>-3.510851056647008E-5</v>
      </c>
    </row>
    <row r="59" spans="1:15" x14ac:dyDescent="0.25">
      <c r="A59" s="1">
        <v>1907</v>
      </c>
      <c r="B59">
        <v>39.802500000000002</v>
      </c>
      <c r="C59">
        <v>56.645949000000002</v>
      </c>
      <c r="D59">
        <v>64.143362999999994</v>
      </c>
      <c r="E59">
        <v>155.46004600000001</v>
      </c>
      <c r="F59">
        <v>36.761943000000002</v>
      </c>
      <c r="G59">
        <v>211.82224500000001</v>
      </c>
      <c r="H59">
        <v>-1.5569999999999999</v>
      </c>
      <c r="I59">
        <v>318.720687</v>
      </c>
      <c r="J59">
        <v>153.72524200000001</v>
      </c>
      <c r="K59">
        <v>23.072323999999998</v>
      </c>
      <c r="L59">
        <v>1.05850823877716</v>
      </c>
      <c r="M59">
        <f t="shared" si="0"/>
        <v>1.0585972990000001</v>
      </c>
      <c r="N59">
        <f t="shared" si="1"/>
        <v>8.9060222840053882E-5</v>
      </c>
      <c r="O59">
        <f t="shared" si="2"/>
        <v>8.4137486679310646E-5</v>
      </c>
    </row>
    <row r="60" spans="1:15" x14ac:dyDescent="0.25">
      <c r="A60" s="1">
        <v>1908</v>
      </c>
      <c r="B60">
        <v>40.6325</v>
      </c>
      <c r="C60">
        <v>56.405949</v>
      </c>
      <c r="D60">
        <v>65.623362999999998</v>
      </c>
      <c r="E60">
        <v>158.36004600000001</v>
      </c>
      <c r="F60">
        <v>35.991942999999999</v>
      </c>
      <c r="G60">
        <v>216.922245</v>
      </c>
      <c r="H60">
        <v>-1.599</v>
      </c>
      <c r="I60">
        <v>323.62068699999998</v>
      </c>
      <c r="J60">
        <v>159.325242</v>
      </c>
      <c r="K60">
        <v>22.672324</v>
      </c>
      <c r="L60">
        <v>1.077819786056518</v>
      </c>
      <c r="M60">
        <f t="shared" si="0"/>
        <v>1.0779552989999999</v>
      </c>
      <c r="N60">
        <f t="shared" si="1"/>
        <v>1.3551294348190801E-4</v>
      </c>
      <c r="O60">
        <f t="shared" si="2"/>
        <v>1.2572875840191904E-4</v>
      </c>
    </row>
    <row r="61" spans="1:15" x14ac:dyDescent="0.25">
      <c r="A61" s="1">
        <v>1909</v>
      </c>
      <c r="B61">
        <v>43.702500000000001</v>
      </c>
      <c r="C61">
        <v>56.675949000000003</v>
      </c>
      <c r="D61">
        <v>67.133363000000003</v>
      </c>
      <c r="E61">
        <v>163.060046</v>
      </c>
      <c r="F61">
        <v>36.291943000000003</v>
      </c>
      <c r="G61">
        <v>221.22224499999999</v>
      </c>
      <c r="H61">
        <v>-1.635</v>
      </c>
      <c r="I61">
        <v>315.220687</v>
      </c>
      <c r="J61">
        <v>161.925242</v>
      </c>
      <c r="K61">
        <v>23.092324000000001</v>
      </c>
      <c r="L61">
        <v>1.08659776209259</v>
      </c>
      <c r="M61">
        <f t="shared" si="0"/>
        <v>1.0866892989999999</v>
      </c>
      <c r="N61">
        <f t="shared" si="1"/>
        <v>9.1536907409928148E-5</v>
      </c>
      <c r="O61">
        <f t="shared" si="2"/>
        <v>8.4241759557506066E-5</v>
      </c>
    </row>
    <row r="62" spans="1:15" x14ac:dyDescent="0.25">
      <c r="A62" s="1">
        <v>1910</v>
      </c>
      <c r="B62">
        <v>44.842500000000001</v>
      </c>
      <c r="C62">
        <v>58.325949000000001</v>
      </c>
      <c r="D62">
        <v>70.263362999999998</v>
      </c>
      <c r="E62">
        <v>156.86004600000001</v>
      </c>
      <c r="F62">
        <v>34.151943000000003</v>
      </c>
      <c r="G62">
        <v>239.12224499999999</v>
      </c>
      <c r="H62">
        <v>-1.5680000000000001</v>
      </c>
      <c r="I62">
        <v>319.12068699999998</v>
      </c>
      <c r="J62">
        <v>166.425242</v>
      </c>
      <c r="K62">
        <v>24.342324000000001</v>
      </c>
      <c r="L62">
        <v>1.1119634723510701</v>
      </c>
      <c r="M62">
        <f t="shared" si="0"/>
        <v>1.111886299</v>
      </c>
      <c r="N62">
        <f t="shared" si="1"/>
        <v>-7.7173351070047858E-5</v>
      </c>
      <c r="O62">
        <f t="shared" si="2"/>
        <v>-6.9402775350953808E-5</v>
      </c>
    </row>
    <row r="63" spans="1:15" x14ac:dyDescent="0.25">
      <c r="A63" s="1">
        <v>1911</v>
      </c>
      <c r="B63">
        <v>47.292499999999997</v>
      </c>
      <c r="C63">
        <v>58.255949000000001</v>
      </c>
      <c r="D63">
        <v>72.993363000000002</v>
      </c>
      <c r="E63">
        <v>149.96004600000001</v>
      </c>
      <c r="F63">
        <v>32.751942999999997</v>
      </c>
      <c r="G63">
        <v>251.82224500000001</v>
      </c>
      <c r="H63">
        <v>-1.476</v>
      </c>
      <c r="I63">
        <v>310.62068699999998</v>
      </c>
      <c r="J63">
        <v>159.12524199999999</v>
      </c>
      <c r="K63">
        <v>24.612324000000001</v>
      </c>
      <c r="L63">
        <v>1.10596629141235</v>
      </c>
      <c r="M63">
        <f t="shared" si="0"/>
        <v>1.1059582989999999</v>
      </c>
      <c r="N63">
        <f t="shared" si="1"/>
        <v>-7.9924123501662336E-6</v>
      </c>
      <c r="O63">
        <f t="shared" si="2"/>
        <v>-7.2266328659616726E-6</v>
      </c>
    </row>
    <row r="64" spans="1:15" x14ac:dyDescent="0.25">
      <c r="A64" s="1">
        <v>1912</v>
      </c>
      <c r="B64">
        <v>48.1325</v>
      </c>
      <c r="C64">
        <v>58.095948999999997</v>
      </c>
      <c r="D64">
        <v>74.843362999999997</v>
      </c>
      <c r="E64">
        <v>144.66004599999999</v>
      </c>
      <c r="F64">
        <v>33.901943000000003</v>
      </c>
      <c r="G64">
        <v>260.82224500000001</v>
      </c>
      <c r="H64">
        <v>-1.5840000000000001</v>
      </c>
      <c r="I64">
        <v>304.92068699999999</v>
      </c>
      <c r="J64">
        <v>164.22524200000001</v>
      </c>
      <c r="K64">
        <v>24.232323999999998</v>
      </c>
      <c r="L64">
        <v>1.11223634241485</v>
      </c>
      <c r="M64">
        <f t="shared" si="0"/>
        <v>1.1122502990000001</v>
      </c>
      <c r="N64">
        <f t="shared" si="1"/>
        <v>1.3956585150021183E-5</v>
      </c>
      <c r="O64">
        <f t="shared" si="2"/>
        <v>1.2548218951126085E-5</v>
      </c>
    </row>
    <row r="65" spans="1:15" x14ac:dyDescent="0.25">
      <c r="A65" s="1">
        <v>1913</v>
      </c>
      <c r="B65">
        <v>48.212499999999999</v>
      </c>
      <c r="C65">
        <v>56.975949</v>
      </c>
      <c r="D65">
        <v>76.513362999999998</v>
      </c>
      <c r="E65">
        <v>144.26004599999999</v>
      </c>
      <c r="F65">
        <v>31.347943000000001</v>
      </c>
      <c r="G65">
        <v>267.82224500000001</v>
      </c>
      <c r="H65">
        <v>-1.5609999999999999</v>
      </c>
      <c r="I65">
        <v>301.62068699999998</v>
      </c>
      <c r="J65">
        <v>167.925242</v>
      </c>
      <c r="K65">
        <v>25.022324000000001</v>
      </c>
      <c r="L65">
        <v>1.11820097921752</v>
      </c>
      <c r="M65">
        <f t="shared" si="0"/>
        <v>1.1181392989999999</v>
      </c>
      <c r="N65">
        <f t="shared" si="1"/>
        <v>-6.1680217520176939E-5</v>
      </c>
      <c r="O65">
        <f t="shared" si="2"/>
        <v>-5.5160224920692443E-5</v>
      </c>
    </row>
    <row r="66" spans="1:15" x14ac:dyDescent="0.25">
      <c r="A66" s="1">
        <v>1914</v>
      </c>
      <c r="B66">
        <v>51.442500000000003</v>
      </c>
      <c r="C66">
        <v>57.355949000000003</v>
      </c>
      <c r="D66">
        <v>78.613363000000007</v>
      </c>
      <c r="E66">
        <v>142.76004599999999</v>
      </c>
      <c r="F66">
        <v>30.731943000000001</v>
      </c>
      <c r="G66">
        <v>273.72224499999999</v>
      </c>
      <c r="H66">
        <v>-1.5940000000000001</v>
      </c>
      <c r="I66">
        <v>299.02068700000001</v>
      </c>
      <c r="J66">
        <v>163.425242</v>
      </c>
      <c r="K66">
        <v>24.882324000000001</v>
      </c>
      <c r="L66">
        <v>1.12034328936004</v>
      </c>
      <c r="M66">
        <f t="shared" si="0"/>
        <v>1.1203602989999999</v>
      </c>
      <c r="N66">
        <f t="shared" si="1"/>
        <v>1.7009639959875145E-5</v>
      </c>
      <c r="O66">
        <f t="shared" si="2"/>
        <v>1.5182524964818018E-5</v>
      </c>
    </row>
    <row r="67" spans="1:15" x14ac:dyDescent="0.25">
      <c r="A67" s="1">
        <v>1915</v>
      </c>
      <c r="B67">
        <v>53.102499999999999</v>
      </c>
      <c r="C67">
        <v>56.555948999999998</v>
      </c>
      <c r="D67">
        <v>80.173362999999995</v>
      </c>
      <c r="E67">
        <v>138.16004599999999</v>
      </c>
      <c r="F67">
        <v>31.280943000000001</v>
      </c>
      <c r="G67">
        <v>278.522245</v>
      </c>
      <c r="H67">
        <v>-1.655</v>
      </c>
      <c r="I67">
        <v>297.220687</v>
      </c>
      <c r="J67">
        <v>172.12524199999999</v>
      </c>
      <c r="K67">
        <v>24.442323999999999</v>
      </c>
      <c r="L67">
        <v>1.1299619293060301</v>
      </c>
      <c r="M67">
        <f t="shared" ref="M67:M130" si="3">SUM(B67:K67)/1000</f>
        <v>1.1299282990000001</v>
      </c>
      <c r="N67">
        <f t="shared" ref="N67:N130" si="4">M67-L67</f>
        <v>-3.3630306029985846E-5</v>
      </c>
      <c r="O67">
        <f t="shared" ref="O67:O130" si="5">N67/L67</f>
        <v>-2.9762335489161134E-5</v>
      </c>
    </row>
    <row r="68" spans="1:15" x14ac:dyDescent="0.25">
      <c r="A68" s="1">
        <v>1916</v>
      </c>
      <c r="B68">
        <v>56.912500000000001</v>
      </c>
      <c r="C68">
        <v>55.765948999999999</v>
      </c>
      <c r="D68">
        <v>81.643362999999994</v>
      </c>
      <c r="E68">
        <v>135.46004600000001</v>
      </c>
      <c r="F68">
        <v>28.489943</v>
      </c>
      <c r="G68">
        <v>284.12224500000002</v>
      </c>
      <c r="H68">
        <v>-1.5940000000000001</v>
      </c>
      <c r="I68">
        <v>284.220687</v>
      </c>
      <c r="J68">
        <v>175.72524200000001</v>
      </c>
      <c r="K68">
        <v>26.332324</v>
      </c>
      <c r="L68">
        <v>1.1270831441726601</v>
      </c>
      <c r="M68">
        <f t="shared" si="3"/>
        <v>1.1270782990000001</v>
      </c>
      <c r="N68">
        <f t="shared" si="4"/>
        <v>-4.8451726599729739E-6</v>
      </c>
      <c r="O68">
        <f t="shared" si="5"/>
        <v>-4.298860013144454E-6</v>
      </c>
    </row>
    <row r="69" spans="1:15" x14ac:dyDescent="0.25">
      <c r="A69" s="1">
        <v>1917</v>
      </c>
      <c r="B69">
        <v>58.602499999999999</v>
      </c>
      <c r="C69">
        <v>55.055948999999998</v>
      </c>
      <c r="D69">
        <v>83.033362999999994</v>
      </c>
      <c r="E69">
        <v>134.16004599999999</v>
      </c>
      <c r="F69">
        <v>28.921942999999999</v>
      </c>
      <c r="G69">
        <v>288.72224499999999</v>
      </c>
      <c r="H69">
        <v>-1.65</v>
      </c>
      <c r="I69">
        <v>276.82068700000002</v>
      </c>
      <c r="J69">
        <v>178.925242</v>
      </c>
      <c r="K69">
        <v>28.282323999999999</v>
      </c>
      <c r="L69">
        <v>1.1308430051651002</v>
      </c>
      <c r="M69">
        <f t="shared" si="3"/>
        <v>1.130874299</v>
      </c>
      <c r="N69">
        <f t="shared" si="4"/>
        <v>3.1293834899859263E-5</v>
      </c>
      <c r="O69">
        <f t="shared" si="5"/>
        <v>2.7673014518306581E-5</v>
      </c>
    </row>
    <row r="70" spans="1:15" x14ac:dyDescent="0.25">
      <c r="A70" s="1">
        <v>1918</v>
      </c>
      <c r="B70">
        <v>59.082500000000003</v>
      </c>
      <c r="C70">
        <v>54.765948999999999</v>
      </c>
      <c r="D70">
        <v>84.063362999999995</v>
      </c>
      <c r="E70">
        <v>130.16004599999999</v>
      </c>
      <c r="F70">
        <v>25.881943</v>
      </c>
      <c r="G70">
        <v>294.022245</v>
      </c>
      <c r="H70">
        <v>-1.5620000000000001</v>
      </c>
      <c r="I70">
        <v>278.62068699999998</v>
      </c>
      <c r="J70">
        <v>171.02524199999999</v>
      </c>
      <c r="K70">
        <v>28.042324000000001</v>
      </c>
      <c r="L70">
        <v>1.1240413999404901</v>
      </c>
      <c r="M70">
        <f t="shared" si="3"/>
        <v>1.1241022989999998</v>
      </c>
      <c r="N70">
        <f t="shared" si="4"/>
        <v>6.0899059509678111E-5</v>
      </c>
      <c r="O70">
        <f t="shared" si="5"/>
        <v>5.417866238103176E-5</v>
      </c>
    </row>
    <row r="71" spans="1:15" x14ac:dyDescent="0.25">
      <c r="A71" s="1">
        <v>1919</v>
      </c>
      <c r="B71">
        <v>59.852499999999999</v>
      </c>
      <c r="C71">
        <v>54.485948999999998</v>
      </c>
      <c r="D71">
        <v>85.883363000000003</v>
      </c>
      <c r="E71">
        <v>127.260046</v>
      </c>
      <c r="F71">
        <v>26.346943</v>
      </c>
      <c r="G71">
        <v>301.92224499999998</v>
      </c>
      <c r="H71">
        <v>-1.611</v>
      </c>
      <c r="I71">
        <v>278.52068700000001</v>
      </c>
      <c r="J71">
        <v>172.62524199999999</v>
      </c>
      <c r="K71">
        <v>27.412324000000002</v>
      </c>
      <c r="L71">
        <v>1.1326633310165402</v>
      </c>
      <c r="M71">
        <f t="shared" si="3"/>
        <v>1.1326982989999999</v>
      </c>
      <c r="N71">
        <f t="shared" si="4"/>
        <v>3.4967983459699425E-5</v>
      </c>
      <c r="O71">
        <f t="shared" si="5"/>
        <v>3.0872354125136582E-5</v>
      </c>
    </row>
    <row r="72" spans="1:15" x14ac:dyDescent="0.25">
      <c r="A72" s="1">
        <v>1920</v>
      </c>
      <c r="B72">
        <v>65.822500000000005</v>
      </c>
      <c r="C72">
        <v>54.575949000000001</v>
      </c>
      <c r="D72">
        <v>78.903362999999999</v>
      </c>
      <c r="E72">
        <v>128.16004599999999</v>
      </c>
      <c r="F72">
        <v>23.728943000000001</v>
      </c>
      <c r="G72">
        <v>320.022245</v>
      </c>
      <c r="H72">
        <v>-1.518</v>
      </c>
      <c r="I72">
        <v>279.62068699999998</v>
      </c>
      <c r="J72">
        <v>169.52524199999999</v>
      </c>
      <c r="K72">
        <v>30.272324000000001</v>
      </c>
      <c r="L72">
        <v>1.1491654729690501</v>
      </c>
      <c r="M72">
        <f t="shared" si="3"/>
        <v>1.1491132990000001</v>
      </c>
      <c r="N72">
        <f t="shared" si="4"/>
        <v>-5.2173969049995605E-5</v>
      </c>
      <c r="O72">
        <f t="shared" si="5"/>
        <v>-4.5401615587349603E-5</v>
      </c>
    </row>
    <row r="73" spans="1:15" x14ac:dyDescent="0.25">
      <c r="A73" s="1">
        <v>1921</v>
      </c>
      <c r="B73">
        <v>69.022499999999994</v>
      </c>
      <c r="C73">
        <v>55.185949000000001</v>
      </c>
      <c r="D73">
        <v>75.633363000000003</v>
      </c>
      <c r="E73">
        <v>130.060046</v>
      </c>
      <c r="F73">
        <v>23.040942999999999</v>
      </c>
      <c r="G73">
        <v>339.12224500000002</v>
      </c>
      <c r="H73">
        <v>-1.579</v>
      </c>
      <c r="I73">
        <v>290.52068700000001</v>
      </c>
      <c r="J73">
        <v>170.22524200000001</v>
      </c>
      <c r="K73">
        <v>30.642323999999999</v>
      </c>
      <c r="L73">
        <v>1.1818923568572901</v>
      </c>
      <c r="M73">
        <f t="shared" si="3"/>
        <v>1.181874299</v>
      </c>
      <c r="N73">
        <f t="shared" si="4"/>
        <v>-1.8057857290143531E-5</v>
      </c>
      <c r="O73">
        <f t="shared" si="5"/>
        <v>-1.5278766450576144E-5</v>
      </c>
    </row>
    <row r="74" spans="1:15" x14ac:dyDescent="0.25">
      <c r="A74" s="1">
        <v>1922</v>
      </c>
      <c r="B74">
        <v>71.052499999999995</v>
      </c>
      <c r="C74">
        <v>54.235948999999998</v>
      </c>
      <c r="D74">
        <v>75.493363000000002</v>
      </c>
      <c r="E74">
        <v>129.36004600000001</v>
      </c>
      <c r="F74">
        <v>24.976942999999999</v>
      </c>
      <c r="G74">
        <v>349.82224500000001</v>
      </c>
      <c r="H74">
        <v>-1.6559999999999999</v>
      </c>
      <c r="I74">
        <v>285.02068700000001</v>
      </c>
      <c r="J74">
        <v>165.72524200000001</v>
      </c>
      <c r="K74">
        <v>32.032324000000003</v>
      </c>
      <c r="L74">
        <v>1.1861707782592701</v>
      </c>
      <c r="M74">
        <f t="shared" si="3"/>
        <v>1.1860632990000002</v>
      </c>
      <c r="N74">
        <f t="shared" si="4"/>
        <v>-1.0747925926990476E-4</v>
      </c>
      <c r="O74">
        <f t="shared" si="5"/>
        <v>-9.0610274034597926E-5</v>
      </c>
    </row>
    <row r="75" spans="1:15" x14ac:dyDescent="0.25">
      <c r="A75" s="1">
        <v>1923</v>
      </c>
      <c r="B75">
        <v>77.222499999999997</v>
      </c>
      <c r="C75">
        <v>52.885948999999997</v>
      </c>
      <c r="D75">
        <v>75.973363000000006</v>
      </c>
      <c r="E75">
        <v>130.26004599999999</v>
      </c>
      <c r="F75">
        <v>22.865943000000001</v>
      </c>
      <c r="G75">
        <v>355.32224500000001</v>
      </c>
      <c r="H75">
        <v>-1.599</v>
      </c>
      <c r="I75">
        <v>285.720687</v>
      </c>
      <c r="J75">
        <v>162.72524200000001</v>
      </c>
      <c r="K75">
        <v>33.452323999999997</v>
      </c>
      <c r="L75">
        <v>1.1948423003997801</v>
      </c>
      <c r="M75">
        <f t="shared" si="3"/>
        <v>1.1948292990000002</v>
      </c>
      <c r="N75">
        <f t="shared" si="4"/>
        <v>-1.3001399779888345E-5</v>
      </c>
      <c r="O75">
        <f t="shared" si="5"/>
        <v>-1.0881268411352887E-5</v>
      </c>
    </row>
    <row r="76" spans="1:15" x14ac:dyDescent="0.25">
      <c r="A76" s="1">
        <v>1924</v>
      </c>
      <c r="B76">
        <v>77.052499999999995</v>
      </c>
      <c r="C76">
        <v>51.175949000000003</v>
      </c>
      <c r="D76">
        <v>76.913363000000004</v>
      </c>
      <c r="E76">
        <v>130.76004599999999</v>
      </c>
      <c r="F76">
        <v>22.848942999999998</v>
      </c>
      <c r="G76">
        <v>366.12224500000002</v>
      </c>
      <c r="H76">
        <v>-1.631</v>
      </c>
      <c r="I76">
        <v>283.220687</v>
      </c>
      <c r="J76">
        <v>166.72524200000001</v>
      </c>
      <c r="K76">
        <v>33.732323999999998</v>
      </c>
      <c r="L76">
        <v>1.2069764947738602</v>
      </c>
      <c r="M76">
        <f t="shared" si="3"/>
        <v>1.2069202990000001</v>
      </c>
      <c r="N76">
        <f t="shared" si="4"/>
        <v>-5.6195773860068243E-5</v>
      </c>
      <c r="O76">
        <f t="shared" si="5"/>
        <v>-4.6559128618819635E-5</v>
      </c>
    </row>
    <row r="77" spans="1:15" x14ac:dyDescent="0.25">
      <c r="A77" s="1">
        <v>1925</v>
      </c>
      <c r="B77">
        <v>82.222499999999997</v>
      </c>
      <c r="C77">
        <v>49.825949000000001</v>
      </c>
      <c r="D77">
        <v>77.833363000000006</v>
      </c>
      <c r="E77">
        <v>132.26004599999999</v>
      </c>
      <c r="F77">
        <v>21.685943000000002</v>
      </c>
      <c r="G77">
        <v>371.82224500000001</v>
      </c>
      <c r="H77">
        <v>-1.6879999999999999</v>
      </c>
      <c r="I77">
        <v>286.02068700000001</v>
      </c>
      <c r="J77">
        <v>161.72524200000001</v>
      </c>
      <c r="K77">
        <v>35.502324000000002</v>
      </c>
      <c r="L77">
        <v>1.2171535110321001</v>
      </c>
      <c r="M77">
        <f t="shared" si="3"/>
        <v>1.217210299</v>
      </c>
      <c r="N77">
        <f t="shared" si="4"/>
        <v>5.6787967899873948E-5</v>
      </c>
      <c r="O77">
        <f t="shared" si="5"/>
        <v>4.6656372746047375E-5</v>
      </c>
    </row>
    <row r="78" spans="1:15" x14ac:dyDescent="0.25">
      <c r="A78" s="1">
        <v>1926</v>
      </c>
      <c r="B78">
        <v>82.672499999999999</v>
      </c>
      <c r="C78">
        <v>48.995949000000003</v>
      </c>
      <c r="D78">
        <v>78.873362999999998</v>
      </c>
      <c r="E78">
        <v>131.86004600000001</v>
      </c>
      <c r="F78">
        <v>20.495943</v>
      </c>
      <c r="G78">
        <v>380.022245</v>
      </c>
      <c r="H78">
        <v>-1.637</v>
      </c>
      <c r="I78">
        <v>285.220687</v>
      </c>
      <c r="J78">
        <v>160.825242</v>
      </c>
      <c r="K78">
        <v>36.182324000000001</v>
      </c>
      <c r="L78">
        <v>1.22358115671539</v>
      </c>
      <c r="M78">
        <f t="shared" si="3"/>
        <v>1.2235112990000001</v>
      </c>
      <c r="N78">
        <f t="shared" si="4"/>
        <v>-6.9857715389920472E-5</v>
      </c>
      <c r="O78">
        <f t="shared" si="5"/>
        <v>-5.7092833611011276E-5</v>
      </c>
    </row>
    <row r="79" spans="1:15" x14ac:dyDescent="0.25">
      <c r="A79" s="1">
        <v>1927</v>
      </c>
      <c r="B79">
        <v>84.332499999999996</v>
      </c>
      <c r="C79">
        <v>47.355949000000003</v>
      </c>
      <c r="D79">
        <v>79.673362999999995</v>
      </c>
      <c r="E79">
        <v>131.66004599999999</v>
      </c>
      <c r="F79">
        <v>20.915942999999999</v>
      </c>
      <c r="G79">
        <v>385.022245</v>
      </c>
      <c r="H79">
        <v>-1.6850000000000001</v>
      </c>
      <c r="I79">
        <v>279.52068700000001</v>
      </c>
      <c r="J79">
        <v>162.02524199999999</v>
      </c>
      <c r="K79">
        <v>37.292324000000001</v>
      </c>
      <c r="L79">
        <v>1.2261252021636901</v>
      </c>
      <c r="M79">
        <f t="shared" si="3"/>
        <v>1.2261132989999999</v>
      </c>
      <c r="N79">
        <f t="shared" si="4"/>
        <v>-1.1903163690263341E-5</v>
      </c>
      <c r="O79">
        <f t="shared" si="5"/>
        <v>-9.7079512510291307E-6</v>
      </c>
    </row>
    <row r="80" spans="1:15" x14ac:dyDescent="0.25">
      <c r="A80" s="1">
        <v>1928</v>
      </c>
      <c r="B80">
        <v>87.162499999999994</v>
      </c>
      <c r="C80">
        <v>46.225949</v>
      </c>
      <c r="D80">
        <v>80.483362999999997</v>
      </c>
      <c r="E80">
        <v>131.46004600000001</v>
      </c>
      <c r="F80">
        <v>20.558942999999999</v>
      </c>
      <c r="G80">
        <v>389.42224499999998</v>
      </c>
      <c r="H80">
        <v>-1.651</v>
      </c>
      <c r="I80">
        <v>281.82068700000002</v>
      </c>
      <c r="J80">
        <v>160.12524199999999</v>
      </c>
      <c r="K80">
        <v>37.402324</v>
      </c>
      <c r="L80">
        <v>1.23297496794128</v>
      </c>
      <c r="M80">
        <f t="shared" si="3"/>
        <v>1.233010299</v>
      </c>
      <c r="N80">
        <f t="shared" si="4"/>
        <v>3.5331058720000641E-5</v>
      </c>
      <c r="O80">
        <f t="shared" si="5"/>
        <v>2.8655130589547598E-5</v>
      </c>
    </row>
    <row r="81" spans="1:15" x14ac:dyDescent="0.25">
      <c r="A81" s="1">
        <v>1929</v>
      </c>
      <c r="B81">
        <v>91.012500000000003</v>
      </c>
      <c r="C81">
        <v>44.285949000000002</v>
      </c>
      <c r="D81">
        <v>81.373362999999998</v>
      </c>
      <c r="E81">
        <v>131.46004600000001</v>
      </c>
      <c r="F81">
        <v>20.809943000000001</v>
      </c>
      <c r="G81">
        <v>394.22224499999999</v>
      </c>
      <c r="H81">
        <v>-1.64</v>
      </c>
      <c r="I81">
        <v>274.62068699999998</v>
      </c>
      <c r="J81">
        <v>157.62524199999999</v>
      </c>
      <c r="K81">
        <v>38.552323999999999</v>
      </c>
      <c r="L81">
        <v>1.23228164671325</v>
      </c>
      <c r="M81">
        <f t="shared" si="3"/>
        <v>1.232322299</v>
      </c>
      <c r="N81">
        <f t="shared" si="4"/>
        <v>4.0652286749986999E-5</v>
      </c>
      <c r="O81">
        <f t="shared" si="5"/>
        <v>3.2989444303106397E-5</v>
      </c>
    </row>
    <row r="82" spans="1:15" x14ac:dyDescent="0.25">
      <c r="A82" s="1">
        <v>1930</v>
      </c>
      <c r="B82">
        <v>98.412499999999994</v>
      </c>
      <c r="C82">
        <v>42.905949</v>
      </c>
      <c r="D82">
        <v>83.403362999999999</v>
      </c>
      <c r="E82">
        <v>144.26004599999999</v>
      </c>
      <c r="F82">
        <v>17.401942999999999</v>
      </c>
      <c r="G82">
        <v>410.32224500000001</v>
      </c>
      <c r="H82">
        <v>-1.6619999999999999</v>
      </c>
      <c r="I82">
        <v>280.62068699999998</v>
      </c>
      <c r="J82">
        <v>156.02524199999999</v>
      </c>
      <c r="K82">
        <v>39.492324000000004</v>
      </c>
      <c r="L82">
        <v>1.27112706659698</v>
      </c>
      <c r="M82">
        <f t="shared" si="3"/>
        <v>1.2711822990000001</v>
      </c>
      <c r="N82">
        <f t="shared" si="4"/>
        <v>5.5232403020077925E-5</v>
      </c>
      <c r="O82">
        <f t="shared" si="5"/>
        <v>4.3451519892456005E-5</v>
      </c>
    </row>
    <row r="83" spans="1:15" x14ac:dyDescent="0.25">
      <c r="A83" s="1">
        <v>1931</v>
      </c>
      <c r="B83">
        <v>106.6425</v>
      </c>
      <c r="C83">
        <v>41.535949000000002</v>
      </c>
      <c r="D83">
        <v>85.083363000000006</v>
      </c>
      <c r="E83">
        <v>153.560046</v>
      </c>
      <c r="F83">
        <v>19.875942999999999</v>
      </c>
      <c r="G83">
        <v>424.42224499999998</v>
      </c>
      <c r="H83">
        <v>-1.6779999999999999</v>
      </c>
      <c r="I83">
        <v>289.32068700000002</v>
      </c>
      <c r="J83">
        <v>159.72524200000001</v>
      </c>
      <c r="K83">
        <v>39.462324000000002</v>
      </c>
      <c r="L83">
        <v>1.3180000400390601</v>
      </c>
      <c r="M83">
        <f t="shared" si="3"/>
        <v>1.317950299</v>
      </c>
      <c r="N83">
        <f t="shared" si="4"/>
        <v>-4.9741039060080539E-5</v>
      </c>
      <c r="O83">
        <f t="shared" si="5"/>
        <v>-3.7739785697279961E-5</v>
      </c>
    </row>
    <row r="84" spans="1:15" x14ac:dyDescent="0.25">
      <c r="A84" s="1">
        <v>1932</v>
      </c>
      <c r="B84">
        <v>109.21250000000001</v>
      </c>
      <c r="C84">
        <v>40.415948999999998</v>
      </c>
      <c r="D84">
        <v>85.943363000000005</v>
      </c>
      <c r="E84">
        <v>162.060046</v>
      </c>
      <c r="F84">
        <v>17.601942999999999</v>
      </c>
      <c r="G84">
        <v>429.522245</v>
      </c>
      <c r="H84">
        <v>-1.7529999999999999</v>
      </c>
      <c r="I84">
        <v>279.42068699999999</v>
      </c>
      <c r="J84">
        <v>163.325242</v>
      </c>
      <c r="K84">
        <v>40.592323999999998</v>
      </c>
      <c r="L84">
        <v>1.32637079714202</v>
      </c>
      <c r="M84">
        <f t="shared" si="3"/>
        <v>1.3263412989999999</v>
      </c>
      <c r="N84">
        <f t="shared" si="4"/>
        <v>-2.9498142020134566E-5</v>
      </c>
      <c r="O84">
        <f t="shared" si="5"/>
        <v>-2.223974026244795E-5</v>
      </c>
    </row>
    <row r="85" spans="1:15" x14ac:dyDescent="0.25">
      <c r="A85" s="1">
        <v>1933</v>
      </c>
      <c r="B85">
        <v>113.6825</v>
      </c>
      <c r="C85">
        <v>39.285949000000002</v>
      </c>
      <c r="D85">
        <v>86.603363000000002</v>
      </c>
      <c r="E85">
        <v>163.36004600000001</v>
      </c>
      <c r="F85">
        <v>18.447942999999999</v>
      </c>
      <c r="G85">
        <v>435.022245</v>
      </c>
      <c r="H85">
        <v>-1.802</v>
      </c>
      <c r="I85">
        <v>281.52068700000001</v>
      </c>
      <c r="J85">
        <v>163.825242</v>
      </c>
      <c r="K85">
        <v>42.732323999999998</v>
      </c>
      <c r="L85">
        <v>1.3427098607864301</v>
      </c>
      <c r="M85">
        <f t="shared" si="3"/>
        <v>1.3426782990000001</v>
      </c>
      <c r="N85">
        <f t="shared" si="4"/>
        <v>-3.1561786429934457E-5</v>
      </c>
      <c r="O85">
        <f t="shared" si="5"/>
        <v>-2.3506036078001695E-5</v>
      </c>
    </row>
    <row r="86" spans="1:15" x14ac:dyDescent="0.25">
      <c r="A86" s="1">
        <v>1934</v>
      </c>
      <c r="B86">
        <v>117.8125</v>
      </c>
      <c r="C86">
        <v>38.425949000000003</v>
      </c>
      <c r="D86">
        <v>87.343362999999997</v>
      </c>
      <c r="E86">
        <v>171.46004600000001</v>
      </c>
      <c r="F86">
        <v>14.120943</v>
      </c>
      <c r="G86">
        <v>437.22224499999999</v>
      </c>
      <c r="H86">
        <v>-1.8160000000000001</v>
      </c>
      <c r="I86">
        <v>290.52068700000001</v>
      </c>
      <c r="J86">
        <v>165.325242</v>
      </c>
      <c r="K86">
        <v>43.822324000000002</v>
      </c>
      <c r="L86">
        <v>1.3643138027038502</v>
      </c>
      <c r="M86">
        <f t="shared" si="3"/>
        <v>1.364237299</v>
      </c>
      <c r="N86">
        <f t="shared" si="4"/>
        <v>-7.6503703850150373E-5</v>
      </c>
      <c r="O86">
        <f t="shared" si="5"/>
        <v>-5.6074858803401649E-5</v>
      </c>
    </row>
    <row r="87" spans="1:15" x14ac:dyDescent="0.25">
      <c r="A87" s="1">
        <v>1935</v>
      </c>
      <c r="B87">
        <v>118.71250000000001</v>
      </c>
      <c r="C87">
        <v>37.695948999999999</v>
      </c>
      <c r="D87">
        <v>89.003362999999993</v>
      </c>
      <c r="E87">
        <v>174.26004599999999</v>
      </c>
      <c r="F87">
        <v>16.283943000000001</v>
      </c>
      <c r="G87">
        <v>441.32224500000001</v>
      </c>
      <c r="H87">
        <v>-1.9179999999999999</v>
      </c>
      <c r="I87">
        <v>286.02068700000001</v>
      </c>
      <c r="J87">
        <v>162.62524199999999</v>
      </c>
      <c r="K87">
        <v>44.852324000000003</v>
      </c>
      <c r="L87">
        <v>1.36876686571502</v>
      </c>
      <c r="M87">
        <f t="shared" si="3"/>
        <v>1.368858299</v>
      </c>
      <c r="N87">
        <f t="shared" si="4"/>
        <v>9.1433284979958174E-5</v>
      </c>
      <c r="O87">
        <f t="shared" si="5"/>
        <v>6.6799750395912029E-5</v>
      </c>
    </row>
    <row r="88" spans="1:15" x14ac:dyDescent="0.25">
      <c r="A88" s="1">
        <v>1936</v>
      </c>
      <c r="B88">
        <v>124.91249999999999</v>
      </c>
      <c r="C88">
        <v>36.835948999999999</v>
      </c>
      <c r="D88">
        <v>90.383363000000003</v>
      </c>
      <c r="E88">
        <v>179.86004600000001</v>
      </c>
      <c r="F88">
        <v>15.549943000000001</v>
      </c>
      <c r="G88">
        <v>443.42224499999998</v>
      </c>
      <c r="H88">
        <v>-1.9610000000000001</v>
      </c>
      <c r="I88">
        <v>288.62068699999998</v>
      </c>
      <c r="J88">
        <v>163.925242</v>
      </c>
      <c r="K88">
        <v>45.202323999999997</v>
      </c>
      <c r="L88">
        <v>1.3865936612930201</v>
      </c>
      <c r="M88">
        <f t="shared" si="3"/>
        <v>1.3867512989999999</v>
      </c>
      <c r="N88">
        <f t="shared" si="4"/>
        <v>1.576377069798518E-4</v>
      </c>
      <c r="O88">
        <f t="shared" si="5"/>
        <v>1.1368702409388789E-4</v>
      </c>
    </row>
    <row r="89" spans="1:15" x14ac:dyDescent="0.25">
      <c r="A89" s="1">
        <v>1937</v>
      </c>
      <c r="B89">
        <v>124.71250000000001</v>
      </c>
      <c r="C89">
        <v>35.935949000000001</v>
      </c>
      <c r="D89">
        <v>92.383363000000003</v>
      </c>
      <c r="E89">
        <v>182.16004599999999</v>
      </c>
      <c r="F89">
        <v>13.973943</v>
      </c>
      <c r="G89">
        <v>448.12224500000002</v>
      </c>
      <c r="H89">
        <v>-2.008</v>
      </c>
      <c r="I89">
        <v>293.52068700000001</v>
      </c>
      <c r="J89">
        <v>164.325242</v>
      </c>
      <c r="K89">
        <v>46.582324</v>
      </c>
      <c r="L89">
        <v>1.3996448135223301</v>
      </c>
      <c r="M89">
        <f t="shared" si="3"/>
        <v>1.3997082989999998</v>
      </c>
      <c r="N89">
        <f t="shared" si="4"/>
        <v>6.3485477669766865E-5</v>
      </c>
      <c r="O89">
        <f t="shared" si="5"/>
        <v>4.5358277368956228E-5</v>
      </c>
    </row>
    <row r="90" spans="1:15" x14ac:dyDescent="0.25">
      <c r="A90" s="1">
        <v>1938</v>
      </c>
      <c r="B90">
        <v>126.71250000000001</v>
      </c>
      <c r="C90">
        <v>35.115949000000001</v>
      </c>
      <c r="D90">
        <v>93.883363000000003</v>
      </c>
      <c r="E90">
        <v>188.36004600000001</v>
      </c>
      <c r="F90">
        <v>13.454943</v>
      </c>
      <c r="G90">
        <v>449.72224499999999</v>
      </c>
      <c r="H90">
        <v>-2.012</v>
      </c>
      <c r="I90">
        <v>300.720687</v>
      </c>
      <c r="J90">
        <v>166.825242</v>
      </c>
      <c r="K90">
        <v>46.642324000000002</v>
      </c>
      <c r="L90">
        <v>1.4193758582916201</v>
      </c>
      <c r="M90">
        <f t="shared" si="3"/>
        <v>1.419425299</v>
      </c>
      <c r="N90">
        <f t="shared" si="4"/>
        <v>4.9440708379977494E-5</v>
      </c>
      <c r="O90">
        <f t="shared" si="5"/>
        <v>3.4832710512270514E-5</v>
      </c>
    </row>
    <row r="91" spans="1:15" x14ac:dyDescent="0.25">
      <c r="A91" s="1">
        <v>1939</v>
      </c>
      <c r="B91">
        <v>132.3125</v>
      </c>
      <c r="C91">
        <v>33.845948999999997</v>
      </c>
      <c r="D91">
        <v>94.713363000000001</v>
      </c>
      <c r="E91">
        <v>191.26004599999999</v>
      </c>
      <c r="F91">
        <v>14.402943</v>
      </c>
      <c r="G91">
        <v>452.12224500000002</v>
      </c>
      <c r="H91">
        <v>-2.036</v>
      </c>
      <c r="I91">
        <v>297.32068700000002</v>
      </c>
      <c r="J91">
        <v>166.22524200000001</v>
      </c>
      <c r="K91">
        <v>47.292324000000001</v>
      </c>
      <c r="L91">
        <v>1.4273686027374202</v>
      </c>
      <c r="M91">
        <f t="shared" si="3"/>
        <v>1.4274592990000001</v>
      </c>
      <c r="N91">
        <f t="shared" si="4"/>
        <v>9.0696262579958997E-5</v>
      </c>
      <c r="O91">
        <f t="shared" si="5"/>
        <v>6.3540883837588205E-5</v>
      </c>
    </row>
    <row r="92" spans="1:15" x14ac:dyDescent="0.25">
      <c r="A92" s="1">
        <v>1940</v>
      </c>
      <c r="B92">
        <v>159.11250000000001</v>
      </c>
      <c r="C92">
        <v>34.745949000000003</v>
      </c>
      <c r="D92">
        <v>93.483362999999997</v>
      </c>
      <c r="E92">
        <v>176.060046</v>
      </c>
      <c r="F92">
        <v>15.855943</v>
      </c>
      <c r="G92">
        <v>459.12224500000002</v>
      </c>
      <c r="H92">
        <v>-2.14</v>
      </c>
      <c r="I92">
        <v>301.12068699999998</v>
      </c>
      <c r="J92">
        <v>161.825242</v>
      </c>
      <c r="K92">
        <v>49.482323999999998</v>
      </c>
      <c r="L92">
        <v>1.4487871742095901</v>
      </c>
      <c r="M92">
        <f t="shared" si="3"/>
        <v>1.4486682989999999</v>
      </c>
      <c r="N92">
        <f t="shared" si="4"/>
        <v>-1.1887520959019682E-4</v>
      </c>
      <c r="O92">
        <f t="shared" si="5"/>
        <v>-8.2051533659559866E-5</v>
      </c>
    </row>
    <row r="93" spans="1:15" x14ac:dyDescent="0.25">
      <c r="A93" s="1">
        <v>1941</v>
      </c>
      <c r="B93">
        <v>175.61250000000001</v>
      </c>
      <c r="C93">
        <v>34.325949000000001</v>
      </c>
      <c r="D93">
        <v>92.873362999999998</v>
      </c>
      <c r="E93">
        <v>160.36004600000001</v>
      </c>
      <c r="F93">
        <v>13.922943</v>
      </c>
      <c r="G93">
        <v>459.72224499999999</v>
      </c>
      <c r="H93">
        <v>-2.1339999999999999</v>
      </c>
      <c r="I93">
        <v>300.02068700000001</v>
      </c>
      <c r="J93">
        <v>164.825242</v>
      </c>
      <c r="K93">
        <v>49.452323999999997</v>
      </c>
      <c r="L93">
        <v>1.4488771772232001</v>
      </c>
      <c r="M93">
        <f t="shared" si="3"/>
        <v>1.4489812990000002</v>
      </c>
      <c r="N93">
        <f t="shared" si="4"/>
        <v>1.0412177680008128E-4</v>
      </c>
      <c r="O93">
        <f t="shared" si="5"/>
        <v>7.1863770398835735E-5</v>
      </c>
    </row>
    <row r="94" spans="1:15" x14ac:dyDescent="0.25">
      <c r="A94" s="1">
        <v>1942</v>
      </c>
      <c r="B94">
        <v>183.01249999999999</v>
      </c>
      <c r="C94">
        <v>34.635948999999997</v>
      </c>
      <c r="D94">
        <v>92.883363000000003</v>
      </c>
      <c r="E94">
        <v>153.66004599999999</v>
      </c>
      <c r="F94">
        <v>12.143943</v>
      </c>
      <c r="G94">
        <v>457.62224500000002</v>
      </c>
      <c r="H94">
        <v>-2.1280000000000001</v>
      </c>
      <c r="I94">
        <v>296.62068699999998</v>
      </c>
      <c r="J94">
        <v>170.925242</v>
      </c>
      <c r="K94">
        <v>51.602324000000003</v>
      </c>
      <c r="L94">
        <v>1.4509001588668802</v>
      </c>
      <c r="M94">
        <f t="shared" si="3"/>
        <v>1.450978299</v>
      </c>
      <c r="N94">
        <f t="shared" si="4"/>
        <v>7.8140133119797284E-5</v>
      </c>
      <c r="O94">
        <f t="shared" si="5"/>
        <v>5.3856313022133063E-5</v>
      </c>
    </row>
    <row r="95" spans="1:15" x14ac:dyDescent="0.25">
      <c r="A95" s="1">
        <v>1943</v>
      </c>
      <c r="B95">
        <v>188.21250000000001</v>
      </c>
      <c r="C95">
        <v>34.495949000000003</v>
      </c>
      <c r="D95">
        <v>92.823363000000001</v>
      </c>
      <c r="E95">
        <v>150.16004599999999</v>
      </c>
      <c r="F95">
        <v>7.2219429999999996</v>
      </c>
      <c r="G95">
        <v>458.62224500000002</v>
      </c>
      <c r="H95">
        <v>-2.0449999999999999</v>
      </c>
      <c r="I95">
        <v>293.220687</v>
      </c>
      <c r="J95">
        <v>170.825242</v>
      </c>
      <c r="K95">
        <v>53.282324000000003</v>
      </c>
      <c r="L95">
        <v>1.4468685006942701</v>
      </c>
      <c r="M95">
        <f t="shared" si="3"/>
        <v>1.4468192989999999</v>
      </c>
      <c r="N95">
        <f t="shared" si="4"/>
        <v>-4.9201694270140095E-5</v>
      </c>
      <c r="O95">
        <f t="shared" si="5"/>
        <v>-3.400564339228547E-5</v>
      </c>
    </row>
    <row r="96" spans="1:15" x14ac:dyDescent="0.25">
      <c r="A96" s="1">
        <v>1944</v>
      </c>
      <c r="B96">
        <v>195.8125</v>
      </c>
      <c r="C96">
        <v>34.205948999999997</v>
      </c>
      <c r="D96">
        <v>93.453362999999996</v>
      </c>
      <c r="E96">
        <v>143.060046</v>
      </c>
      <c r="F96">
        <v>8.1419429999999995</v>
      </c>
      <c r="G96">
        <v>458.32224500000001</v>
      </c>
      <c r="H96">
        <v>-2.1800000000000002</v>
      </c>
      <c r="I96">
        <v>294.32068700000002</v>
      </c>
      <c r="J96">
        <v>169.325242</v>
      </c>
      <c r="K96">
        <v>54.262324</v>
      </c>
      <c r="L96">
        <v>1.44878002165222</v>
      </c>
      <c r="M96">
        <f t="shared" si="3"/>
        <v>1.4487242990000002</v>
      </c>
      <c r="N96">
        <f t="shared" si="4"/>
        <v>-5.5722652219758473E-5</v>
      </c>
      <c r="O96">
        <f t="shared" si="5"/>
        <v>-3.8461775691944701E-5</v>
      </c>
    </row>
    <row r="97" spans="1:15" x14ac:dyDescent="0.25">
      <c r="A97" s="1">
        <v>1945</v>
      </c>
      <c r="B97">
        <v>198.21250000000001</v>
      </c>
      <c r="C97">
        <v>33.475949</v>
      </c>
      <c r="D97">
        <v>94.053363000000004</v>
      </c>
      <c r="E97">
        <v>132.26004599999999</v>
      </c>
      <c r="F97">
        <v>6.4819430000000002</v>
      </c>
      <c r="G97">
        <v>460.22224499999999</v>
      </c>
      <c r="H97">
        <v>-2.0870000000000002</v>
      </c>
      <c r="I97">
        <v>286.02068700000001</v>
      </c>
      <c r="J97">
        <v>173.325242</v>
      </c>
      <c r="K97">
        <v>56.042324000000001</v>
      </c>
      <c r="L97">
        <v>1.4380231714096001</v>
      </c>
      <c r="M97">
        <f t="shared" si="3"/>
        <v>1.4380072989999999</v>
      </c>
      <c r="N97">
        <f t="shared" si="4"/>
        <v>-1.5872409600214965E-5</v>
      </c>
      <c r="O97">
        <f t="shared" si="5"/>
        <v>-1.1037659139147444E-5</v>
      </c>
    </row>
    <row r="98" spans="1:15" x14ac:dyDescent="0.25">
      <c r="A98" s="1">
        <v>1946</v>
      </c>
      <c r="B98">
        <v>205.8125</v>
      </c>
      <c r="C98">
        <v>33.525948999999997</v>
      </c>
      <c r="D98">
        <v>95.553363000000004</v>
      </c>
      <c r="E98">
        <v>125.260046</v>
      </c>
      <c r="F98">
        <v>6.2919429999999998</v>
      </c>
      <c r="G98">
        <v>455.72224499999999</v>
      </c>
      <c r="H98">
        <v>-2.1469999999999998</v>
      </c>
      <c r="I98">
        <v>287.42068699999999</v>
      </c>
      <c r="J98">
        <v>170.325242</v>
      </c>
      <c r="K98">
        <v>55.632323999999997</v>
      </c>
      <c r="L98">
        <v>1.43332715986633</v>
      </c>
      <c r="M98">
        <f t="shared" si="3"/>
        <v>1.4333972989999999</v>
      </c>
      <c r="N98">
        <f t="shared" si="4"/>
        <v>7.0139133669933074E-5</v>
      </c>
      <c r="O98">
        <f t="shared" si="5"/>
        <v>4.8934490068878723E-5</v>
      </c>
    </row>
    <row r="99" spans="1:15" x14ac:dyDescent="0.25">
      <c r="A99" s="1">
        <v>1947</v>
      </c>
      <c r="B99">
        <v>212.61250000000001</v>
      </c>
      <c r="C99">
        <v>33.545949</v>
      </c>
      <c r="D99">
        <v>96.853363000000002</v>
      </c>
      <c r="E99">
        <v>119.360046</v>
      </c>
      <c r="F99">
        <v>5.3519430000000003</v>
      </c>
      <c r="G99">
        <v>461.62224500000002</v>
      </c>
      <c r="H99">
        <v>-2.2530000000000001</v>
      </c>
      <c r="I99">
        <v>286.720687</v>
      </c>
      <c r="J99">
        <v>175.22524200000001</v>
      </c>
      <c r="K99">
        <v>56.372323999999999</v>
      </c>
      <c r="L99">
        <v>1.44540616033935</v>
      </c>
      <c r="M99">
        <f t="shared" si="3"/>
        <v>1.4454112989999999</v>
      </c>
      <c r="N99">
        <f t="shared" si="4"/>
        <v>5.138660649883775E-6</v>
      </c>
      <c r="O99">
        <f t="shared" si="5"/>
        <v>3.5551672539415004E-6</v>
      </c>
    </row>
    <row r="100" spans="1:15" x14ac:dyDescent="0.25">
      <c r="A100" s="1">
        <v>1948</v>
      </c>
      <c r="B100">
        <v>211.71250000000001</v>
      </c>
      <c r="C100">
        <v>34.255949000000001</v>
      </c>
      <c r="D100">
        <v>94.253362999999993</v>
      </c>
      <c r="E100">
        <v>114.16004599999999</v>
      </c>
      <c r="F100">
        <v>4.7219429999999996</v>
      </c>
      <c r="G100">
        <v>462.62224500000002</v>
      </c>
      <c r="H100">
        <v>-2.145</v>
      </c>
      <c r="I100">
        <v>280.32068700000002</v>
      </c>
      <c r="J100">
        <v>174.825242</v>
      </c>
      <c r="K100">
        <v>57.782324000000003</v>
      </c>
      <c r="L100">
        <v>1.4324403619613602</v>
      </c>
      <c r="M100">
        <f t="shared" si="3"/>
        <v>1.4325092990000001</v>
      </c>
      <c r="N100">
        <f t="shared" si="4"/>
        <v>6.8937038639971249E-5</v>
      </c>
      <c r="O100">
        <f t="shared" si="5"/>
        <v>4.8125590754493701E-5</v>
      </c>
    </row>
    <row r="101" spans="1:15" x14ac:dyDescent="0.25">
      <c r="A101" s="1">
        <v>1949</v>
      </c>
      <c r="B101">
        <v>211.51249999999999</v>
      </c>
      <c r="C101">
        <v>34.085948999999999</v>
      </c>
      <c r="D101">
        <v>89.863363000000007</v>
      </c>
      <c r="E101">
        <v>105.370046</v>
      </c>
      <c r="F101">
        <v>3.4819429999999998</v>
      </c>
      <c r="G101">
        <v>465.72224499999999</v>
      </c>
      <c r="H101">
        <v>-2.0990000000000002</v>
      </c>
      <c r="I101">
        <v>278.92068699999999</v>
      </c>
      <c r="J101">
        <v>177.325242</v>
      </c>
      <c r="K101">
        <v>59.422324000000003</v>
      </c>
      <c r="L101">
        <v>1.4236203050460801</v>
      </c>
      <c r="M101">
        <f t="shared" si="3"/>
        <v>1.4236052989999999</v>
      </c>
      <c r="N101">
        <f t="shared" si="4"/>
        <v>-1.5006046080179303E-5</v>
      </c>
      <c r="O101">
        <f t="shared" si="5"/>
        <v>-1.0540764294376642E-5</v>
      </c>
    </row>
    <row r="102" spans="1:15" x14ac:dyDescent="0.25">
      <c r="A102" s="1">
        <v>1950</v>
      </c>
      <c r="B102">
        <v>225.11250000000001</v>
      </c>
      <c r="C102">
        <v>38.225949</v>
      </c>
      <c r="D102">
        <v>120.553363</v>
      </c>
      <c r="E102">
        <v>110.16004599999999</v>
      </c>
      <c r="F102">
        <v>6.5119429999999996</v>
      </c>
      <c r="G102">
        <v>501.82224500000001</v>
      </c>
      <c r="H102">
        <v>-2.1360000000000001</v>
      </c>
      <c r="I102">
        <v>255.42068699999999</v>
      </c>
      <c r="J102">
        <v>192.12524199999999</v>
      </c>
      <c r="K102">
        <v>63.372323999999999</v>
      </c>
      <c r="L102">
        <v>1.51130803583526</v>
      </c>
      <c r="M102">
        <f t="shared" si="3"/>
        <v>1.5111682990000002</v>
      </c>
      <c r="N102">
        <f t="shared" si="4"/>
        <v>-1.3973683525980718E-4</v>
      </c>
      <c r="O102">
        <f t="shared" si="5"/>
        <v>-9.2460856388273168E-5</v>
      </c>
    </row>
    <row r="103" spans="1:15" x14ac:dyDescent="0.25">
      <c r="A103" s="1">
        <v>1951</v>
      </c>
      <c r="B103">
        <v>230.21250000000001</v>
      </c>
      <c r="C103">
        <v>41.915948999999998</v>
      </c>
      <c r="D103">
        <v>139.25336300000001</v>
      </c>
      <c r="E103">
        <v>117.16004599999999</v>
      </c>
      <c r="F103">
        <v>8.7519430000000007</v>
      </c>
      <c r="G103">
        <v>526.12224500000002</v>
      </c>
      <c r="H103">
        <v>-2.5249999999999999</v>
      </c>
      <c r="I103">
        <v>239.32068699999999</v>
      </c>
      <c r="J103">
        <v>202.22524200000001</v>
      </c>
      <c r="K103">
        <v>63.932324000000001</v>
      </c>
      <c r="L103">
        <v>1.56643744467163</v>
      </c>
      <c r="M103">
        <f t="shared" si="3"/>
        <v>1.5663692989999998</v>
      </c>
      <c r="N103">
        <f t="shared" si="4"/>
        <v>-6.8145671630270854E-5</v>
      </c>
      <c r="O103">
        <f t="shared" si="5"/>
        <v>-4.3503602306031527E-5</v>
      </c>
    </row>
    <row r="104" spans="1:15" x14ac:dyDescent="0.25">
      <c r="A104" s="1">
        <v>1952</v>
      </c>
      <c r="B104">
        <v>231.11250000000001</v>
      </c>
      <c r="C104">
        <v>41.795949</v>
      </c>
      <c r="D104">
        <v>143.853363</v>
      </c>
      <c r="E104">
        <v>117.66004599999999</v>
      </c>
      <c r="F104">
        <v>10.101943</v>
      </c>
      <c r="G104">
        <v>540.522245</v>
      </c>
      <c r="H104">
        <v>-2.895</v>
      </c>
      <c r="I104">
        <v>233.82068699999999</v>
      </c>
      <c r="J104">
        <v>217.425242</v>
      </c>
      <c r="K104">
        <v>64.762324000000007</v>
      </c>
      <c r="L104">
        <v>1.59825905321502</v>
      </c>
      <c r="M104">
        <f t="shared" si="3"/>
        <v>1.598159299</v>
      </c>
      <c r="N104">
        <f t="shared" si="4"/>
        <v>-9.9754215020064763E-5</v>
      </c>
      <c r="O104">
        <f t="shared" si="5"/>
        <v>-6.241429686845918E-5</v>
      </c>
    </row>
    <row r="105" spans="1:15" x14ac:dyDescent="0.25">
      <c r="A105" s="1">
        <v>1953</v>
      </c>
      <c r="B105">
        <v>234.01249999999999</v>
      </c>
      <c r="C105">
        <v>41.395949000000002</v>
      </c>
      <c r="D105">
        <v>143.853363</v>
      </c>
      <c r="E105">
        <v>123.16004599999999</v>
      </c>
      <c r="F105">
        <v>9.2919429999999998</v>
      </c>
      <c r="G105">
        <v>557.12224500000002</v>
      </c>
      <c r="H105">
        <v>-3.1360000000000001</v>
      </c>
      <c r="I105">
        <v>224.120687</v>
      </c>
      <c r="J105">
        <v>221.72524200000001</v>
      </c>
      <c r="K105">
        <v>65.272323999999998</v>
      </c>
      <c r="L105">
        <v>1.6167944288101102</v>
      </c>
      <c r="M105">
        <f t="shared" si="3"/>
        <v>1.616818299</v>
      </c>
      <c r="N105">
        <f t="shared" si="4"/>
        <v>2.3870189889807492E-5</v>
      </c>
      <c r="O105">
        <f t="shared" si="5"/>
        <v>1.4763899147880479E-5</v>
      </c>
    </row>
    <row r="106" spans="1:15" x14ac:dyDescent="0.25">
      <c r="A106" s="1">
        <v>1954</v>
      </c>
      <c r="B106">
        <v>240.3125</v>
      </c>
      <c r="C106">
        <v>41.585948999999999</v>
      </c>
      <c r="D106">
        <v>142.75336300000001</v>
      </c>
      <c r="E106">
        <v>124.860046</v>
      </c>
      <c r="F106">
        <v>12.068943000000001</v>
      </c>
      <c r="G106">
        <v>566.32224499999995</v>
      </c>
      <c r="H106">
        <v>-3.4359999999999999</v>
      </c>
      <c r="I106">
        <v>210.52068700000001</v>
      </c>
      <c r="J106">
        <v>232.72524200000001</v>
      </c>
      <c r="K106">
        <v>68.102323999999996</v>
      </c>
      <c r="L106">
        <v>1.63576217649841</v>
      </c>
      <c r="M106">
        <f t="shared" si="3"/>
        <v>1.6358152989999999</v>
      </c>
      <c r="N106">
        <f t="shared" si="4"/>
        <v>5.3122501589841775E-5</v>
      </c>
      <c r="O106">
        <f t="shared" si="5"/>
        <v>3.2475687696580877E-5</v>
      </c>
    </row>
    <row r="107" spans="1:15" x14ac:dyDescent="0.25">
      <c r="A107" s="1">
        <v>1955</v>
      </c>
      <c r="B107">
        <v>245.8125</v>
      </c>
      <c r="C107">
        <v>41.695948999999999</v>
      </c>
      <c r="D107">
        <v>139.953363</v>
      </c>
      <c r="E107">
        <v>129.16004599999999</v>
      </c>
      <c r="F107">
        <v>12.020943000000001</v>
      </c>
      <c r="G107">
        <v>578.32224499999995</v>
      </c>
      <c r="H107">
        <v>-3.806</v>
      </c>
      <c r="I107">
        <v>196.52068700000001</v>
      </c>
      <c r="J107">
        <v>241.925242</v>
      </c>
      <c r="K107">
        <v>69.842324000000005</v>
      </c>
      <c r="L107">
        <v>1.6514304494705201</v>
      </c>
      <c r="M107">
        <f t="shared" si="3"/>
        <v>1.6514472989999998</v>
      </c>
      <c r="N107">
        <f t="shared" si="4"/>
        <v>1.684952947966778E-5</v>
      </c>
      <c r="O107">
        <f t="shared" si="5"/>
        <v>1.0202990677003721E-5</v>
      </c>
    </row>
    <row r="108" spans="1:15" x14ac:dyDescent="0.25">
      <c r="A108" s="1">
        <v>1956</v>
      </c>
      <c r="B108">
        <v>245.71250000000001</v>
      </c>
      <c r="C108">
        <v>42.355949000000003</v>
      </c>
      <c r="D108">
        <v>138.65336300000001</v>
      </c>
      <c r="E108">
        <v>130.96004600000001</v>
      </c>
      <c r="F108">
        <v>15.588943</v>
      </c>
      <c r="G108">
        <v>591.82224499999995</v>
      </c>
      <c r="H108">
        <v>-3.9660000000000002</v>
      </c>
      <c r="I108">
        <v>185.82068699999999</v>
      </c>
      <c r="J108">
        <v>248.72524200000001</v>
      </c>
      <c r="K108">
        <v>71.892324000000002</v>
      </c>
      <c r="L108">
        <v>1.6675659036483701</v>
      </c>
      <c r="M108">
        <f t="shared" si="3"/>
        <v>1.6675652989999998</v>
      </c>
      <c r="N108">
        <f t="shared" si="4"/>
        <v>-6.0464837026152907E-7</v>
      </c>
      <c r="O108">
        <f t="shared" si="5"/>
        <v>-3.6259338772677843E-7</v>
      </c>
    </row>
    <row r="109" spans="1:15" x14ac:dyDescent="0.25">
      <c r="A109" s="1">
        <v>1957</v>
      </c>
      <c r="B109">
        <v>253.41249999999999</v>
      </c>
      <c r="C109">
        <v>43.425949000000003</v>
      </c>
      <c r="D109">
        <v>135.15336300000001</v>
      </c>
      <c r="E109">
        <v>134.86004600000001</v>
      </c>
      <c r="F109">
        <v>12.159943</v>
      </c>
      <c r="G109">
        <v>602.62224500000002</v>
      </c>
      <c r="H109">
        <v>-3.9830000000000001</v>
      </c>
      <c r="I109">
        <v>177.02068700000001</v>
      </c>
      <c r="J109">
        <v>244.72524200000001</v>
      </c>
      <c r="K109">
        <v>73.172324000000003</v>
      </c>
      <c r="L109">
        <v>1.6725865220870901</v>
      </c>
      <c r="M109">
        <f t="shared" si="3"/>
        <v>1.6725692990000003</v>
      </c>
      <c r="N109">
        <f t="shared" si="4"/>
        <v>-1.722308708984599E-5</v>
      </c>
      <c r="O109">
        <f t="shared" si="5"/>
        <v>-1.0297277218493095E-5</v>
      </c>
    </row>
    <row r="110" spans="1:15" x14ac:dyDescent="0.25">
      <c r="A110" s="1">
        <v>1958</v>
      </c>
      <c r="B110">
        <v>244.61250000000001</v>
      </c>
      <c r="C110">
        <v>42.375948999999999</v>
      </c>
      <c r="D110">
        <v>131.25336300000001</v>
      </c>
      <c r="E110">
        <v>135.36004600000001</v>
      </c>
      <c r="F110">
        <v>13.788943</v>
      </c>
      <c r="G110">
        <v>624.022245</v>
      </c>
      <c r="H110">
        <v>-4.6429999999999998</v>
      </c>
      <c r="I110">
        <v>168.720687</v>
      </c>
      <c r="J110">
        <v>253.02524199999999</v>
      </c>
      <c r="K110">
        <v>71.212323999999995</v>
      </c>
      <c r="L110">
        <v>1.6797661399688701</v>
      </c>
      <c r="M110">
        <f t="shared" si="3"/>
        <v>1.6797282990000002</v>
      </c>
      <c r="N110">
        <f t="shared" si="4"/>
        <v>-3.7840968869939928E-5</v>
      </c>
      <c r="O110">
        <f t="shared" si="5"/>
        <v>-2.2527522117240206E-5</v>
      </c>
    </row>
    <row r="111" spans="1:15" x14ac:dyDescent="0.25">
      <c r="A111" s="1">
        <v>1959</v>
      </c>
      <c r="B111">
        <v>249.21250000000001</v>
      </c>
      <c r="C111">
        <v>41.775948999999997</v>
      </c>
      <c r="D111">
        <v>128.05336299999999</v>
      </c>
      <c r="E111">
        <v>139.66004599999999</v>
      </c>
      <c r="F111">
        <v>13.332943</v>
      </c>
      <c r="G111">
        <v>640.82224499999995</v>
      </c>
      <c r="H111">
        <v>-4.6180000000000003</v>
      </c>
      <c r="I111">
        <v>155.92068699999999</v>
      </c>
      <c r="J111">
        <v>263.825242</v>
      </c>
      <c r="K111">
        <v>73.662323999999998</v>
      </c>
      <c r="L111">
        <v>1.7015906190719601</v>
      </c>
      <c r="M111">
        <f t="shared" si="3"/>
        <v>1.7016472990000002</v>
      </c>
      <c r="N111">
        <f t="shared" si="4"/>
        <v>5.6679928040148653E-5</v>
      </c>
      <c r="O111">
        <f t="shared" si="5"/>
        <v>3.3309967394543835E-5</v>
      </c>
    </row>
    <row r="112" spans="1:15" x14ac:dyDescent="0.25">
      <c r="A112" s="1">
        <v>1960</v>
      </c>
      <c r="B112">
        <v>215.01249999999999</v>
      </c>
      <c r="C112">
        <v>29.435949000000001</v>
      </c>
      <c r="D112">
        <v>111.75336299999999</v>
      </c>
      <c r="E112">
        <v>125.260046</v>
      </c>
      <c r="F112">
        <v>12.137943</v>
      </c>
      <c r="G112">
        <v>632.62224500000002</v>
      </c>
      <c r="H112">
        <v>-5.05</v>
      </c>
      <c r="I112">
        <v>144.620687</v>
      </c>
      <c r="J112">
        <v>249.825242</v>
      </c>
      <c r="K112">
        <v>68.182323999999994</v>
      </c>
      <c r="L112">
        <v>1.5838029002990701</v>
      </c>
      <c r="M112">
        <f t="shared" si="3"/>
        <v>1.583800299</v>
      </c>
      <c r="N112">
        <f t="shared" si="4"/>
        <v>-2.6012990701484995E-6</v>
      </c>
      <c r="O112">
        <f t="shared" si="5"/>
        <v>-1.6424386327726102E-6</v>
      </c>
    </row>
    <row r="113" spans="1:15" x14ac:dyDescent="0.25">
      <c r="A113" s="1">
        <v>1961</v>
      </c>
      <c r="B113">
        <v>212.71250000000001</v>
      </c>
      <c r="C113">
        <v>24.815949</v>
      </c>
      <c r="D113">
        <v>103.453363</v>
      </c>
      <c r="E113">
        <v>122.16004599999999</v>
      </c>
      <c r="F113">
        <v>8.9019429999999993</v>
      </c>
      <c r="G113">
        <v>636.12224500000002</v>
      </c>
      <c r="H113">
        <v>-4.5759999999999996</v>
      </c>
      <c r="I113">
        <v>131.120687</v>
      </c>
      <c r="J113">
        <v>241.12524199999999</v>
      </c>
      <c r="K113">
        <v>65.802323999999999</v>
      </c>
      <c r="L113">
        <v>1.5416164016571001</v>
      </c>
      <c r="M113">
        <f t="shared" si="3"/>
        <v>1.5416382990000002</v>
      </c>
      <c r="N113">
        <f t="shared" si="4"/>
        <v>2.1897342900034644E-5</v>
      </c>
      <c r="O113">
        <f t="shared" si="5"/>
        <v>1.4204144997741951E-5</v>
      </c>
    </row>
    <row r="114" spans="1:15" x14ac:dyDescent="0.25">
      <c r="A114" s="1">
        <v>1962</v>
      </c>
      <c r="B114">
        <v>210.71250000000001</v>
      </c>
      <c r="C114">
        <v>22.605948999999999</v>
      </c>
      <c r="D114">
        <v>98.283362999999994</v>
      </c>
      <c r="E114">
        <v>121.360046</v>
      </c>
      <c r="F114">
        <v>11.991942999999999</v>
      </c>
      <c r="G114">
        <v>636.42224499999998</v>
      </c>
      <c r="H114">
        <v>-4.4610000000000003</v>
      </c>
      <c r="I114">
        <v>122.020687</v>
      </c>
      <c r="J114">
        <v>240.825242</v>
      </c>
      <c r="K114">
        <v>65.182323999999994</v>
      </c>
      <c r="L114">
        <v>1.5250029182281402</v>
      </c>
      <c r="M114">
        <f t="shared" si="3"/>
        <v>1.5249432989999996</v>
      </c>
      <c r="N114">
        <f t="shared" si="4"/>
        <v>-5.9619228140572744E-5</v>
      </c>
      <c r="O114">
        <f t="shared" si="5"/>
        <v>-3.9094501018950654E-5</v>
      </c>
    </row>
    <row r="115" spans="1:15" x14ac:dyDescent="0.25">
      <c r="A115" s="1">
        <v>1963</v>
      </c>
      <c r="B115">
        <v>216.21250000000001</v>
      </c>
      <c r="C115">
        <v>22.345949000000001</v>
      </c>
      <c r="D115">
        <v>95.273363000000003</v>
      </c>
      <c r="E115">
        <v>118.260046</v>
      </c>
      <c r="F115">
        <v>11.468942999999999</v>
      </c>
      <c r="G115">
        <v>641.62224500000002</v>
      </c>
      <c r="H115">
        <v>-3.9430000000000001</v>
      </c>
      <c r="I115">
        <v>114.07068700000001</v>
      </c>
      <c r="J115">
        <v>229.02524199999999</v>
      </c>
      <c r="K115">
        <v>64.312324000000004</v>
      </c>
      <c r="L115">
        <v>1.50877686499023</v>
      </c>
      <c r="M115">
        <f t="shared" si="3"/>
        <v>1.5086482989999999</v>
      </c>
      <c r="N115">
        <f t="shared" si="4"/>
        <v>-1.2856599023014503E-4</v>
      </c>
      <c r="O115">
        <f t="shared" si="5"/>
        <v>-8.5212063634722786E-5</v>
      </c>
    </row>
    <row r="116" spans="1:15" x14ac:dyDescent="0.25">
      <c r="A116" s="1">
        <v>1964</v>
      </c>
      <c r="B116">
        <v>206.61250000000001</v>
      </c>
      <c r="C116">
        <v>22.305948999999998</v>
      </c>
      <c r="D116">
        <v>94.823363000000001</v>
      </c>
      <c r="E116">
        <v>113.250046</v>
      </c>
      <c r="F116">
        <v>9.2619430000000005</v>
      </c>
      <c r="G116">
        <v>634.42224499999998</v>
      </c>
      <c r="H116">
        <v>-3.5259999999999998</v>
      </c>
      <c r="I116">
        <v>105.080687</v>
      </c>
      <c r="J116">
        <v>236.825242</v>
      </c>
      <c r="K116">
        <v>64.872324000000006</v>
      </c>
      <c r="L116">
        <v>1.48385127542877</v>
      </c>
      <c r="M116">
        <f t="shared" si="3"/>
        <v>1.4839282989999998</v>
      </c>
      <c r="N116">
        <f t="shared" si="4"/>
        <v>7.7023571229739574E-5</v>
      </c>
      <c r="O116">
        <f t="shared" si="5"/>
        <v>5.1907878171606535E-5</v>
      </c>
    </row>
    <row r="117" spans="1:15" x14ac:dyDescent="0.25">
      <c r="A117" s="1">
        <v>1965</v>
      </c>
      <c r="B117">
        <v>203.8125</v>
      </c>
      <c r="C117">
        <v>22.645949000000002</v>
      </c>
      <c r="D117">
        <v>92.073363000000001</v>
      </c>
      <c r="E117">
        <v>111.060046</v>
      </c>
      <c r="F117">
        <v>11.021943</v>
      </c>
      <c r="G117">
        <v>627.82224499999995</v>
      </c>
      <c r="H117">
        <v>-3.423</v>
      </c>
      <c r="I117">
        <v>98.990686999999994</v>
      </c>
      <c r="J117">
        <v>223.22524200000001</v>
      </c>
      <c r="K117">
        <v>63.822324000000002</v>
      </c>
      <c r="L117">
        <v>1.45093770979309</v>
      </c>
      <c r="M117">
        <f t="shared" si="3"/>
        <v>1.451051299</v>
      </c>
      <c r="N117">
        <f t="shared" si="4"/>
        <v>1.1358920690995866E-4</v>
      </c>
      <c r="O117">
        <f t="shared" si="5"/>
        <v>7.82867563116524E-5</v>
      </c>
    </row>
    <row r="118" spans="1:15" x14ac:dyDescent="0.25">
      <c r="A118" s="1">
        <v>1966</v>
      </c>
      <c r="B118">
        <v>210.51249999999999</v>
      </c>
      <c r="C118">
        <v>21.375948999999999</v>
      </c>
      <c r="D118">
        <v>90.603363000000002</v>
      </c>
      <c r="E118">
        <v>107.280046</v>
      </c>
      <c r="F118">
        <v>8.0119430000000005</v>
      </c>
      <c r="G118">
        <v>626.82224499999995</v>
      </c>
      <c r="H118">
        <v>-3.3490000000000002</v>
      </c>
      <c r="I118">
        <v>94.090687000000003</v>
      </c>
      <c r="J118">
        <v>230.22524200000001</v>
      </c>
      <c r="K118">
        <v>63.302323999999999</v>
      </c>
      <c r="L118">
        <v>1.44882424829864</v>
      </c>
      <c r="M118">
        <f t="shared" si="3"/>
        <v>1.448875299</v>
      </c>
      <c r="N118">
        <f t="shared" si="4"/>
        <v>5.1050701360022543E-5</v>
      </c>
      <c r="O118">
        <f t="shared" si="5"/>
        <v>3.5235951786403066E-5</v>
      </c>
    </row>
    <row r="119" spans="1:15" x14ac:dyDescent="0.25">
      <c r="A119" s="1">
        <v>1967</v>
      </c>
      <c r="B119">
        <v>211.8125</v>
      </c>
      <c r="C119">
        <v>21.405949</v>
      </c>
      <c r="D119">
        <v>90.043362999999999</v>
      </c>
      <c r="E119">
        <v>110.220046</v>
      </c>
      <c r="F119">
        <v>8.0319430000000001</v>
      </c>
      <c r="G119">
        <v>626.12224500000002</v>
      </c>
      <c r="H119">
        <v>-2.8170000000000002</v>
      </c>
      <c r="I119">
        <v>88.920687000000001</v>
      </c>
      <c r="J119">
        <v>221.72524200000001</v>
      </c>
      <c r="K119">
        <v>64.512324000000007</v>
      </c>
      <c r="L119">
        <v>1.43991228102111</v>
      </c>
      <c r="M119">
        <f t="shared" si="3"/>
        <v>1.4399772990000002</v>
      </c>
      <c r="N119">
        <f t="shared" si="4"/>
        <v>6.5017978890136163E-5</v>
      </c>
      <c r="O119">
        <f t="shared" si="5"/>
        <v>4.5154124836013504E-5</v>
      </c>
    </row>
    <row r="120" spans="1:15" x14ac:dyDescent="0.25">
      <c r="A120" s="1">
        <v>1968</v>
      </c>
      <c r="B120">
        <v>210.3125</v>
      </c>
      <c r="C120">
        <v>20.255949000000001</v>
      </c>
      <c r="D120">
        <v>88.013362999999998</v>
      </c>
      <c r="E120">
        <v>104.150046</v>
      </c>
      <c r="F120">
        <v>8.0819430000000008</v>
      </c>
      <c r="G120">
        <v>628.42224499999998</v>
      </c>
      <c r="H120">
        <v>-2.7869999999999999</v>
      </c>
      <c r="I120">
        <v>84.700687000000002</v>
      </c>
      <c r="J120">
        <v>224.22524200000001</v>
      </c>
      <c r="K120">
        <v>65.132323999999997</v>
      </c>
      <c r="L120">
        <v>1.43055816648864</v>
      </c>
      <c r="M120">
        <f t="shared" si="3"/>
        <v>1.4305072989999998</v>
      </c>
      <c r="N120">
        <f t="shared" si="4"/>
        <v>-5.0867488640138347E-5</v>
      </c>
      <c r="O120">
        <f t="shared" si="5"/>
        <v>-3.5557791239621212E-5</v>
      </c>
    </row>
    <row r="121" spans="1:15" x14ac:dyDescent="0.25">
      <c r="A121" s="1">
        <v>1969</v>
      </c>
      <c r="B121">
        <v>215.61250000000001</v>
      </c>
      <c r="C121">
        <v>20.725949</v>
      </c>
      <c r="D121">
        <v>87.143362999999994</v>
      </c>
      <c r="E121">
        <v>98.560046</v>
      </c>
      <c r="F121">
        <v>8.2319429999999993</v>
      </c>
      <c r="G121">
        <v>643.22224500000004</v>
      </c>
      <c r="H121">
        <v>-2.7080000000000002</v>
      </c>
      <c r="I121">
        <v>81.300686999999996</v>
      </c>
      <c r="J121">
        <v>221.62524199999999</v>
      </c>
      <c r="K121">
        <v>63.112324000000001</v>
      </c>
      <c r="L121">
        <v>1.4368803119506801</v>
      </c>
      <c r="M121">
        <f t="shared" si="3"/>
        <v>1.4368262989999998</v>
      </c>
      <c r="N121">
        <f t="shared" si="4"/>
        <v>-5.4012950680304428E-5</v>
      </c>
      <c r="O121">
        <f t="shared" si="5"/>
        <v>-3.7590431319208151E-5</v>
      </c>
    </row>
    <row r="122" spans="1:15" x14ac:dyDescent="0.25">
      <c r="A122" s="1">
        <v>1970</v>
      </c>
      <c r="B122">
        <v>201.51249999999999</v>
      </c>
      <c r="C122">
        <v>19.625948999999999</v>
      </c>
      <c r="D122">
        <v>102.453363</v>
      </c>
      <c r="E122">
        <v>99.790046000000004</v>
      </c>
      <c r="F122">
        <v>6.9019430000000002</v>
      </c>
      <c r="G122">
        <v>635.42224499999998</v>
      </c>
      <c r="H122">
        <v>-2.7170000000000001</v>
      </c>
      <c r="I122">
        <v>75.570687000000007</v>
      </c>
      <c r="J122">
        <v>240.325242</v>
      </c>
      <c r="K122">
        <v>63.222324</v>
      </c>
      <c r="L122">
        <v>1.4420936918106</v>
      </c>
      <c r="M122">
        <f t="shared" si="3"/>
        <v>1.4421072990000001</v>
      </c>
      <c r="N122">
        <f t="shared" si="4"/>
        <v>1.3607189400133279E-5</v>
      </c>
      <c r="O122">
        <f t="shared" si="5"/>
        <v>9.4357179962759343E-6</v>
      </c>
    </row>
    <row r="123" spans="1:15" x14ac:dyDescent="0.25">
      <c r="A123" s="1">
        <v>1971</v>
      </c>
      <c r="B123">
        <v>197.51249999999999</v>
      </c>
      <c r="C123">
        <v>19.145949000000002</v>
      </c>
      <c r="D123">
        <v>110.053363</v>
      </c>
      <c r="E123">
        <v>99.110045999999997</v>
      </c>
      <c r="F123">
        <v>5.6819430000000004</v>
      </c>
      <c r="G123">
        <v>615.022245</v>
      </c>
      <c r="H123">
        <v>-2.4409999999999998</v>
      </c>
      <c r="I123">
        <v>70.320687000000007</v>
      </c>
      <c r="J123">
        <v>244.52524199999999</v>
      </c>
      <c r="K123">
        <v>64.992323999999996</v>
      </c>
      <c r="L123">
        <v>1.4239186858978201</v>
      </c>
      <c r="M123">
        <f t="shared" si="3"/>
        <v>1.4239232989999999</v>
      </c>
      <c r="N123">
        <f t="shared" si="4"/>
        <v>4.6131021798068161E-6</v>
      </c>
      <c r="O123">
        <f t="shared" si="5"/>
        <v>3.2397230442257506E-6</v>
      </c>
    </row>
    <row r="124" spans="1:15" x14ac:dyDescent="0.25">
      <c r="A124" s="1">
        <v>1972</v>
      </c>
      <c r="B124">
        <v>194.71250000000001</v>
      </c>
      <c r="C124">
        <v>19.095949000000001</v>
      </c>
      <c r="D124">
        <v>111.653363</v>
      </c>
      <c r="E124">
        <v>93.910045999999994</v>
      </c>
      <c r="F124">
        <v>2.681943</v>
      </c>
      <c r="G124">
        <v>613.72224500000004</v>
      </c>
      <c r="H124">
        <v>-2.1869999999999998</v>
      </c>
      <c r="I124">
        <v>65.510687000000004</v>
      </c>
      <c r="J124">
        <v>231.72524200000001</v>
      </c>
      <c r="K124">
        <v>65.352323999999996</v>
      </c>
      <c r="L124">
        <v>1.39616771696472</v>
      </c>
      <c r="M124">
        <f t="shared" si="3"/>
        <v>1.3961772989999999</v>
      </c>
      <c r="N124">
        <f t="shared" si="4"/>
        <v>9.5820352798980934E-6</v>
      </c>
      <c r="O124">
        <f t="shared" si="5"/>
        <v>6.8630975802316335E-6</v>
      </c>
    </row>
    <row r="125" spans="1:15" x14ac:dyDescent="0.25">
      <c r="A125" s="1">
        <v>1973</v>
      </c>
      <c r="B125">
        <v>189.91249999999999</v>
      </c>
      <c r="C125">
        <v>17.135949</v>
      </c>
      <c r="D125">
        <v>112.953363</v>
      </c>
      <c r="E125">
        <v>95.290046000000004</v>
      </c>
      <c r="F125">
        <v>0.161943</v>
      </c>
      <c r="G125">
        <v>619.522245</v>
      </c>
      <c r="H125">
        <v>-2.5129999999999999</v>
      </c>
      <c r="I125">
        <v>64.780687</v>
      </c>
      <c r="J125">
        <v>255.925242</v>
      </c>
      <c r="K125">
        <v>64.802323999999999</v>
      </c>
      <c r="L125">
        <v>1.41798492430114</v>
      </c>
      <c r="M125">
        <f t="shared" si="3"/>
        <v>1.417971299</v>
      </c>
      <c r="N125">
        <f t="shared" si="4"/>
        <v>-1.3625301140018919E-5</v>
      </c>
      <c r="O125">
        <f t="shared" si="5"/>
        <v>-9.6089181954696794E-6</v>
      </c>
    </row>
    <row r="126" spans="1:15" x14ac:dyDescent="0.25">
      <c r="A126" s="1">
        <v>1974</v>
      </c>
      <c r="B126">
        <v>199.01249999999999</v>
      </c>
      <c r="C126">
        <v>16.735949000000002</v>
      </c>
      <c r="D126">
        <v>114.053363</v>
      </c>
      <c r="E126">
        <v>91.410045999999994</v>
      </c>
      <c r="F126">
        <v>-1.788057</v>
      </c>
      <c r="G126">
        <v>602.522245</v>
      </c>
      <c r="H126">
        <v>-2.2530000000000001</v>
      </c>
      <c r="I126">
        <v>61.720686999999998</v>
      </c>
      <c r="J126">
        <v>250.52524199999999</v>
      </c>
      <c r="K126">
        <v>66.602323999999996</v>
      </c>
      <c r="L126">
        <v>1.3985502338256801</v>
      </c>
      <c r="M126">
        <f t="shared" si="3"/>
        <v>1.3985412989999997</v>
      </c>
      <c r="N126">
        <f t="shared" si="4"/>
        <v>-8.934825680428915E-6</v>
      </c>
      <c r="O126">
        <f t="shared" si="5"/>
        <v>-6.3886340757228606E-6</v>
      </c>
    </row>
    <row r="127" spans="1:15" x14ac:dyDescent="0.25">
      <c r="A127" s="1">
        <v>1975</v>
      </c>
      <c r="B127">
        <v>194.41249999999999</v>
      </c>
      <c r="C127">
        <v>17.495949</v>
      </c>
      <c r="D127">
        <v>115.25336299999999</v>
      </c>
      <c r="E127">
        <v>94.460046000000006</v>
      </c>
      <c r="F127">
        <v>-4.7680569999999998</v>
      </c>
      <c r="G127">
        <v>603.72224500000004</v>
      </c>
      <c r="H127">
        <v>-2.198</v>
      </c>
      <c r="I127">
        <v>55.460687</v>
      </c>
      <c r="J127">
        <v>256.62524200000001</v>
      </c>
      <c r="K127">
        <v>67.122324000000006</v>
      </c>
      <c r="L127">
        <v>1.3976722574081402</v>
      </c>
      <c r="M127">
        <f t="shared" si="3"/>
        <v>1.3975862990000001</v>
      </c>
      <c r="N127">
        <f t="shared" si="4"/>
        <v>-8.5958408140074383E-5</v>
      </c>
      <c r="O127">
        <f t="shared" si="5"/>
        <v>-6.1501119224815031E-5</v>
      </c>
    </row>
    <row r="128" spans="1:15" x14ac:dyDescent="0.25">
      <c r="A128" s="1">
        <v>1976</v>
      </c>
      <c r="B128">
        <v>200.51249999999999</v>
      </c>
      <c r="C128">
        <v>19.275949000000001</v>
      </c>
      <c r="D128">
        <v>117.053363</v>
      </c>
      <c r="E128">
        <v>87.050045999999995</v>
      </c>
      <c r="F128">
        <v>-3.6380569999999999</v>
      </c>
      <c r="G128">
        <v>591.522245</v>
      </c>
      <c r="H128">
        <v>-1.958</v>
      </c>
      <c r="I128">
        <v>52.510686999999997</v>
      </c>
      <c r="J128">
        <v>244.12524199999999</v>
      </c>
      <c r="K128">
        <v>66.422324000000003</v>
      </c>
      <c r="L128">
        <v>1.372845611557</v>
      </c>
      <c r="M128">
        <f t="shared" si="3"/>
        <v>1.3728762990000001</v>
      </c>
      <c r="N128">
        <f t="shared" si="4"/>
        <v>3.068744300005477E-5</v>
      </c>
      <c r="O128">
        <f t="shared" si="5"/>
        <v>2.235316392587721E-5</v>
      </c>
    </row>
    <row r="129" spans="1:15" x14ac:dyDescent="0.25">
      <c r="A129" s="1">
        <v>1977</v>
      </c>
      <c r="B129">
        <v>198.11250000000001</v>
      </c>
      <c r="C129">
        <v>20.495949</v>
      </c>
      <c r="D129">
        <v>115.25336299999999</v>
      </c>
      <c r="E129">
        <v>85.850046000000006</v>
      </c>
      <c r="F129">
        <v>-5.7880570000000002</v>
      </c>
      <c r="G129">
        <v>590.522245</v>
      </c>
      <c r="H129">
        <v>-1.9530000000000001</v>
      </c>
      <c r="I129">
        <v>51.680686999999999</v>
      </c>
      <c r="J129">
        <v>246.12524199999999</v>
      </c>
      <c r="K129">
        <v>65.492323999999996</v>
      </c>
      <c r="L129">
        <v>1.36575921533966</v>
      </c>
      <c r="M129">
        <f t="shared" si="3"/>
        <v>1.3657912990000003</v>
      </c>
      <c r="N129">
        <f t="shared" si="4"/>
        <v>3.2083660340243014E-5</v>
      </c>
      <c r="O129">
        <f t="shared" si="5"/>
        <v>2.3491447086640312E-5</v>
      </c>
    </row>
    <row r="130" spans="1:15" x14ac:dyDescent="0.25">
      <c r="A130" s="1">
        <v>1978</v>
      </c>
      <c r="B130">
        <v>199.21250000000001</v>
      </c>
      <c r="C130">
        <v>20.445948999999999</v>
      </c>
      <c r="D130">
        <v>110.553363</v>
      </c>
      <c r="E130">
        <v>83.430046000000004</v>
      </c>
      <c r="F130">
        <v>-4.6280570000000001</v>
      </c>
      <c r="G130">
        <v>580.42224499999998</v>
      </c>
      <c r="H130">
        <v>-1.833</v>
      </c>
      <c r="I130">
        <v>52.610686999999999</v>
      </c>
      <c r="J130">
        <v>250.02524199999999</v>
      </c>
      <c r="K130">
        <v>66.592324000000005</v>
      </c>
      <c r="L130">
        <v>1.35684998987579</v>
      </c>
      <c r="M130">
        <f t="shared" si="3"/>
        <v>1.356831299</v>
      </c>
      <c r="N130">
        <f t="shared" si="4"/>
        <v>-1.8690875789983963E-5</v>
      </c>
      <c r="O130">
        <f t="shared" si="5"/>
        <v>-1.3775196911557616E-5</v>
      </c>
    </row>
    <row r="131" spans="1:15" x14ac:dyDescent="0.25">
      <c r="A131" s="1">
        <v>1979</v>
      </c>
      <c r="B131">
        <v>193.01249999999999</v>
      </c>
      <c r="C131">
        <v>20.845949000000001</v>
      </c>
      <c r="D131">
        <v>106.75336299999999</v>
      </c>
      <c r="E131">
        <v>79.580045999999996</v>
      </c>
      <c r="F131">
        <v>-5.2480570000000002</v>
      </c>
      <c r="G131">
        <v>571.522245</v>
      </c>
      <c r="H131">
        <v>-1.663</v>
      </c>
      <c r="I131">
        <v>53.930686999999999</v>
      </c>
      <c r="J131">
        <v>236.825242</v>
      </c>
      <c r="K131">
        <v>66.652323999999993</v>
      </c>
      <c r="L131">
        <v>1.32209213732147</v>
      </c>
      <c r="M131">
        <f t="shared" ref="M131:M171" si="6">SUM(B131:K131)/1000</f>
        <v>1.3222112989999999</v>
      </c>
      <c r="N131">
        <f t="shared" ref="N131:N171" si="7">M131-L131</f>
        <v>1.1916167852987769E-4</v>
      </c>
      <c r="O131">
        <f t="shared" ref="O131:O171" si="8">N131/L131</f>
        <v>9.0131145300732717E-5</v>
      </c>
    </row>
    <row r="132" spans="1:15" x14ac:dyDescent="0.25">
      <c r="A132" s="1">
        <v>1980</v>
      </c>
      <c r="B132">
        <v>186.61250000000001</v>
      </c>
      <c r="C132">
        <v>20.275949000000001</v>
      </c>
      <c r="D132">
        <v>124.853363</v>
      </c>
      <c r="E132">
        <v>76.940045999999995</v>
      </c>
      <c r="F132">
        <v>-3.9580570000000002</v>
      </c>
      <c r="G132">
        <v>554.12224500000002</v>
      </c>
      <c r="H132">
        <v>-1.528</v>
      </c>
      <c r="I132">
        <v>52.980687000000003</v>
      </c>
      <c r="J132">
        <v>256.42524200000003</v>
      </c>
      <c r="K132">
        <v>65.202324000000004</v>
      </c>
      <c r="L132">
        <v>1.33195920942687</v>
      </c>
      <c r="M132">
        <f t="shared" si="6"/>
        <v>1.331926299</v>
      </c>
      <c r="N132">
        <f t="shared" si="7"/>
        <v>-3.2910426869925402E-5</v>
      </c>
      <c r="O132">
        <f t="shared" si="8"/>
        <v>-2.4708284335588973E-5</v>
      </c>
    </row>
    <row r="133" spans="1:15" x14ac:dyDescent="0.25">
      <c r="A133" s="1">
        <v>1981</v>
      </c>
      <c r="B133">
        <v>183.61250000000001</v>
      </c>
      <c r="C133">
        <v>19.355948999999999</v>
      </c>
      <c r="D133">
        <v>134.75336300000001</v>
      </c>
      <c r="E133">
        <v>77.000045999999998</v>
      </c>
      <c r="F133">
        <v>-6.7080570000000002</v>
      </c>
      <c r="G133">
        <v>548.022245</v>
      </c>
      <c r="H133">
        <v>-1.863</v>
      </c>
      <c r="I133">
        <v>52.250686999999999</v>
      </c>
      <c r="J133">
        <v>276.55018100000001</v>
      </c>
      <c r="K133">
        <v>65.392324000000002</v>
      </c>
      <c r="L133">
        <v>1.3483036649257301</v>
      </c>
      <c r="M133">
        <f t="shared" si="6"/>
        <v>1.3483662379999999</v>
      </c>
      <c r="N133">
        <f t="shared" si="7"/>
        <v>6.2573074269822726E-5</v>
      </c>
      <c r="O133">
        <f t="shared" si="8"/>
        <v>4.6408740032068001E-5</v>
      </c>
    </row>
    <row r="134" spans="1:15" x14ac:dyDescent="0.25">
      <c r="A134" s="1">
        <v>1982</v>
      </c>
      <c r="B134">
        <v>182.41249999999999</v>
      </c>
      <c r="C134">
        <v>19.355948999999999</v>
      </c>
      <c r="D134">
        <v>135.05336299999999</v>
      </c>
      <c r="E134">
        <v>71.800045999999995</v>
      </c>
      <c r="F134">
        <v>-8.8680570000000003</v>
      </c>
      <c r="G134">
        <v>534.92224499999998</v>
      </c>
      <c r="H134">
        <v>-2.0049999999999999</v>
      </c>
      <c r="I134">
        <v>52.640687</v>
      </c>
      <c r="J134">
        <v>273.47511900000001</v>
      </c>
      <c r="K134">
        <v>65.452324000000004</v>
      </c>
      <c r="L134">
        <v>1.3241835468543399</v>
      </c>
      <c r="M134">
        <f t="shared" si="6"/>
        <v>1.3242391760000001</v>
      </c>
      <c r="N134">
        <f t="shared" si="7"/>
        <v>5.5629145660152091E-5</v>
      </c>
      <c r="O134">
        <f t="shared" si="8"/>
        <v>4.2010147152410807E-5</v>
      </c>
    </row>
    <row r="135" spans="1:15" x14ac:dyDescent="0.25">
      <c r="A135" s="1">
        <v>1983</v>
      </c>
      <c r="B135">
        <v>172.91249999999999</v>
      </c>
      <c r="C135">
        <v>18.655949</v>
      </c>
      <c r="D135">
        <v>136.853363</v>
      </c>
      <c r="E135">
        <v>71.710046000000006</v>
      </c>
      <c r="F135">
        <v>-9.6780570000000008</v>
      </c>
      <c r="G135">
        <v>524.42224499999998</v>
      </c>
      <c r="H135">
        <v>-2.5499999999999998</v>
      </c>
      <c r="I135">
        <v>54.900686999999998</v>
      </c>
      <c r="J135">
        <v>301.80005899999998</v>
      </c>
      <c r="K135">
        <v>64.822323999999995</v>
      </c>
      <c r="L135">
        <v>1.3337796441455001</v>
      </c>
      <c r="M135">
        <f t="shared" si="6"/>
        <v>1.3338491159999999</v>
      </c>
      <c r="N135">
        <f t="shared" si="7"/>
        <v>6.9471854499791874E-5</v>
      </c>
      <c r="O135">
        <f t="shared" si="8"/>
        <v>5.208645581354613E-5</v>
      </c>
    </row>
    <row r="136" spans="1:15" x14ac:dyDescent="0.25">
      <c r="A136" s="1">
        <v>1984</v>
      </c>
      <c r="B136">
        <v>178.8125</v>
      </c>
      <c r="C136">
        <v>18.885949</v>
      </c>
      <c r="D136">
        <v>137.15336300000001</v>
      </c>
      <c r="E136">
        <v>66.160045999999994</v>
      </c>
      <c r="F136">
        <v>-7.9980570000000002</v>
      </c>
      <c r="G136">
        <v>525.72224500000004</v>
      </c>
      <c r="H136">
        <v>-3.2149999999999999</v>
      </c>
      <c r="I136">
        <v>59.380687000000002</v>
      </c>
      <c r="J136">
        <v>322.52499599999999</v>
      </c>
      <c r="K136">
        <v>63.402324</v>
      </c>
      <c r="L136">
        <v>1.3607658598067101</v>
      </c>
      <c r="M136">
        <f t="shared" si="6"/>
        <v>1.3608290529999998</v>
      </c>
      <c r="N136">
        <f t="shared" si="7"/>
        <v>6.3193193289734495E-5</v>
      </c>
      <c r="O136">
        <f t="shared" si="8"/>
        <v>4.6439431761398519E-5</v>
      </c>
    </row>
    <row r="137" spans="1:15" x14ac:dyDescent="0.25">
      <c r="A137" s="1">
        <v>1985</v>
      </c>
      <c r="B137">
        <v>185.71250000000001</v>
      </c>
      <c r="C137">
        <v>18.785948999999999</v>
      </c>
      <c r="D137">
        <v>135.65336300000001</v>
      </c>
      <c r="E137">
        <v>63.150046000000003</v>
      </c>
      <c r="F137">
        <v>-4.1280570000000001</v>
      </c>
      <c r="G137">
        <v>520.92224499999998</v>
      </c>
      <c r="H137">
        <v>-4.0209999999999999</v>
      </c>
      <c r="I137">
        <v>58.460687</v>
      </c>
      <c r="J137">
        <v>337.64993800000002</v>
      </c>
      <c r="K137">
        <v>60.882323999999997</v>
      </c>
      <c r="L137">
        <v>1.3730782599695801</v>
      </c>
      <c r="M137">
        <f t="shared" si="6"/>
        <v>1.3730679950000002</v>
      </c>
      <c r="N137">
        <f t="shared" si="7"/>
        <v>-1.026496957989842E-5</v>
      </c>
      <c r="O137">
        <f t="shared" si="8"/>
        <v>-7.4758809305784472E-6</v>
      </c>
    </row>
    <row r="138" spans="1:15" x14ac:dyDescent="0.25">
      <c r="A138" s="1">
        <v>1986</v>
      </c>
      <c r="B138">
        <v>184.21250000000001</v>
      </c>
      <c r="C138">
        <v>17.495949</v>
      </c>
      <c r="D138">
        <v>133.55336299999999</v>
      </c>
      <c r="E138">
        <v>61.840046000000001</v>
      </c>
      <c r="F138">
        <v>-5.2380570000000004</v>
      </c>
      <c r="G138">
        <v>511.62224500000002</v>
      </c>
      <c r="H138">
        <v>-4.5620000000000003</v>
      </c>
      <c r="I138">
        <v>57.980687000000003</v>
      </c>
      <c r="J138">
        <v>356.37487700000003</v>
      </c>
      <c r="K138">
        <v>60.512324</v>
      </c>
      <c r="L138">
        <v>1.3737245870580999</v>
      </c>
      <c r="M138">
        <f t="shared" si="6"/>
        <v>1.373791934</v>
      </c>
      <c r="N138">
        <f t="shared" si="7"/>
        <v>6.7346941900137125E-5</v>
      </c>
      <c r="O138">
        <f t="shared" si="8"/>
        <v>4.9025068441385316E-5</v>
      </c>
    </row>
    <row r="139" spans="1:15" x14ac:dyDescent="0.25">
      <c r="A139" s="1">
        <v>1987</v>
      </c>
      <c r="B139">
        <v>178.91249999999999</v>
      </c>
      <c r="C139">
        <v>16.135949</v>
      </c>
      <c r="D139">
        <v>132.75336300000001</v>
      </c>
      <c r="E139">
        <v>57.730046000000002</v>
      </c>
      <c r="F139">
        <v>-3.3380570000000001</v>
      </c>
      <c r="G139">
        <v>504.522245</v>
      </c>
      <c r="H139">
        <v>-5.5389999999999997</v>
      </c>
      <c r="I139">
        <v>57.280687</v>
      </c>
      <c r="J139">
        <v>367.29981600000002</v>
      </c>
      <c r="K139">
        <v>56.462324000000002</v>
      </c>
      <c r="L139">
        <v>1.36221944800587</v>
      </c>
      <c r="M139">
        <f t="shared" si="6"/>
        <v>1.3622198729999999</v>
      </c>
      <c r="N139">
        <f t="shared" si="7"/>
        <v>4.2499412988838969E-7</v>
      </c>
      <c r="O139">
        <f t="shared" si="8"/>
        <v>3.1198653822666487E-7</v>
      </c>
    </row>
    <row r="140" spans="1:15" x14ac:dyDescent="0.25">
      <c r="A140" s="1">
        <v>1988</v>
      </c>
      <c r="B140">
        <v>192.51249999999999</v>
      </c>
      <c r="C140">
        <v>14.825949</v>
      </c>
      <c r="D140">
        <v>132.353363</v>
      </c>
      <c r="E140">
        <v>58.040045999999997</v>
      </c>
      <c r="F140">
        <v>-4.9980570000000002</v>
      </c>
      <c r="G140">
        <v>516.022245</v>
      </c>
      <c r="H140">
        <v>-6.6429999999999998</v>
      </c>
      <c r="I140">
        <v>56.650686999999998</v>
      </c>
      <c r="J140">
        <v>404.32475099999999</v>
      </c>
      <c r="K140">
        <v>53.472324</v>
      </c>
      <c r="L140">
        <v>1.4165379695752902</v>
      </c>
      <c r="M140">
        <f t="shared" si="6"/>
        <v>1.4165608080000001</v>
      </c>
      <c r="N140">
        <f t="shared" si="7"/>
        <v>2.2838424709847871E-5</v>
      </c>
      <c r="O140">
        <f t="shared" si="8"/>
        <v>1.6122705638942628E-5</v>
      </c>
    </row>
    <row r="141" spans="1:15" x14ac:dyDescent="0.25">
      <c r="A141" s="1">
        <v>1989</v>
      </c>
      <c r="B141">
        <v>194.41249999999999</v>
      </c>
      <c r="C141">
        <v>13.335948999999999</v>
      </c>
      <c r="D141">
        <v>131.853363</v>
      </c>
      <c r="E141">
        <v>55.990046</v>
      </c>
      <c r="F141">
        <v>-5.4380569999999997</v>
      </c>
      <c r="G141">
        <v>522.62224500000002</v>
      </c>
      <c r="H141">
        <v>-7.3970000000000002</v>
      </c>
      <c r="I141">
        <v>55.630687000000002</v>
      </c>
      <c r="J141">
        <v>411.24969099999998</v>
      </c>
      <c r="K141">
        <v>54.702323999999997</v>
      </c>
      <c r="L141">
        <v>1.42705388574462</v>
      </c>
      <c r="M141">
        <f t="shared" si="6"/>
        <v>1.4269617479999999</v>
      </c>
      <c r="N141">
        <f t="shared" si="7"/>
        <v>-9.2137744620135464E-5</v>
      </c>
      <c r="O141">
        <f t="shared" si="8"/>
        <v>-6.4565007348730256E-5</v>
      </c>
    </row>
    <row r="142" spans="1:15" x14ac:dyDescent="0.25">
      <c r="A142" s="1">
        <v>1990</v>
      </c>
      <c r="B142">
        <v>213.61250000000001</v>
      </c>
      <c r="C142">
        <v>12.655949</v>
      </c>
      <c r="D142">
        <v>68.363363000000007</v>
      </c>
      <c r="E142">
        <v>58.060046</v>
      </c>
      <c r="F142">
        <v>-3.3080569999999998</v>
      </c>
      <c r="G142">
        <v>517.92224499999998</v>
      </c>
      <c r="H142">
        <v>-8.3030000000000008</v>
      </c>
      <c r="I142">
        <v>56.420687000000001</v>
      </c>
      <c r="J142">
        <v>409.074634</v>
      </c>
      <c r="K142">
        <v>55.182324000000001</v>
      </c>
      <c r="L142">
        <v>1.37974720322773</v>
      </c>
      <c r="M142">
        <f t="shared" si="6"/>
        <v>1.3796806910000001</v>
      </c>
      <c r="N142">
        <f t="shared" si="7"/>
        <v>-6.6512227729909057E-5</v>
      </c>
      <c r="O142">
        <f t="shared" si="8"/>
        <v>-4.8206097156285437E-5</v>
      </c>
    </row>
    <row r="143" spans="1:15" x14ac:dyDescent="0.25">
      <c r="A143" s="1">
        <v>1991</v>
      </c>
      <c r="B143">
        <v>234.91249999999999</v>
      </c>
      <c r="C143">
        <v>11.029949</v>
      </c>
      <c r="D143">
        <v>29.273363</v>
      </c>
      <c r="E143">
        <v>58.960045999999998</v>
      </c>
      <c r="F143">
        <v>-4.3080569999999998</v>
      </c>
      <c r="G143">
        <v>517.22224500000004</v>
      </c>
      <c r="H143">
        <v>-8.3930000000000007</v>
      </c>
      <c r="I143">
        <v>57.000686999999999</v>
      </c>
      <c r="J143">
        <v>400.484193</v>
      </c>
      <c r="K143">
        <v>58.332324</v>
      </c>
      <c r="L143">
        <v>1.3544732157944601</v>
      </c>
      <c r="M143">
        <f t="shared" si="6"/>
        <v>1.35451425</v>
      </c>
      <c r="N143">
        <f t="shared" si="7"/>
        <v>4.1034205539913771E-5</v>
      </c>
      <c r="O143">
        <f t="shared" si="8"/>
        <v>3.0295324456338801E-5</v>
      </c>
    </row>
    <row r="144" spans="1:15" x14ac:dyDescent="0.25">
      <c r="A144" s="1">
        <v>1992</v>
      </c>
      <c r="B144">
        <v>237.8125</v>
      </c>
      <c r="C144">
        <v>9.5889489999999995</v>
      </c>
      <c r="D144">
        <v>15.903363000000001</v>
      </c>
      <c r="E144">
        <v>52.860045999999997</v>
      </c>
      <c r="F144">
        <v>-8.8280569999999994</v>
      </c>
      <c r="G144">
        <v>531.72224500000004</v>
      </c>
      <c r="H144">
        <v>-9.0210000000000008</v>
      </c>
      <c r="I144">
        <v>57.300687000000003</v>
      </c>
      <c r="J144">
        <v>403.89375200000001</v>
      </c>
      <c r="K144">
        <v>58.572324000000002</v>
      </c>
      <c r="L144">
        <v>1.34976259239012</v>
      </c>
      <c r="M144">
        <f t="shared" si="6"/>
        <v>1.3498048090000001</v>
      </c>
      <c r="N144">
        <f t="shared" si="7"/>
        <v>4.2216609880130207E-5</v>
      </c>
      <c r="O144">
        <f t="shared" si="8"/>
        <v>3.1277063179958388E-5</v>
      </c>
    </row>
    <row r="145" spans="1:15" x14ac:dyDescent="0.25">
      <c r="A145" s="1">
        <v>1993</v>
      </c>
      <c r="B145">
        <v>255.3125</v>
      </c>
      <c r="C145">
        <v>7.9039489999999999</v>
      </c>
      <c r="D145">
        <v>7.2823630000000001</v>
      </c>
      <c r="E145">
        <v>45.960045999999998</v>
      </c>
      <c r="F145">
        <v>-10.018057000000001</v>
      </c>
      <c r="G145">
        <v>551.22224500000004</v>
      </c>
      <c r="H145">
        <v>-10.54</v>
      </c>
      <c r="I145">
        <v>56.540686999999998</v>
      </c>
      <c r="J145">
        <v>405.003311</v>
      </c>
      <c r="K145">
        <v>56.302323999999999</v>
      </c>
      <c r="L145">
        <v>1.3650363334953699</v>
      </c>
      <c r="M145">
        <f t="shared" si="6"/>
        <v>1.3649693680000001</v>
      </c>
      <c r="N145">
        <f t="shared" si="7"/>
        <v>-6.6965495369775141E-5</v>
      </c>
      <c r="O145">
        <f t="shared" si="8"/>
        <v>-4.9057665152619386E-5</v>
      </c>
    </row>
    <row r="146" spans="1:15" x14ac:dyDescent="0.25">
      <c r="A146" s="1">
        <v>1994</v>
      </c>
      <c r="B146">
        <v>266.41174999999998</v>
      </c>
      <c r="C146">
        <v>7.101566</v>
      </c>
      <c r="D146">
        <v>-3.369672</v>
      </c>
      <c r="E146">
        <v>37.978141000000001</v>
      </c>
      <c r="F146">
        <v>-14.109244</v>
      </c>
      <c r="G146">
        <v>559.04347800000005</v>
      </c>
      <c r="H146">
        <v>-11.82</v>
      </c>
      <c r="I146">
        <v>55.016137999999998</v>
      </c>
      <c r="J146">
        <v>412.10291599999999</v>
      </c>
      <c r="K146">
        <v>55.930531999999999</v>
      </c>
      <c r="L146">
        <v>1.3643167043155799</v>
      </c>
      <c r="M146">
        <f t="shared" si="6"/>
        <v>1.3642856050000001</v>
      </c>
      <c r="N146">
        <f t="shared" si="7"/>
        <v>-3.1099315579874443E-5</v>
      </c>
      <c r="O146">
        <f t="shared" si="8"/>
        <v>-2.2794792060744909E-5</v>
      </c>
    </row>
    <row r="147" spans="1:15" x14ac:dyDescent="0.25">
      <c r="A147" s="1">
        <v>1995</v>
      </c>
      <c r="B147">
        <v>271.30667999999997</v>
      </c>
      <c r="C147">
        <v>5.3162539999999998</v>
      </c>
      <c r="D147">
        <v>-8.8093229999999991</v>
      </c>
      <c r="E147">
        <v>35.894312999999997</v>
      </c>
      <c r="F147">
        <v>-11.623683</v>
      </c>
      <c r="G147">
        <v>557.47497099999998</v>
      </c>
      <c r="H147">
        <v>-12.64</v>
      </c>
      <c r="I147">
        <v>53.987847000000002</v>
      </c>
      <c r="J147">
        <v>424.08633099999997</v>
      </c>
      <c r="K147">
        <v>54.410876999999999</v>
      </c>
      <c r="L147">
        <v>1.3695326249480999</v>
      </c>
      <c r="M147">
        <f t="shared" si="6"/>
        <v>1.3694042670000002</v>
      </c>
      <c r="N147">
        <f t="shared" si="7"/>
        <v>-1.2835794809973322E-4</v>
      </c>
      <c r="O147">
        <f t="shared" si="8"/>
        <v>-9.3723906799662767E-5</v>
      </c>
    </row>
    <row r="148" spans="1:15" x14ac:dyDescent="0.25">
      <c r="A148" s="1">
        <v>1996</v>
      </c>
      <c r="B148">
        <v>280.90410300000002</v>
      </c>
      <c r="C148">
        <v>4.6687830000000003</v>
      </c>
      <c r="D148">
        <v>-11.416788</v>
      </c>
      <c r="E148">
        <v>31.420862</v>
      </c>
      <c r="F148">
        <v>-9.7030940000000001</v>
      </c>
      <c r="G148">
        <v>562.66992000000005</v>
      </c>
      <c r="H148">
        <v>-13.31</v>
      </c>
      <c r="I148">
        <v>54.031156000000003</v>
      </c>
      <c r="J148">
        <v>425.81570499999998</v>
      </c>
      <c r="K148">
        <v>51.979216000000001</v>
      </c>
      <c r="L148">
        <v>1.3771048423488199</v>
      </c>
      <c r="M148">
        <f t="shared" si="6"/>
        <v>1.3770598630000002</v>
      </c>
      <c r="N148">
        <f t="shared" si="7"/>
        <v>-4.4979348819751408E-5</v>
      </c>
      <c r="O148">
        <f t="shared" si="8"/>
        <v>-3.2662254489668088E-5</v>
      </c>
    </row>
    <row r="149" spans="1:15" x14ac:dyDescent="0.25">
      <c r="A149" s="1">
        <v>1997</v>
      </c>
      <c r="B149">
        <v>291.61927600000001</v>
      </c>
      <c r="C149">
        <v>4.4922149999999998</v>
      </c>
      <c r="D149">
        <v>-18.674015000000001</v>
      </c>
      <c r="E149">
        <v>32.472197000000001</v>
      </c>
      <c r="F149">
        <v>-13.244954</v>
      </c>
      <c r="G149">
        <v>568.89631299999996</v>
      </c>
      <c r="H149">
        <v>-12.8</v>
      </c>
      <c r="I149">
        <v>50.884006999999997</v>
      </c>
      <c r="J149">
        <v>893.58198400000003</v>
      </c>
      <c r="K149">
        <v>51.441645000000001</v>
      </c>
      <c r="L149">
        <v>1.8484621796798699</v>
      </c>
      <c r="M149">
        <f t="shared" si="6"/>
        <v>1.848668668</v>
      </c>
      <c r="N149">
        <f t="shared" si="7"/>
        <v>2.0648832013003826E-4</v>
      </c>
      <c r="O149">
        <f t="shared" si="8"/>
        <v>1.1170816606364075E-4</v>
      </c>
    </row>
    <row r="150" spans="1:15" x14ac:dyDescent="0.25">
      <c r="A150" s="1">
        <v>1998</v>
      </c>
      <c r="B150">
        <v>291.18382200000002</v>
      </c>
      <c r="C150">
        <v>3.7071779999999999</v>
      </c>
      <c r="D150">
        <v>-25.478401999999999</v>
      </c>
      <c r="E150">
        <v>31.203870999999999</v>
      </c>
      <c r="F150">
        <v>-12.662214000000001</v>
      </c>
      <c r="G150">
        <v>578.42084299999999</v>
      </c>
      <c r="H150">
        <v>-12.98</v>
      </c>
      <c r="I150">
        <v>46.87323</v>
      </c>
      <c r="J150">
        <v>383.002588</v>
      </c>
      <c r="K150">
        <v>45.986508000000001</v>
      </c>
      <c r="L150">
        <v>1.3292684991454999</v>
      </c>
      <c r="M150">
        <f t="shared" si="6"/>
        <v>1.3292574239999999</v>
      </c>
      <c r="N150">
        <f t="shared" si="7"/>
        <v>-1.1075145500027972E-5</v>
      </c>
      <c r="O150">
        <f t="shared" si="8"/>
        <v>-8.3317595407906381E-6</v>
      </c>
    </row>
    <row r="151" spans="1:15" x14ac:dyDescent="0.25">
      <c r="A151" s="1">
        <v>1999</v>
      </c>
      <c r="B151">
        <v>294.93044099999997</v>
      </c>
      <c r="C151">
        <v>4.4672599999999996</v>
      </c>
      <c r="D151">
        <v>-30.464421000000002</v>
      </c>
      <c r="E151">
        <v>32.445248999999997</v>
      </c>
      <c r="F151">
        <v>-13.597580000000001</v>
      </c>
      <c r="G151">
        <v>575.130539</v>
      </c>
      <c r="H151">
        <v>-12.48</v>
      </c>
      <c r="I151">
        <v>47.265853999999997</v>
      </c>
      <c r="J151">
        <v>394.90335599999997</v>
      </c>
      <c r="K151">
        <v>44.715384</v>
      </c>
      <c r="L151">
        <v>1.33681586757659</v>
      </c>
      <c r="M151">
        <f t="shared" si="6"/>
        <v>1.3373160820000001</v>
      </c>
      <c r="N151">
        <f t="shared" si="7"/>
        <v>5.002144234100836E-4</v>
      </c>
      <c r="O151">
        <f t="shared" si="8"/>
        <v>3.7418348745132983E-4</v>
      </c>
    </row>
    <row r="152" spans="1:15" x14ac:dyDescent="0.25">
      <c r="A152" s="1">
        <v>2000</v>
      </c>
      <c r="B152">
        <v>302.132611</v>
      </c>
      <c r="C152">
        <v>8.6067560000000007</v>
      </c>
      <c r="D152">
        <v>-12.830086</v>
      </c>
      <c r="E152">
        <v>30.422999000000001</v>
      </c>
      <c r="F152">
        <v>-8.9808570000000003</v>
      </c>
      <c r="G152">
        <v>631.84271000000001</v>
      </c>
      <c r="H152">
        <v>-11.8</v>
      </c>
      <c r="I152">
        <v>47.435765000000004</v>
      </c>
      <c r="J152">
        <v>388.44145099999997</v>
      </c>
      <c r="K152">
        <v>51.272765999999997</v>
      </c>
      <c r="L152">
        <v>1.4256647233199999</v>
      </c>
      <c r="M152">
        <f t="shared" si="6"/>
        <v>1.426544115</v>
      </c>
      <c r="N152">
        <f t="shared" si="7"/>
        <v>8.793916800000634E-4</v>
      </c>
      <c r="O152">
        <f t="shared" si="8"/>
        <v>6.1682923454274043E-4</v>
      </c>
    </row>
    <row r="153" spans="1:15" x14ac:dyDescent="0.25">
      <c r="A153" s="1">
        <v>2001</v>
      </c>
      <c r="B153">
        <v>306.40567600000003</v>
      </c>
      <c r="C153">
        <v>9.1213899999999999</v>
      </c>
      <c r="D153">
        <v>-29.240856000000001</v>
      </c>
      <c r="E153">
        <v>28.099153999999999</v>
      </c>
      <c r="F153">
        <v>-7.6697360000000003</v>
      </c>
      <c r="G153">
        <v>666.05906400000003</v>
      </c>
      <c r="H153">
        <v>-11.56</v>
      </c>
      <c r="I153">
        <v>40.793146</v>
      </c>
      <c r="J153">
        <v>387.07771600000001</v>
      </c>
      <c r="K153">
        <v>45.512284000000001</v>
      </c>
      <c r="L153">
        <v>1.4343483073043801</v>
      </c>
      <c r="M153">
        <f t="shared" si="6"/>
        <v>1.4345978380000002</v>
      </c>
      <c r="N153">
        <f t="shared" si="7"/>
        <v>2.4953069562005936E-4</v>
      </c>
      <c r="O153">
        <f t="shared" si="8"/>
        <v>1.7396799253663214E-4</v>
      </c>
    </row>
    <row r="154" spans="1:15" x14ac:dyDescent="0.25">
      <c r="A154" s="1">
        <v>2002</v>
      </c>
      <c r="B154">
        <v>311.02657299999998</v>
      </c>
      <c r="C154">
        <v>4.9861219999999999</v>
      </c>
      <c r="D154">
        <v>-46.303032999999999</v>
      </c>
      <c r="E154">
        <v>27.009813999999999</v>
      </c>
      <c r="F154">
        <v>-10.154693999999999</v>
      </c>
      <c r="G154">
        <v>704.87102600000003</v>
      </c>
      <c r="H154">
        <v>-10.76</v>
      </c>
      <c r="I154">
        <v>41.398420000000002</v>
      </c>
      <c r="J154">
        <v>497.74437999999998</v>
      </c>
      <c r="K154">
        <v>44.412677000000002</v>
      </c>
      <c r="L154">
        <v>1.5637665351104701</v>
      </c>
      <c r="M154">
        <f t="shared" si="6"/>
        <v>1.564231285</v>
      </c>
      <c r="N154">
        <f t="shared" si="7"/>
        <v>4.6474988952982521E-4</v>
      </c>
      <c r="O154">
        <f t="shared" si="8"/>
        <v>2.9719902497913063E-4</v>
      </c>
    </row>
    <row r="155" spans="1:15" x14ac:dyDescent="0.25">
      <c r="A155" s="1">
        <v>2003</v>
      </c>
      <c r="B155">
        <v>326.01110899999998</v>
      </c>
      <c r="C155">
        <v>5.8550680000000002</v>
      </c>
      <c r="D155">
        <v>-17.184511000000001</v>
      </c>
      <c r="E155">
        <v>25.365942</v>
      </c>
      <c r="F155">
        <v>-5.4199950000000001</v>
      </c>
      <c r="G155">
        <v>721.055522</v>
      </c>
      <c r="H155">
        <v>-9.923</v>
      </c>
      <c r="I155">
        <v>38.842652999999999</v>
      </c>
      <c r="J155">
        <v>457.61393800000002</v>
      </c>
      <c r="K155">
        <v>43.215260999999998</v>
      </c>
      <c r="L155">
        <v>1.5851376848602199</v>
      </c>
      <c r="M155">
        <f t="shared" si="6"/>
        <v>1.585431987</v>
      </c>
      <c r="N155">
        <f t="shared" si="7"/>
        <v>2.9430213978010045E-4</v>
      </c>
      <c r="O155">
        <f t="shared" si="8"/>
        <v>1.8566345535217814E-4</v>
      </c>
    </row>
    <row r="156" spans="1:15" x14ac:dyDescent="0.25">
      <c r="A156" s="1">
        <v>2004</v>
      </c>
      <c r="B156">
        <v>338.13543299999998</v>
      </c>
      <c r="C156">
        <v>12.354665000000001</v>
      </c>
      <c r="D156">
        <v>-43.286990000000003</v>
      </c>
      <c r="E156">
        <v>48.286785000000002</v>
      </c>
      <c r="F156">
        <v>-5.0296060000000002</v>
      </c>
      <c r="G156">
        <v>707.11155399999996</v>
      </c>
      <c r="H156">
        <v>-7.1749999999999998</v>
      </c>
      <c r="I156">
        <v>40.531272000000001</v>
      </c>
      <c r="J156">
        <v>442.07685300000003</v>
      </c>
      <c r="K156">
        <v>40.920223999999997</v>
      </c>
      <c r="L156">
        <v>1.57351062644958</v>
      </c>
      <c r="M156">
        <f t="shared" si="6"/>
        <v>1.57392519</v>
      </c>
      <c r="N156">
        <f t="shared" si="7"/>
        <v>4.145635504200218E-4</v>
      </c>
      <c r="O156">
        <f t="shared" si="8"/>
        <v>2.6346409325206149E-4</v>
      </c>
    </row>
    <row r="157" spans="1:15" x14ac:dyDescent="0.25">
      <c r="A157" s="1">
        <v>2005</v>
      </c>
      <c r="B157">
        <v>331.749776</v>
      </c>
      <c r="C157">
        <v>12.722435000000001</v>
      </c>
      <c r="D157">
        <v>-60.314418000000003</v>
      </c>
      <c r="E157">
        <v>36.396233000000002</v>
      </c>
      <c r="F157">
        <v>-0.16948299999999999</v>
      </c>
      <c r="G157">
        <v>698.59996999999998</v>
      </c>
      <c r="H157">
        <v>-5.5389999999999997</v>
      </c>
      <c r="I157">
        <v>37.027521</v>
      </c>
      <c r="J157">
        <v>418.18011200000001</v>
      </c>
      <c r="K157">
        <v>40.954951000000001</v>
      </c>
      <c r="L157">
        <v>1.50936137428283</v>
      </c>
      <c r="M157">
        <f t="shared" si="6"/>
        <v>1.5096080970000001</v>
      </c>
      <c r="N157">
        <f t="shared" si="7"/>
        <v>2.467227171700781E-4</v>
      </c>
      <c r="O157">
        <f t="shared" si="8"/>
        <v>1.6346166092086987E-4</v>
      </c>
    </row>
    <row r="158" spans="1:15" x14ac:dyDescent="0.25">
      <c r="A158" s="1">
        <v>2006</v>
      </c>
      <c r="B158">
        <v>342.35038800000001</v>
      </c>
      <c r="C158">
        <v>16.495090999999999</v>
      </c>
      <c r="D158">
        <v>-74.483908999999997</v>
      </c>
      <c r="E158">
        <v>21.892036999999998</v>
      </c>
      <c r="F158">
        <v>-4.5562009999999997</v>
      </c>
      <c r="G158">
        <v>719.29814999999996</v>
      </c>
      <c r="H158">
        <v>-4.9480000000000004</v>
      </c>
      <c r="I158">
        <v>43.314354000000002</v>
      </c>
      <c r="J158">
        <v>552.64540299999999</v>
      </c>
      <c r="K158">
        <v>34.845517999999998</v>
      </c>
      <c r="L158">
        <v>1.64631741500854</v>
      </c>
      <c r="M158">
        <f t="shared" si="6"/>
        <v>1.6468528310000001</v>
      </c>
      <c r="N158">
        <f t="shared" si="7"/>
        <v>5.3541599146011976E-4</v>
      </c>
      <c r="O158">
        <f t="shared" si="8"/>
        <v>3.2522038981003086E-4</v>
      </c>
    </row>
    <row r="159" spans="1:15" x14ac:dyDescent="0.25">
      <c r="A159" s="1">
        <v>2007</v>
      </c>
      <c r="B159">
        <v>333.339609</v>
      </c>
      <c r="C159">
        <v>19.470247000000001</v>
      </c>
      <c r="D159">
        <v>-85.063136</v>
      </c>
      <c r="E159">
        <v>18.666620999999999</v>
      </c>
      <c r="F159">
        <v>-2.5498810000000001</v>
      </c>
      <c r="G159">
        <v>702.89680599999997</v>
      </c>
      <c r="H159">
        <v>-4.1500000000000004</v>
      </c>
      <c r="I159">
        <v>45.305338999999996</v>
      </c>
      <c r="J159">
        <v>395.85566</v>
      </c>
      <c r="K159">
        <v>36.458235999999999</v>
      </c>
      <c r="L159">
        <v>1.46016616767883</v>
      </c>
      <c r="M159">
        <f t="shared" si="6"/>
        <v>1.4602295009999997</v>
      </c>
      <c r="N159">
        <f t="shared" si="7"/>
        <v>6.3333321169700696E-5</v>
      </c>
      <c r="O159">
        <f t="shared" si="8"/>
        <v>4.3374050550958346E-5</v>
      </c>
    </row>
    <row r="160" spans="1:15" x14ac:dyDescent="0.25">
      <c r="A160" s="1">
        <v>2008</v>
      </c>
      <c r="B160">
        <v>337.564751</v>
      </c>
      <c r="C160">
        <v>28.214248000000001</v>
      </c>
      <c r="D160">
        <v>-71.295907999999997</v>
      </c>
      <c r="E160">
        <v>16.555371999999998</v>
      </c>
      <c r="F160">
        <v>-7.2684220000000002</v>
      </c>
      <c r="G160">
        <v>687.29906600000004</v>
      </c>
      <c r="H160">
        <v>-3.8359999999999999</v>
      </c>
      <c r="I160">
        <v>31.521228000000001</v>
      </c>
      <c r="J160">
        <v>417.11075499999998</v>
      </c>
      <c r="K160">
        <v>38.851472000000001</v>
      </c>
      <c r="L160">
        <v>1.4739815254211399</v>
      </c>
      <c r="M160">
        <f t="shared" si="6"/>
        <v>1.474716562</v>
      </c>
      <c r="N160">
        <f t="shared" si="7"/>
        <v>7.3503657886009321E-4</v>
      </c>
      <c r="O160">
        <f t="shared" si="8"/>
        <v>4.9867421414938123E-4</v>
      </c>
    </row>
    <row r="161" spans="1:15" x14ac:dyDescent="0.25">
      <c r="A161" s="1">
        <v>2009</v>
      </c>
      <c r="B161">
        <v>362.872499</v>
      </c>
      <c r="C161">
        <v>28.067153000000001</v>
      </c>
      <c r="D161">
        <v>100.55965</v>
      </c>
      <c r="E161">
        <v>18.517590999999999</v>
      </c>
      <c r="F161">
        <v>-5.9993249999999998</v>
      </c>
      <c r="G161">
        <v>693.89918299999999</v>
      </c>
      <c r="H161">
        <v>-3.4540000000000002</v>
      </c>
      <c r="I161">
        <v>12.712413</v>
      </c>
      <c r="J161">
        <v>556.92073700000003</v>
      </c>
      <c r="K161">
        <v>32.545808999999998</v>
      </c>
      <c r="L161">
        <v>1.7961655814361499</v>
      </c>
      <c r="M161">
        <f t="shared" si="6"/>
        <v>1.7966417100000001</v>
      </c>
      <c r="N161">
        <f t="shared" si="7"/>
        <v>4.7612856385015334E-4</v>
      </c>
      <c r="O161">
        <f t="shared" si="8"/>
        <v>2.6508055202207915E-4</v>
      </c>
    </row>
    <row r="162" spans="1:15" x14ac:dyDescent="0.25">
      <c r="A162" s="1">
        <v>2010</v>
      </c>
      <c r="B162">
        <v>379.899765</v>
      </c>
      <c r="C162">
        <v>39.817036000000002</v>
      </c>
      <c r="D162">
        <v>28.420518999999999</v>
      </c>
      <c r="E162">
        <v>20.8384</v>
      </c>
      <c r="F162">
        <v>-3.0450050000000002</v>
      </c>
      <c r="G162">
        <v>656.504231</v>
      </c>
      <c r="H162">
        <v>-3.7080000000000002</v>
      </c>
      <c r="I162">
        <v>0.881776</v>
      </c>
      <c r="J162">
        <v>451.88779899999997</v>
      </c>
      <c r="K162">
        <v>31.898774</v>
      </c>
      <c r="L162">
        <v>1.6033679173278799</v>
      </c>
      <c r="M162">
        <f t="shared" si="6"/>
        <v>1.6033952950000001</v>
      </c>
      <c r="N162">
        <f t="shared" si="7"/>
        <v>2.7377672120243446E-5</v>
      </c>
      <c r="O162">
        <f t="shared" si="8"/>
        <v>1.70751028658913E-5</v>
      </c>
    </row>
    <row r="163" spans="1:15" x14ac:dyDescent="0.25">
      <c r="A163" s="1">
        <v>2011</v>
      </c>
      <c r="B163">
        <v>367.14403299999998</v>
      </c>
      <c r="C163">
        <v>27.466056999999999</v>
      </c>
      <c r="D163">
        <v>-58.445078000000002</v>
      </c>
      <c r="E163">
        <v>17.747112000000001</v>
      </c>
      <c r="F163">
        <v>-11.845153</v>
      </c>
      <c r="G163">
        <v>605.21302000000003</v>
      </c>
      <c r="H163">
        <v>-3.2909999999999999</v>
      </c>
      <c r="I163">
        <v>25.247630000000001</v>
      </c>
      <c r="J163">
        <v>463.751126</v>
      </c>
      <c r="K163">
        <v>30.812071</v>
      </c>
      <c r="L163">
        <v>1.46357124710083</v>
      </c>
      <c r="M163">
        <f t="shared" si="6"/>
        <v>1.463799818</v>
      </c>
      <c r="N163">
        <f t="shared" si="7"/>
        <v>2.2857089917005524E-4</v>
      </c>
      <c r="O163">
        <f t="shared" si="8"/>
        <v>1.5617340093475359E-4</v>
      </c>
    </row>
    <row r="164" spans="1:15" x14ac:dyDescent="0.25">
      <c r="A164" s="1">
        <v>2012</v>
      </c>
      <c r="B164">
        <v>371.81436400000001</v>
      </c>
      <c r="C164">
        <v>19.108087999999999</v>
      </c>
      <c r="D164">
        <v>-76.384432000000004</v>
      </c>
      <c r="E164">
        <v>22.091335999999998</v>
      </c>
      <c r="F164">
        <v>-9.2887029999999999</v>
      </c>
      <c r="G164">
        <v>663.20956200000001</v>
      </c>
      <c r="H164">
        <v>-3.1619999999999999</v>
      </c>
      <c r="I164">
        <v>12.652305</v>
      </c>
      <c r="J164">
        <v>490.06520599999999</v>
      </c>
      <c r="K164">
        <v>35.717092000000001</v>
      </c>
      <c r="L164">
        <v>1.5252448551177902</v>
      </c>
      <c r="M164">
        <f t="shared" si="6"/>
        <v>1.525822818</v>
      </c>
      <c r="N164">
        <f t="shared" si="7"/>
        <v>5.7796288220979264E-4</v>
      </c>
      <c r="O164">
        <f t="shared" si="8"/>
        <v>3.7893121243484429E-4</v>
      </c>
    </row>
    <row r="165" spans="1:15" x14ac:dyDescent="0.25">
      <c r="A165" s="1">
        <v>2013</v>
      </c>
      <c r="B165">
        <v>381.50552099999999</v>
      </c>
      <c r="C165">
        <v>16.03632</v>
      </c>
      <c r="D165">
        <v>-87.664024999999995</v>
      </c>
      <c r="E165">
        <v>19.444402</v>
      </c>
      <c r="F165">
        <v>-11.988351</v>
      </c>
      <c r="G165">
        <v>686.91997700000002</v>
      </c>
      <c r="H165">
        <v>-3.117</v>
      </c>
      <c r="I165">
        <v>31.330656000000001</v>
      </c>
      <c r="J165">
        <v>504.79648700000001</v>
      </c>
      <c r="K165">
        <v>31.581302000000001</v>
      </c>
      <c r="L165">
        <v>1.5681367568206701</v>
      </c>
      <c r="M165">
        <f t="shared" si="6"/>
        <v>1.5688452890000004</v>
      </c>
      <c r="N165">
        <f t="shared" si="7"/>
        <v>7.0853217933031232E-4</v>
      </c>
      <c r="O165">
        <f t="shared" si="8"/>
        <v>4.518306048554278E-4</v>
      </c>
    </row>
    <row r="166" spans="1:15" x14ac:dyDescent="0.25">
      <c r="A166" s="1">
        <v>2014</v>
      </c>
      <c r="B166">
        <v>391.87662799999998</v>
      </c>
      <c r="C166">
        <v>14.615621000000001</v>
      </c>
      <c r="D166">
        <v>3.151856</v>
      </c>
      <c r="E166">
        <v>16.807217999999999</v>
      </c>
      <c r="F166">
        <v>-17.489654000000002</v>
      </c>
      <c r="G166">
        <v>619.34964100000002</v>
      </c>
      <c r="H166">
        <v>-3.1480000000000001</v>
      </c>
      <c r="I166">
        <v>20.932794000000001</v>
      </c>
      <c r="J166">
        <v>559.28629599999999</v>
      </c>
      <c r="K166">
        <v>28.818317</v>
      </c>
      <c r="L166">
        <v>1.6338024629211398</v>
      </c>
      <c r="M166">
        <f t="shared" si="6"/>
        <v>1.6342007170000001</v>
      </c>
      <c r="N166">
        <f t="shared" si="7"/>
        <v>3.9825407886029396E-4</v>
      </c>
      <c r="O166">
        <f t="shared" si="8"/>
        <v>2.4375901487395227E-4</v>
      </c>
    </row>
    <row r="167" spans="1:15" x14ac:dyDescent="0.25">
      <c r="A167" s="1">
        <v>2015</v>
      </c>
      <c r="B167">
        <v>381.67567100000002</v>
      </c>
      <c r="C167">
        <v>12.873710000000001</v>
      </c>
      <c r="D167">
        <v>-38.331581</v>
      </c>
      <c r="E167">
        <v>17.456907000000001</v>
      </c>
      <c r="F167">
        <v>-16.471218</v>
      </c>
      <c r="G167">
        <v>656.74888499999997</v>
      </c>
      <c r="H167">
        <v>-3.1240000000000001</v>
      </c>
      <c r="I167">
        <v>24.817112000000002</v>
      </c>
      <c r="J167">
        <v>654.277242</v>
      </c>
      <c r="K167">
        <v>24.382897</v>
      </c>
      <c r="L167">
        <v>1.7136750095367401</v>
      </c>
      <c r="M167">
        <f t="shared" si="6"/>
        <v>1.7143056249999999</v>
      </c>
      <c r="N167">
        <f t="shared" si="7"/>
        <v>6.3061546325982043E-4</v>
      </c>
      <c r="O167">
        <f t="shared" si="8"/>
        <v>3.6799011466607981E-4</v>
      </c>
    </row>
    <row r="168" spans="1:15" x14ac:dyDescent="0.25">
      <c r="A168" s="1">
        <v>2016</v>
      </c>
      <c r="B168">
        <v>387.25603999999998</v>
      </c>
      <c r="C168">
        <v>24.062066000000002</v>
      </c>
      <c r="D168">
        <v>-34.938388000000003</v>
      </c>
      <c r="E168">
        <v>25.619198000000001</v>
      </c>
      <c r="F168">
        <v>-1.5907439999999999</v>
      </c>
      <c r="G168">
        <v>680.77864299999999</v>
      </c>
      <c r="H168">
        <v>-3.1429999999999998</v>
      </c>
      <c r="I168">
        <v>27.912426</v>
      </c>
      <c r="J168">
        <v>460.53293400000001</v>
      </c>
      <c r="K168">
        <v>26.497440000000001</v>
      </c>
      <c r="L168">
        <v>1.59278230941772</v>
      </c>
      <c r="M168">
        <f t="shared" si="6"/>
        <v>1.5929866150000003</v>
      </c>
      <c r="N168">
        <f t="shared" si="7"/>
        <v>2.0430558228023976E-4</v>
      </c>
      <c r="O168">
        <f t="shared" si="8"/>
        <v>1.2826962044482312E-4</v>
      </c>
    </row>
    <row r="169" spans="1:15" x14ac:dyDescent="0.25">
      <c r="A169" s="1">
        <v>2017</v>
      </c>
      <c r="B169">
        <v>398.84844600000002</v>
      </c>
      <c r="C169">
        <v>19.039515999999999</v>
      </c>
      <c r="D169">
        <v>-32.364454000000002</v>
      </c>
      <c r="E169">
        <v>25.993409</v>
      </c>
      <c r="F169">
        <v>-7.9435079999999996</v>
      </c>
      <c r="G169">
        <v>667.62304500000005</v>
      </c>
      <c r="H169">
        <v>-3.089</v>
      </c>
      <c r="I169">
        <v>15.117953999999999</v>
      </c>
      <c r="J169">
        <v>505.448984</v>
      </c>
      <c r="K169">
        <v>24.361992000000001</v>
      </c>
      <c r="L169">
        <v>1.6125762377166699</v>
      </c>
      <c r="M169">
        <f t="shared" si="6"/>
        <v>1.6130363839999999</v>
      </c>
      <c r="N169">
        <f t="shared" si="7"/>
        <v>4.6014628333002072E-4</v>
      </c>
      <c r="O169">
        <f t="shared" si="8"/>
        <v>2.8534854512154143E-4</v>
      </c>
    </row>
    <row r="170" spans="1:15" x14ac:dyDescent="0.25">
      <c r="A170" s="1">
        <v>2018</v>
      </c>
      <c r="B170">
        <v>407.79672399999998</v>
      </c>
      <c r="C170">
        <v>19.10839</v>
      </c>
      <c r="D170">
        <v>-38.512518999999998</v>
      </c>
      <c r="E170">
        <v>22.792359000000001</v>
      </c>
      <c r="F170">
        <v>-16.961262999999999</v>
      </c>
      <c r="G170">
        <v>660.86900200000002</v>
      </c>
      <c r="H170">
        <v>-3.0640000000000001</v>
      </c>
      <c r="I170">
        <v>15.54194</v>
      </c>
      <c r="J170">
        <v>519.81775300000004</v>
      </c>
      <c r="K170">
        <v>24.907633000000001</v>
      </c>
      <c r="L170">
        <v>1.61329883720397</v>
      </c>
      <c r="M170">
        <f t="shared" si="6"/>
        <v>1.6122960190000002</v>
      </c>
      <c r="N170">
        <f t="shared" si="7"/>
        <v>-1.0028182039698574E-3</v>
      </c>
      <c r="O170">
        <f t="shared" si="8"/>
        <v>-6.2159482226358952E-4</v>
      </c>
    </row>
    <row r="171" spans="1:15" x14ac:dyDescent="0.25">
      <c r="A171" s="1">
        <v>2019</v>
      </c>
      <c r="B171">
        <v>405.54272700000001</v>
      </c>
      <c r="C171">
        <v>18.356791999999999</v>
      </c>
      <c r="D171">
        <v>-38.448842999999997</v>
      </c>
      <c r="E171">
        <v>22.792359000000001</v>
      </c>
      <c r="F171">
        <v>-16.961262999999999</v>
      </c>
      <c r="G171">
        <v>748.69041300000004</v>
      </c>
      <c r="H171">
        <v>-3.0640000000000001</v>
      </c>
      <c r="I171">
        <v>15.54171</v>
      </c>
      <c r="J171">
        <v>682.66929200000004</v>
      </c>
      <c r="K171">
        <v>25.159821999999998</v>
      </c>
      <c r="L171">
        <v>1.8622988372039702</v>
      </c>
      <c r="M171">
        <f t="shared" si="6"/>
        <v>1.8602790090000001</v>
      </c>
      <c r="N171">
        <f t="shared" si="7"/>
        <v>-2.0198282039700644E-3</v>
      </c>
      <c r="O171">
        <f t="shared" si="8"/>
        <v>-1.0845886619370963E-3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oscar_10ipccregions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Toshiba</cp:lastModifiedBy>
  <dcterms:created xsi:type="dcterms:W3CDTF">2021-03-25T00:51:04Z</dcterms:created>
  <dcterms:modified xsi:type="dcterms:W3CDTF">2021-03-25T00:03:50Z</dcterms:modified>
</cp:coreProperties>
</file>