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ma\Documentos\2023-2\TESIS\"/>
    </mc:Choice>
  </mc:AlternateContent>
  <xr:revisionPtr revIDLastSave="0" documentId="13_ncr:1_{6431DE5F-A842-41A5-9CC4-C51035B6EAC9}" xr6:coauthVersionLast="47" xr6:coauthVersionMax="47" xr10:uidLastSave="{00000000-0000-0000-0000-000000000000}"/>
  <bookViews>
    <workbookView xWindow="-120" yWindow="-120" windowWidth="20730" windowHeight="11040" xr2:uid="{15F9D9AB-86EF-48AF-9A4D-66EEF796C102}"/>
  </bookViews>
  <sheets>
    <sheet name="Pacientes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" i="1"/>
</calcChain>
</file>

<file path=xl/sharedStrings.xml><?xml version="1.0" encoding="utf-8"?>
<sst xmlns="http://schemas.openxmlformats.org/spreadsheetml/2006/main" count="441" uniqueCount="216">
  <si>
    <t>ID Servicio</t>
  </si>
  <si>
    <t>Llegada</t>
  </si>
  <si>
    <t>Atencion</t>
  </si>
  <si>
    <t>Direccion</t>
  </si>
  <si>
    <t>Entidad</t>
  </si>
  <si>
    <t>Latitud</t>
  </si>
  <si>
    <t>Longitud</t>
  </si>
  <si>
    <t>TV 120 A   129 D 68</t>
  </si>
  <si>
    <t>EPS SANITAS</t>
  </si>
  <si>
    <t>KR 114 A 78 21</t>
  </si>
  <si>
    <t>CL 144 13 41</t>
  </si>
  <si>
    <t>COLSANITAS</t>
  </si>
  <si>
    <t>KR 72 C 22 D  27</t>
  </si>
  <si>
    <t>CL 148 107 50</t>
  </si>
  <si>
    <t>CL 160 57 70</t>
  </si>
  <si>
    <t>IKE ASISTENCIA</t>
  </si>
  <si>
    <t>CL 137 55  32</t>
  </si>
  <si>
    <t>CL 69 A BIS 99  67</t>
  </si>
  <si>
    <t>CL 88 6 33</t>
  </si>
  <si>
    <t>CL 105 23 06</t>
  </si>
  <si>
    <t>CL75 C 100 B 22</t>
  </si>
  <si>
    <t>KR 70 B  3 45 SUR</t>
  </si>
  <si>
    <t>KR 54 64 A 45</t>
  </si>
  <si>
    <t>FAMISANAR</t>
  </si>
  <si>
    <t>CL 129 B 54 20</t>
  </si>
  <si>
    <t>AC 8 86 65</t>
  </si>
  <si>
    <t>CL 158 A 12 24</t>
  </si>
  <si>
    <t>CL 98 68 63</t>
  </si>
  <si>
    <t>SURA</t>
  </si>
  <si>
    <t>CL 74 A 94 78</t>
  </si>
  <si>
    <t>KR 14 A 127 B 64</t>
  </si>
  <si>
    <t>CL 46  3 35</t>
  </si>
  <si>
    <t>CL  152  53 A 60</t>
  </si>
  <si>
    <t>CL 150 A 45 50</t>
  </si>
  <si>
    <t>KR 10 49 F 9 SUR</t>
  </si>
  <si>
    <t>KR 16 127 81</t>
  </si>
  <si>
    <t>AC 63  73 A 31</t>
  </si>
  <si>
    <t>CL 121 48 55</t>
  </si>
  <si>
    <t>KR  13 A 104 22</t>
  </si>
  <si>
    <t>PARTICULARES</t>
  </si>
  <si>
    <t>KR 102 A 140 B 21</t>
  </si>
  <si>
    <t>KR 114 C  145  69</t>
  </si>
  <si>
    <t>CL 76 B 99 B 30</t>
  </si>
  <si>
    <t>KR 81 B 17 90</t>
  </si>
  <si>
    <t>CL 83  96  51</t>
  </si>
  <si>
    <t>KR 104 15 A 90</t>
  </si>
  <si>
    <t>CL 78 D 106 52</t>
  </si>
  <si>
    <t>KR 57 188 80</t>
  </si>
  <si>
    <t>KR 72 BIS 152 B 25</t>
  </si>
  <si>
    <t>CL 65 B 86 86</t>
  </si>
  <si>
    <t>DG 89 A 117 50</t>
  </si>
  <si>
    <t>CL 76 A 90 50</t>
  </si>
  <si>
    <t>KR 26  41  70</t>
  </si>
  <si>
    <t>CL 64 H 69P 25</t>
  </si>
  <si>
    <t>CL 41 A SUR 3 A 41 ESTE</t>
  </si>
  <si>
    <t>CL 102 A 68 A 64</t>
  </si>
  <si>
    <t>CL 41  26  26</t>
  </si>
  <si>
    <t>DG 86 A 103 22</t>
  </si>
  <si>
    <t>KR 116 B 72 F 70</t>
  </si>
  <si>
    <t>CL  25 SUR  24 F 46</t>
  </si>
  <si>
    <t>CL 48 R SUR   1 A 68 ESTE</t>
  </si>
  <si>
    <t>CL 33  6  37</t>
  </si>
  <si>
    <t>CL 160 14 B 42</t>
  </si>
  <si>
    <t>KR 11 BIS  124 A  51</t>
  </si>
  <si>
    <t>CL 23 D 86  51</t>
  </si>
  <si>
    <t>KR 88 18 60</t>
  </si>
  <si>
    <t>KR 44 24 A 57</t>
  </si>
  <si>
    <t>COOMEVA</t>
  </si>
  <si>
    <t>CL 26 73 14</t>
  </si>
  <si>
    <t>CL 68 B SUR 13 12</t>
  </si>
  <si>
    <t>CL 158 96 A 25</t>
  </si>
  <si>
    <t>KR 68 B 95 80</t>
  </si>
  <si>
    <t>CL  64 A  80 A 43</t>
  </si>
  <si>
    <t>CL 59  4 ESTE  10</t>
  </si>
  <si>
    <t>KR 78 N BIS 40 41 SUR</t>
  </si>
  <si>
    <t>KR  57 160 15</t>
  </si>
  <si>
    <t>KR 25 A 35 A  57 SUR</t>
  </si>
  <si>
    <t>KR 12 158 A 16</t>
  </si>
  <si>
    <t>CL 78 B 116 80</t>
  </si>
  <si>
    <t>DG 54 15  84</t>
  </si>
  <si>
    <t>CL 127 104 A 01</t>
  </si>
  <si>
    <t>CL 67A 70 55</t>
  </si>
  <si>
    <t>KR 123 131  61</t>
  </si>
  <si>
    <t>KR 58 127 20</t>
  </si>
  <si>
    <t>KR 57 131 A 35</t>
  </si>
  <si>
    <t>CL 74 85 24</t>
  </si>
  <si>
    <t>TV 110 A 80 A 80</t>
  </si>
  <si>
    <t>KR 53  138  69</t>
  </si>
  <si>
    <t>CL 48 R SUR 1 A 68 ESTE</t>
  </si>
  <si>
    <t>KR 61  78  39</t>
  </si>
  <si>
    <t>CL 77 B 120 A 45</t>
  </si>
  <si>
    <t>KR 69  78 43</t>
  </si>
  <si>
    <t>KR 118 89 B 51</t>
  </si>
  <si>
    <t>KR 12  16 A  49 SUR</t>
  </si>
  <si>
    <t>KR 48 181 61</t>
  </si>
  <si>
    <t>KR 85 88 05</t>
  </si>
  <si>
    <t>KR 102 B  148  40</t>
  </si>
  <si>
    <t>CL 70 93A 02</t>
  </si>
  <si>
    <t>CL 35 A SUR  1 D 52</t>
  </si>
  <si>
    <t>KR 108 A  75 B  39</t>
  </si>
  <si>
    <t>CL 70 97 85</t>
  </si>
  <si>
    <t>KR 102 A  74  26</t>
  </si>
  <si>
    <t>CL 31 SUR  52 24</t>
  </si>
  <si>
    <t>SALUD TOTAL EPS</t>
  </si>
  <si>
    <t>KR 8 A ESTE 81C 10 SUR</t>
  </si>
  <si>
    <t>KR 14 C  157  41</t>
  </si>
  <si>
    <t>CL 137 85 76</t>
  </si>
  <si>
    <t>KR 102 86 A 46</t>
  </si>
  <si>
    <t>CL 191 A 11 A 91</t>
  </si>
  <si>
    <t>CL 75 D 103 A 12</t>
  </si>
  <si>
    <t>CL 150 A 96 A 71</t>
  </si>
  <si>
    <t>CL 189  41 10</t>
  </si>
  <si>
    <t>CL 55 77 48</t>
  </si>
  <si>
    <t>CL 150 A  96 A 71</t>
  </si>
  <si>
    <t>CL 98 B 70 C 38</t>
  </si>
  <si>
    <t>CL 169 A 56 57</t>
  </si>
  <si>
    <t>CL 127 17 A 64</t>
  </si>
  <si>
    <t>CL139 73 20</t>
  </si>
  <si>
    <t>CL 67 B 60 81</t>
  </si>
  <si>
    <t>KR 119 73 C 18</t>
  </si>
  <si>
    <t>KR 20 A 37 72 SUR</t>
  </si>
  <si>
    <t>KR 49 B  102 A 37</t>
  </si>
  <si>
    <t>KR 115 A 89 D 20</t>
  </si>
  <si>
    <t>CL 22 B 60 28</t>
  </si>
  <si>
    <t>CL 25 SUR 24 F 46</t>
  </si>
  <si>
    <t>CL 152 72 02</t>
  </si>
  <si>
    <t>KR 49 165 40</t>
  </si>
  <si>
    <t>CL 161 A 18 A 06</t>
  </si>
  <si>
    <t>CL 137 55A 66</t>
  </si>
  <si>
    <t>CL 66  76 26</t>
  </si>
  <si>
    <t>CL 132 A 156 A  33</t>
  </si>
  <si>
    <t>CL 137 55 A 66</t>
  </si>
  <si>
    <t>KR 112 F 72 C  21</t>
  </si>
  <si>
    <t>KR 69 J  63 81</t>
  </si>
  <si>
    <t>KR 57 117 D 49</t>
  </si>
  <si>
    <t>CL 1 D BIS  25 A  57</t>
  </si>
  <si>
    <t>CL 163 72 29</t>
  </si>
  <si>
    <t>CL 163B 50 80</t>
  </si>
  <si>
    <t>CL 152 A BIS  108  22</t>
  </si>
  <si>
    <t>CL 27  3 A  3</t>
  </si>
  <si>
    <t>MEDISANITAS</t>
  </si>
  <si>
    <t>KR  56A 125 A 40</t>
  </si>
  <si>
    <t>KR 101 147C 34</t>
  </si>
  <si>
    <t>CL 136 59 A 44</t>
  </si>
  <si>
    <t>DG 40 SUR  26  41</t>
  </si>
  <si>
    <t>KR 50 138 44</t>
  </si>
  <si>
    <t>KR 70 D 52 20  CS</t>
  </si>
  <si>
    <t>KR 49  185  61</t>
  </si>
  <si>
    <t>KR 71 D 73 A 91</t>
  </si>
  <si>
    <t>CL 130 C 59 D 75</t>
  </si>
  <si>
    <t>KR 3 C ESTE 41 B 23 SUR CS</t>
  </si>
  <si>
    <t>CL 17 SUR  10 A 18</t>
  </si>
  <si>
    <t>CL 139 72 A  60</t>
  </si>
  <si>
    <t>CL 137  98 B 04</t>
  </si>
  <si>
    <t>KR 34 F 36 20 SUR</t>
  </si>
  <si>
    <t>KR 94 152 58</t>
  </si>
  <si>
    <t>KR  26  70 55</t>
  </si>
  <si>
    <t>KR 105 A 70 D  50</t>
  </si>
  <si>
    <t>KR 8 B  189 31</t>
  </si>
  <si>
    <t>KR 58 169 A 25</t>
  </si>
  <si>
    <t>KR 51 A 127 49</t>
  </si>
  <si>
    <t>KR 17 A 116 09</t>
  </si>
  <si>
    <t>KR 8 D ESTE 39 37 SUR</t>
  </si>
  <si>
    <t>CL 35 A SUR 1 D 52</t>
  </si>
  <si>
    <t>KR 17 93 A 38</t>
  </si>
  <si>
    <t>KR 56  167 A 25</t>
  </si>
  <si>
    <t>KR 73 163 71</t>
  </si>
  <si>
    <t>CL 80 A 116 B  82</t>
  </si>
  <si>
    <t>KR 69I 69 A 12</t>
  </si>
  <si>
    <t>KR 89 90 A 41</t>
  </si>
  <si>
    <t>CL 56 A 71 63</t>
  </si>
  <si>
    <t>KR 102B  148  40</t>
  </si>
  <si>
    <t>KR 102B 148 40</t>
  </si>
  <si>
    <t>KR 102 B  148 40</t>
  </si>
  <si>
    <t>KR 65  103  1</t>
  </si>
  <si>
    <t>AK  11  112  60</t>
  </si>
  <si>
    <t>CL 64 F 73 B 33</t>
  </si>
  <si>
    <t>KR 71 D 67 42</t>
  </si>
  <si>
    <t>TV 60 106 B 25</t>
  </si>
  <si>
    <t>CL 125 56 25</t>
  </si>
  <si>
    <t>CL 125  56  25</t>
  </si>
  <si>
    <t>KR 58 B  BIS 132  14</t>
  </si>
  <si>
    <t>CL 80 A 106 A  21</t>
  </si>
  <si>
    <t>CL 28 SUR 27 81</t>
  </si>
  <si>
    <t>CL 78 C 104 16</t>
  </si>
  <si>
    <t>CL 146 58 C 21</t>
  </si>
  <si>
    <t>KR 67  167  79</t>
  </si>
  <si>
    <t>DG 48 M SUR  5 Q  43</t>
  </si>
  <si>
    <t>KR 19 53 A 11 SUR</t>
  </si>
  <si>
    <t>KR 18 39 69</t>
  </si>
  <si>
    <t>CL 162 55 40</t>
  </si>
  <si>
    <t>KR  55A 168 A  11</t>
  </si>
  <si>
    <t>KR 13  152  80</t>
  </si>
  <si>
    <t>TV 12B BIS 14 28 SUR</t>
  </si>
  <si>
    <t>CL 146  13  62</t>
  </si>
  <si>
    <t>KR 53  106 60</t>
  </si>
  <si>
    <t>TV 120  78 B  87</t>
  </si>
  <si>
    <t>KR 18  120  5</t>
  </si>
  <si>
    <t>CL 97 70 C 95</t>
  </si>
  <si>
    <t>KR 20  39 B  57</t>
  </si>
  <si>
    <t>KR 69 12 70</t>
  </si>
  <si>
    <t>CL 80 A 111 C 35</t>
  </si>
  <si>
    <t>CL 142 15 08</t>
  </si>
  <si>
    <t>CL 151 11 32</t>
  </si>
  <si>
    <t>KR 54 A  167 A  41</t>
  </si>
  <si>
    <t>TV 110 A 81 40</t>
  </si>
  <si>
    <t>KR  56 153 84</t>
  </si>
  <si>
    <t>CL 127 BIS 88 07</t>
  </si>
  <si>
    <t>KR 103 B 152 51</t>
  </si>
  <si>
    <t>KR 23 137 25</t>
  </si>
  <si>
    <t>KR 13 B 161 50</t>
  </si>
  <si>
    <t>CL 20 A 96 C 63</t>
  </si>
  <si>
    <t>KR 56 153 84</t>
  </si>
  <si>
    <t>KR 53 123 B 12</t>
  </si>
  <si>
    <t>CL 114 A BIS 45 15</t>
  </si>
  <si>
    <t>CL 127 BIS  88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</si>
</sst>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B63F4-DC34-485B-AE44-9C83913F94A3}">
  <dimension ref="A1:H218"/>
  <sheetViews>
    <sheetView showGridLines="0" tabSelected="1" workbookViewId="0">
      <selection activeCell="K10" sqref="K10"/>
    </sheetView>
  </sheetViews>
  <sheetFormatPr baseColWidth="10" defaultRowHeight="15" x14ac:dyDescent="0.25"/>
  <cols>
    <col min="4" max="4" width="21.140625" bestFit="1" customWidth="1"/>
    <col min="5" max="5" width="1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 t="s">
        <v>4</v>
      </c>
      <c r="F1" s="1" t="s">
        <v>5</v>
      </c>
      <c r="G1" s="1" t="s">
        <v>6</v>
      </c>
      <c r="H1" s="1" t="s">
        <v>3</v>
      </c>
    </row>
    <row r="2" spans="1:8" x14ac:dyDescent="0.25">
      <c r="A2">
        <v>325220</v>
      </c>
      <c r="B2">
        <v>1</v>
      </c>
      <c r="C2">
        <v>6</v>
      </c>
      <c r="D2" t="s">
        <v>7</v>
      </c>
      <c r="E2" t="s">
        <v>8</v>
      </c>
      <c r="F2">
        <v>4.7023896000000001</v>
      </c>
      <c r="G2">
        <v>-74.058655000000002</v>
      </c>
      <c r="H2" t="str">
        <f>_xlfn.CONCAT(D2," Bogota, Colombia")</f>
        <v>TV 120 A   129 D 68 Bogota, Colombia</v>
      </c>
    </row>
    <row r="3" spans="1:8" x14ac:dyDescent="0.25">
      <c r="A3">
        <v>325221</v>
      </c>
      <c r="B3">
        <v>1</v>
      </c>
      <c r="C3">
        <v>43</v>
      </c>
      <c r="D3" t="s">
        <v>9</v>
      </c>
      <c r="E3" t="s">
        <v>8</v>
      </c>
      <c r="F3">
        <v>4.721114</v>
      </c>
      <c r="G3">
        <v>-74.122973999999999</v>
      </c>
      <c r="H3" t="str">
        <f t="shared" ref="H3:H66" si="0">_xlfn.CONCAT(D3," Bogota, Colombia")</f>
        <v>KR 114 A 78 21 Bogota, Colombia</v>
      </c>
    </row>
    <row r="4" spans="1:8" x14ac:dyDescent="0.25">
      <c r="A4">
        <v>325222</v>
      </c>
      <c r="B4">
        <v>5</v>
      </c>
      <c r="C4">
        <v>21</v>
      </c>
      <c r="D4" t="s">
        <v>10</v>
      </c>
      <c r="E4" t="s">
        <v>11</v>
      </c>
      <c r="F4">
        <v>4.7247073000000004</v>
      </c>
      <c r="G4">
        <v>-74.040067699999994</v>
      </c>
      <c r="H4" t="str">
        <f t="shared" si="0"/>
        <v>CL 144 13 41 Bogota, Colombia</v>
      </c>
    </row>
    <row r="5" spans="1:8" x14ac:dyDescent="0.25">
      <c r="A5">
        <v>325224</v>
      </c>
      <c r="B5">
        <v>21</v>
      </c>
      <c r="C5">
        <v>15</v>
      </c>
      <c r="D5" t="s">
        <v>12</v>
      </c>
      <c r="E5" t="s">
        <v>11</v>
      </c>
      <c r="F5">
        <v>4.6655192599999999</v>
      </c>
      <c r="G5">
        <v>-74.130349300000006</v>
      </c>
      <c r="H5" t="str">
        <f t="shared" si="0"/>
        <v>KR 72 C 22 D  27 Bogota, Colombia</v>
      </c>
    </row>
    <row r="6" spans="1:8" x14ac:dyDescent="0.25">
      <c r="A6">
        <v>325225</v>
      </c>
      <c r="B6">
        <v>24</v>
      </c>
      <c r="C6">
        <v>8</v>
      </c>
      <c r="D6" t="s">
        <v>13</v>
      </c>
      <c r="E6" t="s">
        <v>8</v>
      </c>
      <c r="F6">
        <v>4.7323643000000004</v>
      </c>
      <c r="G6">
        <v>-74.057779999999994</v>
      </c>
      <c r="H6" t="str">
        <f t="shared" si="0"/>
        <v>CL 148 107 50 Bogota, Colombia</v>
      </c>
    </row>
    <row r="7" spans="1:8" x14ac:dyDescent="0.25">
      <c r="A7">
        <v>325227</v>
      </c>
      <c r="B7">
        <v>124</v>
      </c>
      <c r="C7">
        <v>11</v>
      </c>
      <c r="D7" t="s">
        <v>14</v>
      </c>
      <c r="E7" t="s">
        <v>15</v>
      </c>
      <c r="F7">
        <v>4.7434500000000002</v>
      </c>
      <c r="G7">
        <v>-74.062025899999995</v>
      </c>
      <c r="H7" t="str">
        <f t="shared" si="0"/>
        <v>CL 160 57 70 Bogota, Colombia</v>
      </c>
    </row>
    <row r="8" spans="1:8" x14ac:dyDescent="0.25">
      <c r="A8">
        <v>325228</v>
      </c>
      <c r="B8">
        <v>196</v>
      </c>
      <c r="C8">
        <v>26</v>
      </c>
      <c r="D8" t="s">
        <v>16</v>
      </c>
      <c r="E8" t="s">
        <v>8</v>
      </c>
      <c r="F8">
        <v>4.7248976000000003</v>
      </c>
      <c r="G8">
        <v>-74.061064500000001</v>
      </c>
      <c r="H8" t="str">
        <f t="shared" si="0"/>
        <v>CL 137 55  32 Bogota, Colombia</v>
      </c>
    </row>
    <row r="9" spans="1:8" x14ac:dyDescent="0.25">
      <c r="A9">
        <v>325230</v>
      </c>
      <c r="B9">
        <v>215</v>
      </c>
      <c r="C9">
        <v>38</v>
      </c>
      <c r="D9" t="s">
        <v>17</v>
      </c>
      <c r="E9" t="s">
        <v>8</v>
      </c>
      <c r="F9">
        <v>4.6993049999999998</v>
      </c>
      <c r="G9">
        <v>-74.119584900000007</v>
      </c>
      <c r="H9" t="str">
        <f t="shared" si="0"/>
        <v>CL 69 A BIS 99  67 Bogota, Colombia</v>
      </c>
    </row>
    <row r="10" spans="1:8" x14ac:dyDescent="0.25">
      <c r="A10">
        <v>325231</v>
      </c>
      <c r="B10">
        <v>223</v>
      </c>
      <c r="C10">
        <v>0</v>
      </c>
      <c r="D10" t="s">
        <v>18</v>
      </c>
      <c r="E10" t="s">
        <v>11</v>
      </c>
      <c r="F10">
        <v>4.6685222</v>
      </c>
      <c r="G10">
        <v>-74.045015699999993</v>
      </c>
      <c r="H10" t="str">
        <f t="shared" si="0"/>
        <v>CL 88 6 33 Bogota, Colombia</v>
      </c>
    </row>
    <row r="11" spans="1:8" x14ac:dyDescent="0.25">
      <c r="A11">
        <v>325232</v>
      </c>
      <c r="B11">
        <v>236</v>
      </c>
      <c r="C11">
        <v>36</v>
      </c>
      <c r="D11" t="s">
        <v>19</v>
      </c>
      <c r="E11" t="s">
        <v>15</v>
      </c>
      <c r="F11">
        <v>4.6928089999999996</v>
      </c>
      <c r="G11">
        <v>-74.055196899999999</v>
      </c>
      <c r="H11" t="str">
        <f t="shared" si="0"/>
        <v>CL 105 23 06 Bogota, Colombia</v>
      </c>
    </row>
    <row r="12" spans="1:8" x14ac:dyDescent="0.25">
      <c r="A12">
        <v>325233</v>
      </c>
      <c r="B12">
        <v>256</v>
      </c>
      <c r="C12">
        <v>21</v>
      </c>
      <c r="D12" t="s">
        <v>20</v>
      </c>
      <c r="E12" t="s">
        <v>11</v>
      </c>
      <c r="F12">
        <v>4.6649947000000003</v>
      </c>
      <c r="G12">
        <v>-74.064207300000007</v>
      </c>
      <c r="H12" t="str">
        <f t="shared" si="0"/>
        <v>CL75 C 100 B 22 Bogota, Colombia</v>
      </c>
    </row>
    <row r="13" spans="1:8" x14ac:dyDescent="0.25">
      <c r="A13">
        <v>325234</v>
      </c>
      <c r="B13">
        <v>267</v>
      </c>
      <c r="C13">
        <v>11</v>
      </c>
      <c r="D13" t="s">
        <v>21</v>
      </c>
      <c r="E13" t="s">
        <v>11</v>
      </c>
      <c r="F13">
        <v>4.5934317</v>
      </c>
      <c r="G13">
        <v>-74.186425249999999</v>
      </c>
      <c r="H13" t="str">
        <f t="shared" si="0"/>
        <v>KR 70 B  3 45 SUR Bogota, Colombia</v>
      </c>
    </row>
    <row r="14" spans="1:8" x14ac:dyDescent="0.25">
      <c r="A14">
        <v>325235</v>
      </c>
      <c r="B14">
        <v>269</v>
      </c>
      <c r="C14">
        <v>22</v>
      </c>
      <c r="D14" t="s">
        <v>22</v>
      </c>
      <c r="E14" t="s">
        <v>23</v>
      </c>
      <c r="F14">
        <v>4.6634307506495203</v>
      </c>
      <c r="G14">
        <v>-74.081924319753995</v>
      </c>
      <c r="H14" t="str">
        <f t="shared" si="0"/>
        <v>KR 54 64 A 45 Bogota, Colombia</v>
      </c>
    </row>
    <row r="15" spans="1:8" x14ac:dyDescent="0.25">
      <c r="A15">
        <v>325236</v>
      </c>
      <c r="B15">
        <v>272</v>
      </c>
      <c r="C15">
        <v>30</v>
      </c>
      <c r="D15" t="s">
        <v>24</v>
      </c>
      <c r="E15" t="s">
        <v>11</v>
      </c>
      <c r="F15">
        <v>4.7166611999999999</v>
      </c>
      <c r="G15">
        <v>-74.062509599999998</v>
      </c>
      <c r="H15" t="str">
        <f t="shared" si="0"/>
        <v>CL 129 B 54 20 Bogota, Colombia</v>
      </c>
    </row>
    <row r="16" spans="1:8" x14ac:dyDescent="0.25">
      <c r="A16">
        <v>325237</v>
      </c>
      <c r="B16">
        <v>275</v>
      </c>
      <c r="C16">
        <v>3</v>
      </c>
      <c r="D16" t="s">
        <v>25</v>
      </c>
      <c r="E16" t="s">
        <v>23</v>
      </c>
      <c r="F16">
        <v>4.6556508000000001</v>
      </c>
      <c r="G16">
        <v>-74.056838299999995</v>
      </c>
      <c r="H16" t="str">
        <f t="shared" si="0"/>
        <v>AC 8 86 65 Bogota, Colombia</v>
      </c>
    </row>
    <row r="17" spans="1:8" x14ac:dyDescent="0.25">
      <c r="A17">
        <v>325238</v>
      </c>
      <c r="B17">
        <v>296</v>
      </c>
      <c r="C17">
        <v>24</v>
      </c>
      <c r="D17" t="s">
        <v>26</v>
      </c>
      <c r="E17" t="s">
        <v>15</v>
      </c>
      <c r="F17">
        <v>4.7575260999999998</v>
      </c>
      <c r="G17">
        <v>-74.090207000000007</v>
      </c>
      <c r="H17" t="str">
        <f t="shared" si="0"/>
        <v>CL 158 A 12 24 Bogota, Colombia</v>
      </c>
    </row>
    <row r="18" spans="1:8" x14ac:dyDescent="0.25">
      <c r="A18">
        <v>325239</v>
      </c>
      <c r="B18">
        <v>307</v>
      </c>
      <c r="C18">
        <v>20</v>
      </c>
      <c r="D18" t="s">
        <v>27</v>
      </c>
      <c r="E18" t="s">
        <v>28</v>
      </c>
      <c r="F18">
        <v>4.6888529999999999</v>
      </c>
      <c r="G18">
        <v>-74.074763899999994</v>
      </c>
      <c r="H18" t="str">
        <f t="shared" si="0"/>
        <v>CL 98 68 63 Bogota, Colombia</v>
      </c>
    </row>
    <row r="19" spans="1:8" x14ac:dyDescent="0.25">
      <c r="A19">
        <v>325240</v>
      </c>
      <c r="B19">
        <v>329</v>
      </c>
      <c r="C19">
        <v>26</v>
      </c>
      <c r="D19" t="s">
        <v>29</v>
      </c>
      <c r="E19" t="s">
        <v>8</v>
      </c>
      <c r="F19">
        <v>4.7032376999999999</v>
      </c>
      <c r="G19">
        <v>-74.111169399999994</v>
      </c>
      <c r="H19" t="str">
        <f t="shared" si="0"/>
        <v>CL 74 A 94 78 Bogota, Colombia</v>
      </c>
    </row>
    <row r="20" spans="1:8" x14ac:dyDescent="0.25">
      <c r="A20">
        <v>325241</v>
      </c>
      <c r="B20">
        <v>339</v>
      </c>
      <c r="C20">
        <v>21</v>
      </c>
      <c r="D20" t="s">
        <v>30</v>
      </c>
      <c r="E20" t="s">
        <v>11</v>
      </c>
      <c r="F20">
        <v>4.7083253405557404</v>
      </c>
      <c r="G20">
        <v>-74.041469575573799</v>
      </c>
      <c r="H20" t="str">
        <f t="shared" si="0"/>
        <v>KR 14 A 127 B 64 Bogota, Colombia</v>
      </c>
    </row>
    <row r="21" spans="1:8" x14ac:dyDescent="0.25">
      <c r="A21">
        <v>325242</v>
      </c>
      <c r="B21">
        <v>355</v>
      </c>
      <c r="C21">
        <v>15</v>
      </c>
      <c r="D21" t="s">
        <v>31</v>
      </c>
      <c r="E21" t="s">
        <v>23</v>
      </c>
      <c r="F21">
        <v>4.6320730000000001</v>
      </c>
      <c r="G21">
        <v>-74.061807900000005</v>
      </c>
      <c r="H21" t="str">
        <f t="shared" si="0"/>
        <v>CL 46  3 35 Bogota, Colombia</v>
      </c>
    </row>
    <row r="22" spans="1:8" x14ac:dyDescent="0.25">
      <c r="A22">
        <v>325244</v>
      </c>
      <c r="B22">
        <v>374</v>
      </c>
      <c r="C22">
        <v>23</v>
      </c>
      <c r="D22" t="s">
        <v>32</v>
      </c>
      <c r="E22" t="s">
        <v>8</v>
      </c>
      <c r="F22">
        <v>4.7358562500000003</v>
      </c>
      <c r="G22">
        <v>-74.057955050000004</v>
      </c>
      <c r="H22" t="str">
        <f t="shared" si="0"/>
        <v>CL  152  53 A 60 Bogota, Colombia</v>
      </c>
    </row>
    <row r="23" spans="1:8" x14ac:dyDescent="0.25">
      <c r="A23">
        <v>325245</v>
      </c>
      <c r="B23">
        <v>377</v>
      </c>
      <c r="C23">
        <v>9</v>
      </c>
      <c r="D23" t="s">
        <v>33</v>
      </c>
      <c r="E23" t="s">
        <v>8</v>
      </c>
      <c r="F23">
        <v>4.7320289999999998</v>
      </c>
      <c r="G23">
        <v>-74.0506709</v>
      </c>
      <c r="H23" t="str">
        <f t="shared" si="0"/>
        <v>CL 150 A 45 50 Bogota, Colombia</v>
      </c>
    </row>
    <row r="24" spans="1:8" x14ac:dyDescent="0.25">
      <c r="A24">
        <v>325246</v>
      </c>
      <c r="B24">
        <v>382</v>
      </c>
      <c r="C24">
        <v>16</v>
      </c>
      <c r="D24" t="s">
        <v>34</v>
      </c>
      <c r="E24" t="s">
        <v>8</v>
      </c>
      <c r="F24">
        <v>4.5590450915982101</v>
      </c>
      <c r="G24">
        <v>-74.120339340485103</v>
      </c>
      <c r="H24" t="str">
        <f t="shared" si="0"/>
        <v>KR 10 49 F 9 SUR Bogota, Colombia</v>
      </c>
    </row>
    <row r="25" spans="1:8" x14ac:dyDescent="0.25">
      <c r="A25">
        <v>325247</v>
      </c>
      <c r="B25">
        <v>383</v>
      </c>
      <c r="C25">
        <v>23</v>
      </c>
      <c r="D25" t="s">
        <v>35</v>
      </c>
      <c r="E25" t="s">
        <v>15</v>
      </c>
      <c r="F25">
        <v>4.7065770999999996</v>
      </c>
      <c r="G25">
        <v>-74.0449962</v>
      </c>
      <c r="H25" t="str">
        <f t="shared" si="0"/>
        <v>KR 16 127 81 Bogota, Colombia</v>
      </c>
    </row>
    <row r="26" spans="1:8" x14ac:dyDescent="0.25">
      <c r="A26">
        <v>325248</v>
      </c>
      <c r="B26">
        <v>389</v>
      </c>
      <c r="C26">
        <v>19</v>
      </c>
      <c r="D26" t="s">
        <v>36</v>
      </c>
      <c r="E26" t="s">
        <v>8</v>
      </c>
      <c r="F26">
        <v>4.668501</v>
      </c>
      <c r="G26">
        <v>-74.096882699999995</v>
      </c>
      <c r="H26" t="str">
        <f t="shared" si="0"/>
        <v>AC 63  73 A 31 Bogota, Colombia</v>
      </c>
    </row>
    <row r="27" spans="1:8" x14ac:dyDescent="0.25">
      <c r="A27">
        <v>325249</v>
      </c>
      <c r="B27">
        <v>400</v>
      </c>
      <c r="C27">
        <v>0</v>
      </c>
      <c r="D27" t="s">
        <v>37</v>
      </c>
      <c r="E27" t="s">
        <v>11</v>
      </c>
      <c r="F27">
        <v>4.7028109999999996</v>
      </c>
      <c r="G27">
        <v>-74.058289900000005</v>
      </c>
      <c r="H27" t="str">
        <f t="shared" si="0"/>
        <v>CL 121 48 55 Bogota, Colombia</v>
      </c>
    </row>
    <row r="28" spans="1:8" x14ac:dyDescent="0.25">
      <c r="A28">
        <v>325250</v>
      </c>
      <c r="B28">
        <v>402</v>
      </c>
      <c r="C28">
        <v>7</v>
      </c>
      <c r="D28" t="s">
        <v>38</v>
      </c>
      <c r="E28" t="s">
        <v>39</v>
      </c>
      <c r="F28">
        <v>4.6789775999999996</v>
      </c>
      <c r="G28">
        <v>-74.142810900000001</v>
      </c>
      <c r="H28" t="str">
        <f t="shared" si="0"/>
        <v>KR  13 A 104 22 Bogota, Colombia</v>
      </c>
    </row>
    <row r="29" spans="1:8" x14ac:dyDescent="0.25">
      <c r="A29">
        <v>325251</v>
      </c>
      <c r="B29">
        <v>406</v>
      </c>
      <c r="C29">
        <v>24</v>
      </c>
      <c r="D29" t="s">
        <v>38</v>
      </c>
      <c r="E29" t="s">
        <v>39</v>
      </c>
      <c r="F29">
        <v>4.6789775999999996</v>
      </c>
      <c r="G29">
        <v>-74.142810900000001</v>
      </c>
      <c r="H29" t="str">
        <f t="shared" si="0"/>
        <v>KR  13 A 104 22 Bogota, Colombia</v>
      </c>
    </row>
    <row r="30" spans="1:8" x14ac:dyDescent="0.25">
      <c r="A30">
        <v>325252</v>
      </c>
      <c r="B30">
        <v>409</v>
      </c>
      <c r="C30">
        <v>24</v>
      </c>
      <c r="D30" t="s">
        <v>40</v>
      </c>
      <c r="E30" t="s">
        <v>23</v>
      </c>
      <c r="F30">
        <v>4.6709524</v>
      </c>
      <c r="G30">
        <v>-74.148847000000004</v>
      </c>
      <c r="H30" t="str">
        <f t="shared" si="0"/>
        <v>KR 102 A 140 B 21 Bogota, Colombia</v>
      </c>
    </row>
    <row r="31" spans="1:8" x14ac:dyDescent="0.25">
      <c r="A31">
        <v>325253</v>
      </c>
      <c r="B31">
        <v>411</v>
      </c>
      <c r="C31">
        <v>24</v>
      </c>
      <c r="D31" t="s">
        <v>41</v>
      </c>
      <c r="E31" t="s">
        <v>8</v>
      </c>
      <c r="F31">
        <v>4.7226404500000001</v>
      </c>
      <c r="G31">
        <v>-74.032550150000006</v>
      </c>
      <c r="H31" t="str">
        <f t="shared" si="0"/>
        <v>KR 114 C  145  69 Bogota, Colombia</v>
      </c>
    </row>
    <row r="32" spans="1:8" x14ac:dyDescent="0.25">
      <c r="A32">
        <v>325254</v>
      </c>
      <c r="B32">
        <v>414</v>
      </c>
      <c r="C32">
        <v>9</v>
      </c>
      <c r="D32" t="s">
        <v>42</v>
      </c>
      <c r="E32" t="s">
        <v>8</v>
      </c>
      <c r="F32">
        <v>4.7129551799999998</v>
      </c>
      <c r="G32">
        <v>-74.121566419999994</v>
      </c>
      <c r="H32" t="str">
        <f t="shared" si="0"/>
        <v>CL 76 B 99 B 30 Bogota, Colombia</v>
      </c>
    </row>
    <row r="33" spans="1:8" x14ac:dyDescent="0.25">
      <c r="A33">
        <v>325255</v>
      </c>
      <c r="B33">
        <v>414</v>
      </c>
      <c r="C33">
        <v>19</v>
      </c>
      <c r="D33" t="s">
        <v>43</v>
      </c>
      <c r="E33" t="s">
        <v>23</v>
      </c>
      <c r="F33">
        <v>4.5874747500000002</v>
      </c>
      <c r="G33">
        <v>-74.181567200000003</v>
      </c>
      <c r="H33" t="str">
        <f t="shared" si="0"/>
        <v>KR 81 B 17 90 Bogota, Colombia</v>
      </c>
    </row>
    <row r="34" spans="1:8" x14ac:dyDescent="0.25">
      <c r="A34">
        <v>325256</v>
      </c>
      <c r="B34">
        <v>417</v>
      </c>
      <c r="C34">
        <v>30</v>
      </c>
      <c r="D34" t="s">
        <v>44</v>
      </c>
      <c r="E34" t="s">
        <v>8</v>
      </c>
      <c r="F34">
        <v>4.7142007000000001</v>
      </c>
      <c r="G34">
        <v>-74.108182999999997</v>
      </c>
      <c r="H34" t="str">
        <f t="shared" si="0"/>
        <v>CL 83  96  51 Bogota, Colombia</v>
      </c>
    </row>
    <row r="35" spans="1:8" x14ac:dyDescent="0.25">
      <c r="A35">
        <v>325257</v>
      </c>
      <c r="B35">
        <v>422</v>
      </c>
      <c r="C35">
        <v>18</v>
      </c>
      <c r="D35" t="s">
        <v>45</v>
      </c>
      <c r="E35" t="s">
        <v>23</v>
      </c>
      <c r="F35">
        <v>4.6697765999999996</v>
      </c>
      <c r="G35">
        <v>-74.154865400000006</v>
      </c>
      <c r="H35" t="str">
        <f t="shared" si="0"/>
        <v>KR 104 15 A 90 Bogota, Colombia</v>
      </c>
    </row>
    <row r="36" spans="1:8" x14ac:dyDescent="0.25">
      <c r="A36">
        <v>325258</v>
      </c>
      <c r="B36">
        <v>422</v>
      </c>
      <c r="C36">
        <v>29</v>
      </c>
      <c r="D36" t="s">
        <v>46</v>
      </c>
      <c r="E36" t="s">
        <v>8</v>
      </c>
      <c r="F36">
        <v>4.7130590000000003</v>
      </c>
      <c r="G36">
        <v>-74.118100900000002</v>
      </c>
      <c r="H36" t="str">
        <f t="shared" si="0"/>
        <v>CL 78 D 106 52 Bogota, Colombia</v>
      </c>
    </row>
    <row r="37" spans="1:8" x14ac:dyDescent="0.25">
      <c r="A37">
        <v>325259</v>
      </c>
      <c r="B37">
        <v>428</v>
      </c>
      <c r="C37">
        <v>12</v>
      </c>
      <c r="D37" t="s">
        <v>47</v>
      </c>
      <c r="E37" t="s">
        <v>8</v>
      </c>
      <c r="F37">
        <v>4.7690000000000001</v>
      </c>
      <c r="G37">
        <v>-74.050561400000007</v>
      </c>
      <c r="H37" t="str">
        <f t="shared" si="0"/>
        <v>KR 57 188 80 Bogota, Colombia</v>
      </c>
    </row>
    <row r="38" spans="1:8" x14ac:dyDescent="0.25">
      <c r="A38">
        <v>325260</v>
      </c>
      <c r="B38">
        <v>432</v>
      </c>
      <c r="C38">
        <v>12</v>
      </c>
      <c r="D38" t="s">
        <v>48</v>
      </c>
      <c r="E38" t="s">
        <v>8</v>
      </c>
      <c r="F38">
        <v>4.7407012499999999</v>
      </c>
      <c r="G38">
        <v>-74.066929950000002</v>
      </c>
      <c r="H38" t="str">
        <f t="shared" si="0"/>
        <v>KR 72 BIS 152 B 25 Bogota, Colombia</v>
      </c>
    </row>
    <row r="39" spans="1:8" x14ac:dyDescent="0.25">
      <c r="A39">
        <v>325261</v>
      </c>
      <c r="B39">
        <v>440</v>
      </c>
      <c r="C39">
        <v>20</v>
      </c>
      <c r="D39" t="s">
        <v>49</v>
      </c>
      <c r="E39" t="s">
        <v>8</v>
      </c>
      <c r="F39">
        <v>4.6880316000000004</v>
      </c>
      <c r="G39">
        <v>-74.111836199999999</v>
      </c>
      <c r="H39" t="str">
        <f t="shared" si="0"/>
        <v>CL 65 B 86 86 Bogota, Colombia</v>
      </c>
    </row>
    <row r="40" spans="1:8" x14ac:dyDescent="0.25">
      <c r="A40">
        <v>325262</v>
      </c>
      <c r="B40">
        <v>443</v>
      </c>
      <c r="C40">
        <v>31</v>
      </c>
      <c r="D40" t="s">
        <v>50</v>
      </c>
      <c r="E40" t="s">
        <v>8</v>
      </c>
      <c r="F40">
        <v>4.7533056</v>
      </c>
      <c r="G40">
        <v>-74.1038183</v>
      </c>
      <c r="H40" t="str">
        <f t="shared" si="0"/>
        <v>DG 89 A 117 50 Bogota, Colombia</v>
      </c>
    </row>
    <row r="41" spans="1:8" x14ac:dyDescent="0.25">
      <c r="A41">
        <v>325264</v>
      </c>
      <c r="B41">
        <v>447</v>
      </c>
      <c r="C41">
        <v>28</v>
      </c>
      <c r="D41" t="s">
        <v>51</v>
      </c>
      <c r="E41" t="s">
        <v>8</v>
      </c>
      <c r="F41">
        <v>4.6714409000000003</v>
      </c>
      <c r="G41">
        <v>-74.071306100000001</v>
      </c>
      <c r="H41" t="str">
        <f t="shared" si="0"/>
        <v>CL 76 A 90 50 Bogota, Colombia</v>
      </c>
    </row>
    <row r="42" spans="1:8" x14ac:dyDescent="0.25">
      <c r="A42">
        <v>325265</v>
      </c>
      <c r="B42">
        <v>451</v>
      </c>
      <c r="C42">
        <v>18</v>
      </c>
      <c r="D42" t="s">
        <v>52</v>
      </c>
      <c r="E42" t="s">
        <v>23</v>
      </c>
      <c r="F42">
        <v>4.6321729999999999</v>
      </c>
      <c r="G42">
        <v>-74.076730900000001</v>
      </c>
      <c r="H42" t="str">
        <f t="shared" si="0"/>
        <v>KR 26  41  70 Bogota, Colombia</v>
      </c>
    </row>
    <row r="43" spans="1:8" x14ac:dyDescent="0.25">
      <c r="A43">
        <v>325266</v>
      </c>
      <c r="B43">
        <v>451</v>
      </c>
      <c r="C43">
        <v>32</v>
      </c>
      <c r="D43" t="s">
        <v>53</v>
      </c>
      <c r="E43" t="s">
        <v>8</v>
      </c>
      <c r="F43">
        <v>4.6733539999999998</v>
      </c>
      <c r="G43">
        <v>-74.098780899999994</v>
      </c>
      <c r="H43" t="str">
        <f t="shared" si="0"/>
        <v>CL 64 H 69P 25 Bogota, Colombia</v>
      </c>
    </row>
    <row r="44" spans="1:8" x14ac:dyDescent="0.25">
      <c r="A44">
        <v>325267</v>
      </c>
      <c r="B44">
        <v>455</v>
      </c>
      <c r="C44">
        <v>22</v>
      </c>
      <c r="D44" t="s">
        <v>54</v>
      </c>
      <c r="E44" t="s">
        <v>8</v>
      </c>
      <c r="F44">
        <v>4.6146238500000001</v>
      </c>
      <c r="G44">
        <v>-74.156136950000004</v>
      </c>
      <c r="H44" t="str">
        <f t="shared" si="0"/>
        <v>CL 41 A SUR 3 A 41 ESTE Bogota, Colombia</v>
      </c>
    </row>
    <row r="45" spans="1:8" x14ac:dyDescent="0.25">
      <c r="A45">
        <v>325268</v>
      </c>
      <c r="B45">
        <v>459</v>
      </c>
      <c r="C45">
        <v>37</v>
      </c>
      <c r="D45" t="s">
        <v>55</v>
      </c>
      <c r="E45" t="s">
        <v>8</v>
      </c>
      <c r="F45">
        <v>4.6877586000000004</v>
      </c>
      <c r="G45">
        <v>-74.051860500000004</v>
      </c>
      <c r="H45" t="str">
        <f t="shared" si="0"/>
        <v>CL 102 A 68 A 64 Bogota, Colombia</v>
      </c>
    </row>
    <row r="46" spans="1:8" x14ac:dyDescent="0.25">
      <c r="A46">
        <v>325269</v>
      </c>
      <c r="B46">
        <v>459</v>
      </c>
      <c r="C46">
        <v>16</v>
      </c>
      <c r="D46" t="s">
        <v>56</v>
      </c>
      <c r="E46" t="s">
        <v>23</v>
      </c>
      <c r="F46">
        <v>4.6315600000000003</v>
      </c>
      <c r="G46">
        <v>-74.077065899999994</v>
      </c>
      <c r="H46" t="str">
        <f t="shared" si="0"/>
        <v>CL 41  26  26 Bogota, Colombia</v>
      </c>
    </row>
    <row r="47" spans="1:8" x14ac:dyDescent="0.25">
      <c r="A47">
        <v>325270</v>
      </c>
      <c r="B47">
        <v>465</v>
      </c>
      <c r="C47">
        <v>19</v>
      </c>
      <c r="D47" t="s">
        <v>50</v>
      </c>
      <c r="E47" t="s">
        <v>8</v>
      </c>
      <c r="F47">
        <v>4.7533056</v>
      </c>
      <c r="G47">
        <v>-74.1038183</v>
      </c>
      <c r="H47" t="str">
        <f t="shared" si="0"/>
        <v>DG 89 A 117 50 Bogota, Colombia</v>
      </c>
    </row>
    <row r="48" spans="1:8" x14ac:dyDescent="0.25">
      <c r="A48">
        <v>325271</v>
      </c>
      <c r="B48">
        <v>468</v>
      </c>
      <c r="C48">
        <v>38</v>
      </c>
      <c r="D48" t="s">
        <v>57</v>
      </c>
      <c r="E48" t="s">
        <v>23</v>
      </c>
      <c r="F48">
        <v>4.6906483999999997</v>
      </c>
      <c r="G48">
        <v>-74.057561699999994</v>
      </c>
      <c r="H48" t="str">
        <f t="shared" si="0"/>
        <v>DG 86 A 103 22 Bogota, Colombia</v>
      </c>
    </row>
    <row r="49" spans="1:8" x14ac:dyDescent="0.25">
      <c r="A49">
        <v>325272</v>
      </c>
      <c r="B49">
        <v>471</v>
      </c>
      <c r="C49">
        <v>32</v>
      </c>
      <c r="D49" t="s">
        <v>58</v>
      </c>
      <c r="E49" t="s">
        <v>8</v>
      </c>
      <c r="F49">
        <v>4.6948525999999999</v>
      </c>
      <c r="G49">
        <v>-74.034446900000006</v>
      </c>
      <c r="H49" t="str">
        <f t="shared" si="0"/>
        <v>KR 116 B 72 F 70 Bogota, Colombia</v>
      </c>
    </row>
    <row r="50" spans="1:8" x14ac:dyDescent="0.25">
      <c r="A50">
        <v>325274</v>
      </c>
      <c r="B50">
        <v>481</v>
      </c>
      <c r="C50">
        <v>9</v>
      </c>
      <c r="D50" t="s">
        <v>59</v>
      </c>
      <c r="E50" t="s">
        <v>8</v>
      </c>
      <c r="F50">
        <v>4.6207549999999999</v>
      </c>
      <c r="G50">
        <v>-74.079809900000001</v>
      </c>
      <c r="H50" t="str">
        <f t="shared" si="0"/>
        <v>CL  25 SUR  24 F 46 Bogota, Colombia</v>
      </c>
    </row>
    <row r="51" spans="1:8" x14ac:dyDescent="0.25">
      <c r="A51">
        <v>325275</v>
      </c>
      <c r="B51">
        <v>482</v>
      </c>
      <c r="C51">
        <v>15</v>
      </c>
      <c r="D51" t="s">
        <v>60</v>
      </c>
      <c r="E51" t="s">
        <v>8</v>
      </c>
      <c r="F51">
        <v>4.5337441199999997</v>
      </c>
      <c r="G51">
        <v>-74.083183840000004</v>
      </c>
      <c r="H51" t="str">
        <f t="shared" si="0"/>
        <v>CL 48 R SUR   1 A 68 ESTE Bogota, Colombia</v>
      </c>
    </row>
    <row r="52" spans="1:8" x14ac:dyDescent="0.25">
      <c r="A52">
        <v>325276</v>
      </c>
      <c r="B52">
        <v>483</v>
      </c>
      <c r="C52">
        <v>24</v>
      </c>
      <c r="D52" t="s">
        <v>61</v>
      </c>
      <c r="E52" t="s">
        <v>11</v>
      </c>
      <c r="F52">
        <v>4.6192089999999997</v>
      </c>
      <c r="G52">
        <v>-74.066560899999999</v>
      </c>
      <c r="H52" t="str">
        <f t="shared" si="0"/>
        <v>CL 33  6  37 Bogota, Colombia</v>
      </c>
    </row>
    <row r="53" spans="1:8" x14ac:dyDescent="0.25">
      <c r="A53">
        <v>325277</v>
      </c>
      <c r="B53">
        <v>486</v>
      </c>
      <c r="C53">
        <v>17</v>
      </c>
      <c r="D53" t="s">
        <v>62</v>
      </c>
      <c r="E53" t="s">
        <v>23</v>
      </c>
      <c r="F53">
        <v>4.7383389999999999</v>
      </c>
      <c r="G53">
        <v>-74.036902900000001</v>
      </c>
      <c r="H53" t="str">
        <f t="shared" si="0"/>
        <v>CL 160 14 B 42 Bogota, Colombia</v>
      </c>
    </row>
    <row r="54" spans="1:8" x14ac:dyDescent="0.25">
      <c r="A54">
        <v>325278</v>
      </c>
      <c r="B54">
        <v>489</v>
      </c>
      <c r="C54">
        <v>19</v>
      </c>
      <c r="D54" t="s">
        <v>63</v>
      </c>
      <c r="E54" t="s">
        <v>39</v>
      </c>
      <c r="F54">
        <v>4.7009759999999998</v>
      </c>
      <c r="G54">
        <v>-74.031402900000003</v>
      </c>
      <c r="H54" t="str">
        <f t="shared" si="0"/>
        <v>KR 11 BIS  124 A  51 Bogota, Colombia</v>
      </c>
    </row>
    <row r="55" spans="1:8" x14ac:dyDescent="0.25">
      <c r="A55">
        <v>325279</v>
      </c>
      <c r="B55">
        <v>494</v>
      </c>
      <c r="C55">
        <v>20</v>
      </c>
      <c r="D55" t="s">
        <v>64</v>
      </c>
      <c r="E55" t="s">
        <v>23</v>
      </c>
      <c r="F55">
        <v>4.6115157</v>
      </c>
      <c r="G55">
        <v>-74.074628000000004</v>
      </c>
      <c r="H55" t="str">
        <f t="shared" si="0"/>
        <v>CL 23 D 86  51 Bogota, Colombia</v>
      </c>
    </row>
    <row r="56" spans="1:8" x14ac:dyDescent="0.25">
      <c r="A56">
        <v>325280</v>
      </c>
      <c r="B56">
        <v>496</v>
      </c>
      <c r="C56">
        <v>4</v>
      </c>
      <c r="D56" t="s">
        <v>36</v>
      </c>
      <c r="E56" t="s">
        <v>8</v>
      </c>
      <c r="F56">
        <v>4.668501</v>
      </c>
      <c r="G56">
        <v>-74.096882699999995</v>
      </c>
      <c r="H56" t="str">
        <f t="shared" si="0"/>
        <v>AC 63  73 A 31 Bogota, Colombia</v>
      </c>
    </row>
    <row r="57" spans="1:8" x14ac:dyDescent="0.25">
      <c r="A57">
        <v>325281</v>
      </c>
      <c r="B57">
        <v>497</v>
      </c>
      <c r="C57">
        <v>18</v>
      </c>
      <c r="D57" t="s">
        <v>65</v>
      </c>
      <c r="E57" t="s">
        <v>23</v>
      </c>
      <c r="F57">
        <v>4.6753574000000002</v>
      </c>
      <c r="G57">
        <v>-74.057743650000006</v>
      </c>
      <c r="H57" t="str">
        <f t="shared" si="0"/>
        <v>KR 88 18 60 Bogota, Colombia</v>
      </c>
    </row>
    <row r="58" spans="1:8" x14ac:dyDescent="0.25">
      <c r="A58">
        <v>325282</v>
      </c>
      <c r="B58">
        <v>502</v>
      </c>
      <c r="C58">
        <v>19</v>
      </c>
      <c r="D58" t="s">
        <v>66</v>
      </c>
      <c r="E58" t="s">
        <v>67</v>
      </c>
      <c r="F58">
        <v>4.6310159999999998</v>
      </c>
      <c r="G58">
        <v>-74.092800100000005</v>
      </c>
      <c r="H58" t="str">
        <f t="shared" si="0"/>
        <v>KR 44 24 A 57 Bogota, Colombia</v>
      </c>
    </row>
    <row r="59" spans="1:8" x14ac:dyDescent="0.25">
      <c r="A59">
        <v>325284</v>
      </c>
      <c r="B59">
        <v>506</v>
      </c>
      <c r="C59">
        <v>29</v>
      </c>
      <c r="D59" t="s">
        <v>68</v>
      </c>
      <c r="E59" t="s">
        <v>8</v>
      </c>
      <c r="F59">
        <v>4.6647663000000001</v>
      </c>
      <c r="G59">
        <v>-74.067521499999998</v>
      </c>
      <c r="H59" t="str">
        <f t="shared" si="0"/>
        <v>CL 26 73 14 Bogota, Colombia</v>
      </c>
    </row>
    <row r="60" spans="1:8" x14ac:dyDescent="0.25">
      <c r="A60">
        <v>325285</v>
      </c>
      <c r="B60">
        <v>509</v>
      </c>
      <c r="C60">
        <v>25</v>
      </c>
      <c r="D60" t="s">
        <v>69</v>
      </c>
      <c r="E60" t="s">
        <v>8</v>
      </c>
      <c r="F60">
        <v>4.5978337500000004</v>
      </c>
      <c r="G60">
        <v>-74.188731200000007</v>
      </c>
      <c r="H60" t="str">
        <f t="shared" si="0"/>
        <v>CL 68 B SUR 13 12 Bogota, Colombia</v>
      </c>
    </row>
    <row r="61" spans="1:8" x14ac:dyDescent="0.25">
      <c r="A61">
        <v>325286</v>
      </c>
      <c r="B61">
        <v>515</v>
      </c>
      <c r="C61">
        <v>33</v>
      </c>
      <c r="D61" t="s">
        <v>70</v>
      </c>
      <c r="E61" t="s">
        <v>8</v>
      </c>
      <c r="F61">
        <v>4.7575665000000003</v>
      </c>
      <c r="G61">
        <v>-74.086419199999995</v>
      </c>
      <c r="H61" t="str">
        <f t="shared" si="0"/>
        <v>CL 158 96 A 25 Bogota, Colombia</v>
      </c>
    </row>
    <row r="62" spans="1:8" x14ac:dyDescent="0.25">
      <c r="A62">
        <v>325287</v>
      </c>
      <c r="B62">
        <v>519</v>
      </c>
      <c r="C62">
        <v>16</v>
      </c>
      <c r="D62" t="s">
        <v>71</v>
      </c>
      <c r="E62" t="s">
        <v>8</v>
      </c>
      <c r="F62">
        <v>4.6878950000000001</v>
      </c>
      <c r="G62">
        <v>-74.0763599</v>
      </c>
      <c r="H62" t="str">
        <f t="shared" si="0"/>
        <v>KR 68 B 95 80 Bogota, Colombia</v>
      </c>
    </row>
    <row r="63" spans="1:8" x14ac:dyDescent="0.25">
      <c r="A63">
        <v>325288</v>
      </c>
      <c r="B63">
        <v>519</v>
      </c>
      <c r="C63">
        <v>13</v>
      </c>
      <c r="D63" t="s">
        <v>72</v>
      </c>
      <c r="E63" t="s">
        <v>23</v>
      </c>
      <c r="F63">
        <v>4.7044333700000003</v>
      </c>
      <c r="G63">
        <v>-74.136234189999996</v>
      </c>
      <c r="H63" t="str">
        <f t="shared" si="0"/>
        <v>CL  64 A  80 A 43 Bogota, Colombia</v>
      </c>
    </row>
    <row r="64" spans="1:8" x14ac:dyDescent="0.25">
      <c r="A64">
        <v>325289</v>
      </c>
      <c r="B64">
        <v>522</v>
      </c>
      <c r="C64">
        <v>33</v>
      </c>
      <c r="D64" t="s">
        <v>73</v>
      </c>
      <c r="E64" t="s">
        <v>23</v>
      </c>
      <c r="F64">
        <v>4.6427908000000002</v>
      </c>
      <c r="G64">
        <v>-74.058690799999994</v>
      </c>
      <c r="H64" t="str">
        <f t="shared" si="0"/>
        <v>CL 59  4 ESTE  10 Bogota, Colombia</v>
      </c>
    </row>
    <row r="65" spans="1:8" x14ac:dyDescent="0.25">
      <c r="A65">
        <v>325290</v>
      </c>
      <c r="B65">
        <v>528</v>
      </c>
      <c r="C65">
        <v>4</v>
      </c>
      <c r="D65" t="s">
        <v>74</v>
      </c>
      <c r="E65" t="s">
        <v>8</v>
      </c>
      <c r="F65">
        <v>4.6395701000000003</v>
      </c>
      <c r="G65">
        <v>-74.169763900000007</v>
      </c>
      <c r="H65" t="str">
        <f t="shared" si="0"/>
        <v>KR 78 N BIS 40 41 SUR Bogota, Colombia</v>
      </c>
    </row>
    <row r="66" spans="1:8" x14ac:dyDescent="0.25">
      <c r="A66">
        <v>325291</v>
      </c>
      <c r="B66">
        <v>528</v>
      </c>
      <c r="C66">
        <v>13</v>
      </c>
      <c r="D66" t="s">
        <v>75</v>
      </c>
      <c r="E66" t="s">
        <v>8</v>
      </c>
      <c r="F66">
        <v>4.7433689000000001</v>
      </c>
      <c r="G66">
        <v>-74.060127399999999</v>
      </c>
      <c r="H66" t="str">
        <f t="shared" si="0"/>
        <v>KR  57 160 15 Bogota, Colombia</v>
      </c>
    </row>
    <row r="67" spans="1:8" x14ac:dyDescent="0.25">
      <c r="A67">
        <v>325294</v>
      </c>
      <c r="B67">
        <v>543</v>
      </c>
      <c r="C67">
        <v>8</v>
      </c>
      <c r="D67" t="s">
        <v>76</v>
      </c>
      <c r="E67" t="s">
        <v>8</v>
      </c>
      <c r="F67">
        <v>4.5821439499999999</v>
      </c>
      <c r="G67">
        <v>-74.180403900000002</v>
      </c>
      <c r="H67" t="str">
        <f t="shared" ref="H67:H130" si="1">_xlfn.CONCAT(D67," Bogota, Colombia")</f>
        <v>KR 25 A 35 A  57 SUR Bogota, Colombia</v>
      </c>
    </row>
    <row r="68" spans="1:8" x14ac:dyDescent="0.25">
      <c r="A68">
        <v>325295</v>
      </c>
      <c r="B68">
        <v>545</v>
      </c>
      <c r="C68">
        <v>23</v>
      </c>
      <c r="D68" t="s">
        <v>77</v>
      </c>
      <c r="E68" t="s">
        <v>23</v>
      </c>
      <c r="F68">
        <v>4.7348857000000004</v>
      </c>
      <c r="G68">
        <v>-74.030444299999999</v>
      </c>
      <c r="H68" t="str">
        <f t="shared" si="1"/>
        <v>KR 12 158 A 16 Bogota, Colombia</v>
      </c>
    </row>
    <row r="69" spans="1:8" x14ac:dyDescent="0.25">
      <c r="A69">
        <v>325296</v>
      </c>
      <c r="B69">
        <v>548</v>
      </c>
      <c r="C69">
        <v>17</v>
      </c>
      <c r="D69" t="s">
        <v>78</v>
      </c>
      <c r="E69" t="s">
        <v>8</v>
      </c>
      <c r="F69">
        <v>4.7204300000000003</v>
      </c>
      <c r="G69">
        <v>-74.124524149999999</v>
      </c>
      <c r="H69" t="str">
        <f t="shared" si="1"/>
        <v>CL 78 B 116 80 Bogota, Colombia</v>
      </c>
    </row>
    <row r="70" spans="1:8" x14ac:dyDescent="0.25">
      <c r="A70">
        <v>325298</v>
      </c>
      <c r="B70">
        <v>550</v>
      </c>
      <c r="C70">
        <v>19</v>
      </c>
      <c r="D70" t="s">
        <v>79</v>
      </c>
      <c r="E70" t="s">
        <v>23</v>
      </c>
      <c r="F70">
        <v>4.631291</v>
      </c>
      <c r="G70">
        <v>-74.1074579</v>
      </c>
      <c r="H70" t="str">
        <f t="shared" si="1"/>
        <v>DG 54 15  84 Bogota, Colombia</v>
      </c>
    </row>
    <row r="71" spans="1:8" x14ac:dyDescent="0.25">
      <c r="A71">
        <v>325300</v>
      </c>
      <c r="B71">
        <v>561</v>
      </c>
      <c r="C71">
        <v>21</v>
      </c>
      <c r="D71" t="s">
        <v>80</v>
      </c>
      <c r="E71" t="s">
        <v>8</v>
      </c>
      <c r="F71">
        <v>4.7283580000000001</v>
      </c>
      <c r="G71">
        <v>-74.101466299999998</v>
      </c>
      <c r="H71" t="str">
        <f t="shared" si="1"/>
        <v>CL 127 104 A 01 Bogota, Colombia</v>
      </c>
    </row>
    <row r="72" spans="1:8" x14ac:dyDescent="0.25">
      <c r="A72">
        <v>325301</v>
      </c>
      <c r="B72">
        <v>566</v>
      </c>
      <c r="C72">
        <v>26</v>
      </c>
      <c r="D72" t="s">
        <v>81</v>
      </c>
      <c r="E72" t="s">
        <v>8</v>
      </c>
      <c r="F72">
        <v>4.6791520000000002</v>
      </c>
      <c r="G72">
        <v>-74.095801899999998</v>
      </c>
      <c r="H72" t="str">
        <f t="shared" si="1"/>
        <v>CL 67A 70 55 Bogota, Colombia</v>
      </c>
    </row>
    <row r="73" spans="1:8" x14ac:dyDescent="0.25">
      <c r="A73">
        <v>325302</v>
      </c>
      <c r="B73">
        <v>570</v>
      </c>
      <c r="C73">
        <v>27</v>
      </c>
      <c r="D73" t="s">
        <v>82</v>
      </c>
      <c r="E73" t="s">
        <v>8</v>
      </c>
      <c r="F73">
        <v>4.7380424999999997</v>
      </c>
      <c r="G73">
        <v>-74.107277699999997</v>
      </c>
      <c r="H73" t="str">
        <f t="shared" si="1"/>
        <v>KR 123 131  61 Bogota, Colombia</v>
      </c>
    </row>
    <row r="74" spans="1:8" x14ac:dyDescent="0.25">
      <c r="A74">
        <v>325304</v>
      </c>
      <c r="B74">
        <v>572</v>
      </c>
      <c r="C74">
        <v>9</v>
      </c>
      <c r="D74" t="s">
        <v>70</v>
      </c>
      <c r="E74" t="s">
        <v>8</v>
      </c>
      <c r="F74">
        <v>4.7575665000000003</v>
      </c>
      <c r="G74">
        <v>-74.086419199999995</v>
      </c>
      <c r="H74" t="str">
        <f t="shared" si="1"/>
        <v>CL 158 96 A 25 Bogota, Colombia</v>
      </c>
    </row>
    <row r="75" spans="1:8" x14ac:dyDescent="0.25">
      <c r="A75">
        <v>325306</v>
      </c>
      <c r="B75">
        <v>601</v>
      </c>
      <c r="C75">
        <v>0</v>
      </c>
      <c r="D75" t="s">
        <v>83</v>
      </c>
      <c r="E75" t="s">
        <v>8</v>
      </c>
      <c r="F75">
        <v>4.7122557</v>
      </c>
      <c r="G75">
        <v>-74.070260599999997</v>
      </c>
      <c r="H75" t="str">
        <f t="shared" si="1"/>
        <v>KR 58 127 20 Bogota, Colombia</v>
      </c>
    </row>
    <row r="76" spans="1:8" x14ac:dyDescent="0.25">
      <c r="A76">
        <v>325309</v>
      </c>
      <c r="B76">
        <v>616</v>
      </c>
      <c r="C76">
        <v>19</v>
      </c>
      <c r="D76" t="s">
        <v>84</v>
      </c>
      <c r="E76" t="s">
        <v>8</v>
      </c>
      <c r="F76">
        <v>4.7273041999999998</v>
      </c>
      <c r="G76">
        <v>-74.084822000000003</v>
      </c>
      <c r="H76" t="str">
        <f t="shared" si="1"/>
        <v>KR 57 131 A 35 Bogota, Colombia</v>
      </c>
    </row>
    <row r="77" spans="1:8" x14ac:dyDescent="0.25">
      <c r="A77">
        <v>325310</v>
      </c>
      <c r="B77">
        <v>620</v>
      </c>
      <c r="C77">
        <v>14</v>
      </c>
      <c r="D77" t="s">
        <v>85</v>
      </c>
      <c r="E77" t="s">
        <v>8</v>
      </c>
      <c r="F77">
        <v>4.6977469999999997</v>
      </c>
      <c r="G77">
        <v>-74.104237900000001</v>
      </c>
      <c r="H77" t="str">
        <f t="shared" si="1"/>
        <v>CL 74 85 24 Bogota, Colombia</v>
      </c>
    </row>
    <row r="78" spans="1:8" x14ac:dyDescent="0.25">
      <c r="A78">
        <v>325311</v>
      </c>
      <c r="B78">
        <v>622</v>
      </c>
      <c r="C78">
        <v>12</v>
      </c>
      <c r="D78" t="s">
        <v>86</v>
      </c>
      <c r="E78" t="s">
        <v>8</v>
      </c>
      <c r="F78">
        <v>4.6886521500000002</v>
      </c>
      <c r="G78">
        <v>-74.035027549999995</v>
      </c>
      <c r="H78" t="str">
        <f t="shared" si="1"/>
        <v>TV 110 A 80 A 80 Bogota, Colombia</v>
      </c>
    </row>
    <row r="79" spans="1:8" x14ac:dyDescent="0.25">
      <c r="A79">
        <v>325312</v>
      </c>
      <c r="B79">
        <v>623</v>
      </c>
      <c r="C79">
        <v>1</v>
      </c>
      <c r="D79" t="s">
        <v>87</v>
      </c>
      <c r="E79" t="s">
        <v>23</v>
      </c>
      <c r="F79">
        <v>4.7257720000000001</v>
      </c>
      <c r="G79">
        <v>-74.056398900000005</v>
      </c>
      <c r="H79" t="str">
        <f t="shared" si="1"/>
        <v>KR 53  138  69 Bogota, Colombia</v>
      </c>
    </row>
    <row r="80" spans="1:8" x14ac:dyDescent="0.25">
      <c r="A80">
        <v>325313</v>
      </c>
      <c r="B80">
        <v>624</v>
      </c>
      <c r="C80">
        <v>9</v>
      </c>
      <c r="D80" t="s">
        <v>88</v>
      </c>
      <c r="E80" t="s">
        <v>8</v>
      </c>
      <c r="F80">
        <v>4.5337441199999997</v>
      </c>
      <c r="G80">
        <v>-74.083183840000004</v>
      </c>
      <c r="H80" t="str">
        <f t="shared" si="1"/>
        <v>CL 48 R SUR 1 A 68 ESTE Bogota, Colombia</v>
      </c>
    </row>
    <row r="81" spans="1:8" x14ac:dyDescent="0.25">
      <c r="A81">
        <v>325314</v>
      </c>
      <c r="B81">
        <v>627</v>
      </c>
      <c r="C81">
        <v>22</v>
      </c>
      <c r="D81" t="s">
        <v>89</v>
      </c>
      <c r="E81" t="s">
        <v>23</v>
      </c>
      <c r="F81">
        <v>4.677397</v>
      </c>
      <c r="G81">
        <v>-74.077336900000006</v>
      </c>
      <c r="H81" t="str">
        <f t="shared" si="1"/>
        <v>KR 61  78  39 Bogota, Colombia</v>
      </c>
    </row>
    <row r="82" spans="1:8" x14ac:dyDescent="0.25">
      <c r="A82">
        <v>325315</v>
      </c>
      <c r="B82">
        <v>630</v>
      </c>
      <c r="C82">
        <v>46</v>
      </c>
      <c r="D82" t="s">
        <v>90</v>
      </c>
      <c r="E82" t="s">
        <v>8</v>
      </c>
      <c r="F82">
        <v>4.7212579000000003</v>
      </c>
      <c r="G82">
        <v>-74.134579799999997</v>
      </c>
      <c r="H82" t="str">
        <f t="shared" si="1"/>
        <v>CL 77 B 120 A 45 Bogota, Colombia</v>
      </c>
    </row>
    <row r="83" spans="1:8" x14ac:dyDescent="0.25">
      <c r="A83">
        <v>325316</v>
      </c>
      <c r="B83">
        <v>639</v>
      </c>
      <c r="C83">
        <v>38</v>
      </c>
      <c r="D83" t="s">
        <v>91</v>
      </c>
      <c r="E83" t="s">
        <v>8</v>
      </c>
      <c r="F83">
        <v>4.6885865999999998</v>
      </c>
      <c r="G83">
        <v>-74.103984499999996</v>
      </c>
      <c r="H83" t="str">
        <f t="shared" si="1"/>
        <v>KR 69  78 43 Bogota, Colombia</v>
      </c>
    </row>
    <row r="84" spans="1:8" x14ac:dyDescent="0.25">
      <c r="A84">
        <v>325317</v>
      </c>
      <c r="B84">
        <v>642</v>
      </c>
      <c r="C84">
        <v>22</v>
      </c>
      <c r="D84" t="s">
        <v>92</v>
      </c>
      <c r="E84" t="s">
        <v>8</v>
      </c>
      <c r="F84">
        <v>4.6974251999999996</v>
      </c>
      <c r="G84">
        <v>-74.043578600000004</v>
      </c>
      <c r="H84" t="str">
        <f t="shared" si="1"/>
        <v>KR 118 89 B 51 Bogota, Colombia</v>
      </c>
    </row>
    <row r="85" spans="1:8" x14ac:dyDescent="0.25">
      <c r="A85">
        <v>325318</v>
      </c>
      <c r="B85">
        <v>643</v>
      </c>
      <c r="C85">
        <v>8</v>
      </c>
      <c r="D85" t="s">
        <v>93</v>
      </c>
      <c r="E85" t="s">
        <v>11</v>
      </c>
      <c r="F85">
        <v>4.6208386499999996</v>
      </c>
      <c r="G85">
        <v>-74.102916649999997</v>
      </c>
      <c r="H85" t="str">
        <f t="shared" si="1"/>
        <v>KR 12  16 A  49 SUR Bogota, Colombia</v>
      </c>
    </row>
    <row r="86" spans="1:8" x14ac:dyDescent="0.25">
      <c r="A86">
        <v>325319</v>
      </c>
      <c r="B86">
        <v>645</v>
      </c>
      <c r="C86">
        <v>12</v>
      </c>
      <c r="D86" t="s">
        <v>94</v>
      </c>
      <c r="E86" t="s">
        <v>8</v>
      </c>
      <c r="F86">
        <v>4.7571924499999998</v>
      </c>
      <c r="G86">
        <v>-74.032820900000004</v>
      </c>
      <c r="H86" t="str">
        <f t="shared" si="1"/>
        <v>KR 48 181 61 Bogota, Colombia</v>
      </c>
    </row>
    <row r="87" spans="1:8" x14ac:dyDescent="0.25">
      <c r="A87">
        <v>325320</v>
      </c>
      <c r="B87">
        <v>649</v>
      </c>
      <c r="C87">
        <v>13</v>
      </c>
      <c r="D87" t="s">
        <v>95</v>
      </c>
      <c r="E87" t="s">
        <v>23</v>
      </c>
      <c r="F87">
        <v>4.7081489999999997</v>
      </c>
      <c r="G87">
        <v>-74.095324899999994</v>
      </c>
      <c r="H87" t="str">
        <f t="shared" si="1"/>
        <v>KR 85 88 05 Bogota, Colombia</v>
      </c>
    </row>
    <row r="88" spans="1:8" x14ac:dyDescent="0.25">
      <c r="A88">
        <v>325321</v>
      </c>
      <c r="B88">
        <v>652</v>
      </c>
      <c r="C88">
        <v>44</v>
      </c>
      <c r="D88" t="s">
        <v>96</v>
      </c>
      <c r="E88" t="s">
        <v>8</v>
      </c>
      <c r="F88">
        <v>4.7403009000000003</v>
      </c>
      <c r="G88">
        <v>-74.095084900000003</v>
      </c>
      <c r="H88" t="str">
        <f t="shared" si="1"/>
        <v>KR 102 B  148  40 Bogota, Colombia</v>
      </c>
    </row>
    <row r="89" spans="1:8" x14ac:dyDescent="0.25">
      <c r="A89">
        <v>325322</v>
      </c>
      <c r="B89">
        <v>655</v>
      </c>
      <c r="C89">
        <v>17</v>
      </c>
      <c r="D89" t="s">
        <v>97</v>
      </c>
      <c r="E89" t="s">
        <v>8</v>
      </c>
      <c r="F89">
        <v>4.6969890000000003</v>
      </c>
      <c r="G89">
        <v>-74.113512900000003</v>
      </c>
      <c r="H89" t="str">
        <f t="shared" si="1"/>
        <v>CL 70 93A 02 Bogota, Colombia</v>
      </c>
    </row>
    <row r="90" spans="1:8" x14ac:dyDescent="0.25">
      <c r="A90">
        <v>325323</v>
      </c>
      <c r="B90">
        <v>658</v>
      </c>
      <c r="C90">
        <v>6</v>
      </c>
      <c r="D90" t="s">
        <v>98</v>
      </c>
      <c r="E90" t="s">
        <v>8</v>
      </c>
      <c r="F90">
        <v>4.5874278500000001</v>
      </c>
      <c r="G90">
        <v>-74.1185641</v>
      </c>
      <c r="H90" t="str">
        <f t="shared" si="1"/>
        <v>CL 35 A SUR  1 D 52 Bogota, Colombia</v>
      </c>
    </row>
    <row r="91" spans="1:8" x14ac:dyDescent="0.25">
      <c r="A91">
        <v>325324</v>
      </c>
      <c r="B91">
        <v>659</v>
      </c>
      <c r="C91">
        <v>5</v>
      </c>
      <c r="D91" t="s">
        <v>99</v>
      </c>
      <c r="E91" t="s">
        <v>23</v>
      </c>
      <c r="F91">
        <v>4.6281238499999997</v>
      </c>
      <c r="G91">
        <v>-74.078902009999993</v>
      </c>
      <c r="H91" t="str">
        <f t="shared" si="1"/>
        <v>KR 108 A  75 B  39 Bogota, Colombia</v>
      </c>
    </row>
    <row r="92" spans="1:8" x14ac:dyDescent="0.25">
      <c r="A92">
        <v>325325</v>
      </c>
      <c r="B92">
        <v>661</v>
      </c>
      <c r="C92">
        <v>26</v>
      </c>
      <c r="D92" t="s">
        <v>100</v>
      </c>
      <c r="E92" t="s">
        <v>8</v>
      </c>
      <c r="F92">
        <v>4.699452</v>
      </c>
      <c r="G92">
        <v>-74.1175669</v>
      </c>
      <c r="H92" t="str">
        <f t="shared" si="1"/>
        <v>CL 70 97 85 Bogota, Colombia</v>
      </c>
    </row>
    <row r="93" spans="1:8" x14ac:dyDescent="0.25">
      <c r="A93">
        <v>325326</v>
      </c>
      <c r="B93">
        <v>663</v>
      </c>
      <c r="C93">
        <v>35</v>
      </c>
      <c r="D93" t="s">
        <v>101</v>
      </c>
      <c r="E93" t="s">
        <v>23</v>
      </c>
      <c r="F93">
        <v>4.7066249999999998</v>
      </c>
      <c r="G93">
        <v>-74.116664900000004</v>
      </c>
      <c r="H93" t="str">
        <f t="shared" si="1"/>
        <v>KR 102 A  74  26 Bogota, Colombia</v>
      </c>
    </row>
    <row r="94" spans="1:8" x14ac:dyDescent="0.25">
      <c r="A94">
        <v>325328</v>
      </c>
      <c r="B94">
        <v>675</v>
      </c>
      <c r="C94">
        <v>10</v>
      </c>
      <c r="D94" t="s">
        <v>102</v>
      </c>
      <c r="E94" t="s">
        <v>103</v>
      </c>
      <c r="F94">
        <v>4.6043640000000003</v>
      </c>
      <c r="G94">
        <v>-74.1275239</v>
      </c>
      <c r="H94" t="str">
        <f t="shared" si="1"/>
        <v>CL 31 SUR  52 24 Bogota, Colombia</v>
      </c>
    </row>
    <row r="95" spans="1:8" x14ac:dyDescent="0.25">
      <c r="A95">
        <v>325329</v>
      </c>
      <c r="B95">
        <v>680</v>
      </c>
      <c r="C95">
        <v>20</v>
      </c>
      <c r="D95" t="s">
        <v>104</v>
      </c>
      <c r="E95" t="s">
        <v>8</v>
      </c>
      <c r="F95">
        <v>4.5838536000000003</v>
      </c>
      <c r="G95">
        <v>-74.190335500000003</v>
      </c>
      <c r="H95" t="str">
        <f t="shared" si="1"/>
        <v>KR 8 A ESTE 81C 10 SUR Bogota, Colombia</v>
      </c>
    </row>
    <row r="96" spans="1:8" x14ac:dyDescent="0.25">
      <c r="A96">
        <v>325331</v>
      </c>
      <c r="B96">
        <v>683</v>
      </c>
      <c r="C96">
        <v>26</v>
      </c>
      <c r="D96" t="s">
        <v>105</v>
      </c>
      <c r="E96" t="s">
        <v>11</v>
      </c>
      <c r="F96">
        <v>4.7358224</v>
      </c>
      <c r="G96">
        <v>-74.035699899999997</v>
      </c>
      <c r="H96" t="str">
        <f t="shared" si="1"/>
        <v>KR 14 C  157  41 Bogota, Colombia</v>
      </c>
    </row>
    <row r="97" spans="1:8" x14ac:dyDescent="0.25">
      <c r="A97">
        <v>325332</v>
      </c>
      <c r="B97">
        <v>691</v>
      </c>
      <c r="C97">
        <v>39</v>
      </c>
      <c r="D97" t="s">
        <v>106</v>
      </c>
      <c r="E97" t="s">
        <v>103</v>
      </c>
      <c r="F97">
        <v>4.7349702999999996</v>
      </c>
      <c r="G97">
        <v>-74.082833399999998</v>
      </c>
      <c r="H97" t="str">
        <f t="shared" si="1"/>
        <v>CL 137 85 76 Bogota, Colombia</v>
      </c>
    </row>
    <row r="98" spans="1:8" x14ac:dyDescent="0.25">
      <c r="A98">
        <v>325333</v>
      </c>
      <c r="B98">
        <v>696</v>
      </c>
      <c r="C98">
        <v>11</v>
      </c>
      <c r="D98" t="s">
        <v>107</v>
      </c>
      <c r="E98" t="s">
        <v>8</v>
      </c>
      <c r="F98">
        <v>4.7322457</v>
      </c>
      <c r="G98">
        <v>-74.098391550000002</v>
      </c>
      <c r="H98" t="str">
        <f t="shared" si="1"/>
        <v>KR 102 86 A 46 Bogota, Colombia</v>
      </c>
    </row>
    <row r="99" spans="1:8" x14ac:dyDescent="0.25">
      <c r="A99">
        <v>325334</v>
      </c>
      <c r="B99">
        <v>703</v>
      </c>
      <c r="C99">
        <v>11</v>
      </c>
      <c r="D99" t="s">
        <v>108</v>
      </c>
      <c r="E99" t="s">
        <v>103</v>
      </c>
      <c r="F99">
        <v>4.7680596</v>
      </c>
      <c r="G99">
        <v>-74.025153200000005</v>
      </c>
      <c r="H99" t="str">
        <f t="shared" si="1"/>
        <v>CL 191 A 11 A 91 Bogota, Colombia</v>
      </c>
    </row>
    <row r="100" spans="1:8" x14ac:dyDescent="0.25">
      <c r="A100">
        <v>325335</v>
      </c>
      <c r="B100">
        <v>706</v>
      </c>
      <c r="C100">
        <v>36</v>
      </c>
      <c r="D100" t="s">
        <v>109</v>
      </c>
      <c r="E100" t="s">
        <v>8</v>
      </c>
      <c r="F100">
        <v>4.70558239</v>
      </c>
      <c r="G100">
        <v>-74.113358559999995</v>
      </c>
      <c r="H100" t="str">
        <f t="shared" si="1"/>
        <v>CL 75 D 103 A 12 Bogota, Colombia</v>
      </c>
    </row>
    <row r="101" spans="1:8" x14ac:dyDescent="0.25">
      <c r="A101">
        <v>325336</v>
      </c>
      <c r="B101">
        <v>709</v>
      </c>
      <c r="C101">
        <v>55</v>
      </c>
      <c r="D101" t="s">
        <v>110</v>
      </c>
      <c r="E101" t="s">
        <v>8</v>
      </c>
      <c r="F101">
        <v>4.7329442999999998</v>
      </c>
      <c r="G101">
        <v>-74.050963199999998</v>
      </c>
      <c r="H101" t="str">
        <f t="shared" si="1"/>
        <v>CL 150 A 96 A 71 Bogota, Colombia</v>
      </c>
    </row>
    <row r="102" spans="1:8" x14ac:dyDescent="0.25">
      <c r="A102">
        <v>325337</v>
      </c>
      <c r="B102">
        <v>712</v>
      </c>
      <c r="C102">
        <v>16</v>
      </c>
      <c r="D102" t="s">
        <v>111</v>
      </c>
      <c r="E102" t="s">
        <v>23</v>
      </c>
      <c r="F102">
        <v>4.7658689299999999</v>
      </c>
      <c r="G102">
        <v>-74.027875129999998</v>
      </c>
      <c r="H102" t="str">
        <f t="shared" si="1"/>
        <v>CL 189  41 10 Bogota, Colombia</v>
      </c>
    </row>
    <row r="103" spans="1:8" x14ac:dyDescent="0.25">
      <c r="A103">
        <v>325338</v>
      </c>
      <c r="B103">
        <v>714</v>
      </c>
      <c r="C103">
        <v>30</v>
      </c>
      <c r="D103" t="s">
        <v>112</v>
      </c>
      <c r="E103" t="s">
        <v>67</v>
      </c>
      <c r="F103">
        <v>4.6779149999999996</v>
      </c>
      <c r="G103">
        <v>-74.109780900000004</v>
      </c>
      <c r="H103" t="str">
        <f t="shared" si="1"/>
        <v>CL 55 77 48 Bogota, Colombia</v>
      </c>
    </row>
    <row r="104" spans="1:8" x14ac:dyDescent="0.25">
      <c r="A104">
        <v>325339</v>
      </c>
      <c r="B104">
        <v>715</v>
      </c>
      <c r="C104">
        <v>5</v>
      </c>
      <c r="D104" t="s">
        <v>113</v>
      </c>
      <c r="E104" t="s">
        <v>8</v>
      </c>
      <c r="F104">
        <v>4.7329442999999998</v>
      </c>
      <c r="G104">
        <v>-74.050963199999998</v>
      </c>
      <c r="H104" t="str">
        <f t="shared" si="1"/>
        <v>CL 150 A  96 A 71 Bogota, Colombia</v>
      </c>
    </row>
    <row r="105" spans="1:8" x14ac:dyDescent="0.25">
      <c r="A105">
        <v>325340</v>
      </c>
      <c r="B105">
        <v>719</v>
      </c>
      <c r="C105">
        <v>35</v>
      </c>
      <c r="D105" t="s">
        <v>114</v>
      </c>
      <c r="E105" t="s">
        <v>8</v>
      </c>
      <c r="F105">
        <v>4.6948874399999996</v>
      </c>
      <c r="G105">
        <v>-74.07899132</v>
      </c>
      <c r="H105" t="str">
        <f t="shared" si="1"/>
        <v>CL 98 B 70 C 38 Bogota, Colombia</v>
      </c>
    </row>
    <row r="106" spans="1:8" x14ac:dyDescent="0.25">
      <c r="A106">
        <v>325341</v>
      </c>
      <c r="B106">
        <v>722</v>
      </c>
      <c r="C106">
        <v>11</v>
      </c>
      <c r="D106" t="s">
        <v>115</v>
      </c>
      <c r="E106" t="s">
        <v>23</v>
      </c>
      <c r="F106">
        <v>4.7519228499999997</v>
      </c>
      <c r="G106">
        <v>-74.058756950000003</v>
      </c>
      <c r="H106" t="str">
        <f t="shared" si="1"/>
        <v>CL 169 A 56 57 Bogota, Colombia</v>
      </c>
    </row>
    <row r="107" spans="1:8" x14ac:dyDescent="0.25">
      <c r="A107">
        <v>325342</v>
      </c>
      <c r="B107">
        <v>724</v>
      </c>
      <c r="C107">
        <v>3</v>
      </c>
      <c r="D107" t="s">
        <v>116</v>
      </c>
      <c r="E107" t="s">
        <v>39</v>
      </c>
      <c r="F107">
        <v>4.7049627000000003</v>
      </c>
      <c r="G107">
        <v>-74.0463855</v>
      </c>
      <c r="H107" t="str">
        <f t="shared" si="1"/>
        <v>CL 127 17 A 64 Bogota, Colombia</v>
      </c>
    </row>
    <row r="108" spans="1:8" x14ac:dyDescent="0.25">
      <c r="A108">
        <v>325343</v>
      </c>
      <c r="B108">
        <v>725</v>
      </c>
      <c r="C108">
        <v>19</v>
      </c>
      <c r="D108" t="s">
        <v>117</v>
      </c>
      <c r="E108" t="s">
        <v>8</v>
      </c>
      <c r="F108">
        <v>4.7317590000000003</v>
      </c>
      <c r="G108">
        <v>-74.071414899999994</v>
      </c>
      <c r="H108" t="str">
        <f t="shared" si="1"/>
        <v>CL139 73 20 Bogota, Colombia</v>
      </c>
    </row>
    <row r="109" spans="1:8" x14ac:dyDescent="0.25">
      <c r="A109">
        <v>325344</v>
      </c>
      <c r="B109">
        <v>729</v>
      </c>
      <c r="C109">
        <v>37</v>
      </c>
      <c r="D109" t="s">
        <v>118</v>
      </c>
      <c r="E109" t="s">
        <v>23</v>
      </c>
      <c r="F109">
        <v>4.6507139000000004</v>
      </c>
      <c r="G109">
        <v>-74.0583922</v>
      </c>
      <c r="H109" t="str">
        <f t="shared" si="1"/>
        <v>CL 67 B 60 81 Bogota, Colombia</v>
      </c>
    </row>
    <row r="110" spans="1:8" x14ac:dyDescent="0.25">
      <c r="A110">
        <v>325345</v>
      </c>
      <c r="B110">
        <v>735</v>
      </c>
      <c r="C110">
        <v>14</v>
      </c>
      <c r="D110" t="s">
        <v>119</v>
      </c>
      <c r="E110" t="s">
        <v>8</v>
      </c>
      <c r="F110">
        <v>4.6988968499999997</v>
      </c>
      <c r="G110">
        <v>-74.045599449999997</v>
      </c>
      <c r="H110" t="str">
        <f t="shared" si="1"/>
        <v>KR 119 73 C 18 Bogota, Colombia</v>
      </c>
    </row>
    <row r="111" spans="1:8" x14ac:dyDescent="0.25">
      <c r="A111">
        <v>325346</v>
      </c>
      <c r="B111">
        <v>737</v>
      </c>
      <c r="C111">
        <v>9</v>
      </c>
      <c r="D111" t="s">
        <v>59</v>
      </c>
      <c r="E111" t="s">
        <v>8</v>
      </c>
      <c r="F111">
        <v>4.6207549999999999</v>
      </c>
      <c r="G111">
        <v>-74.079809900000001</v>
      </c>
      <c r="H111" t="str">
        <f t="shared" si="1"/>
        <v>CL  25 SUR  24 F 46 Bogota, Colombia</v>
      </c>
    </row>
    <row r="112" spans="1:8" x14ac:dyDescent="0.25">
      <c r="A112">
        <v>325347</v>
      </c>
      <c r="B112">
        <v>739</v>
      </c>
      <c r="C112">
        <v>16</v>
      </c>
      <c r="D112" t="s">
        <v>120</v>
      </c>
      <c r="E112" t="s">
        <v>8</v>
      </c>
      <c r="F112">
        <v>4.5440667000000001</v>
      </c>
      <c r="G112">
        <v>-74.1525721</v>
      </c>
      <c r="H112" t="str">
        <f t="shared" si="1"/>
        <v>KR 20 A 37 72 SUR Bogota, Colombia</v>
      </c>
    </row>
    <row r="113" spans="1:8" x14ac:dyDescent="0.25">
      <c r="A113">
        <v>325348</v>
      </c>
      <c r="B113">
        <v>742</v>
      </c>
      <c r="C113">
        <v>21</v>
      </c>
      <c r="D113" t="s">
        <v>121</v>
      </c>
      <c r="E113" t="s">
        <v>23</v>
      </c>
      <c r="F113">
        <v>4.6903325000000002</v>
      </c>
      <c r="G113">
        <v>-74.060794400000006</v>
      </c>
      <c r="H113" t="str">
        <f t="shared" si="1"/>
        <v>KR 49 B  102 A 37 Bogota, Colombia</v>
      </c>
    </row>
    <row r="114" spans="1:8" x14ac:dyDescent="0.25">
      <c r="A114">
        <v>325349</v>
      </c>
      <c r="B114">
        <v>745</v>
      </c>
      <c r="C114">
        <v>5</v>
      </c>
      <c r="D114" t="s">
        <v>122</v>
      </c>
      <c r="E114" t="s">
        <v>8</v>
      </c>
      <c r="F114">
        <v>4.7094439499999998</v>
      </c>
      <c r="G114">
        <v>-74.141950800000004</v>
      </c>
      <c r="H114" t="str">
        <f t="shared" si="1"/>
        <v>KR 115 A 89 D 20 Bogota, Colombia</v>
      </c>
    </row>
    <row r="115" spans="1:8" x14ac:dyDescent="0.25">
      <c r="A115">
        <v>325350</v>
      </c>
      <c r="B115">
        <v>746</v>
      </c>
      <c r="C115">
        <v>13</v>
      </c>
      <c r="D115" t="s">
        <v>123</v>
      </c>
      <c r="E115" t="s">
        <v>23</v>
      </c>
      <c r="F115">
        <v>4.6127602999999997</v>
      </c>
      <c r="G115">
        <v>-74.077869250000006</v>
      </c>
      <c r="H115" t="str">
        <f t="shared" si="1"/>
        <v>CL 22 B 60 28 Bogota, Colombia</v>
      </c>
    </row>
    <row r="116" spans="1:8" x14ac:dyDescent="0.25">
      <c r="A116">
        <v>325351</v>
      </c>
      <c r="B116">
        <v>747</v>
      </c>
      <c r="C116">
        <v>8</v>
      </c>
      <c r="D116" t="s">
        <v>124</v>
      </c>
      <c r="E116" t="s">
        <v>8</v>
      </c>
      <c r="F116">
        <v>4.6207549999999999</v>
      </c>
      <c r="G116">
        <v>-74.079809900000001</v>
      </c>
      <c r="H116" t="str">
        <f t="shared" si="1"/>
        <v>CL 25 SUR 24 F 46 Bogota, Colombia</v>
      </c>
    </row>
    <row r="117" spans="1:8" x14ac:dyDescent="0.25">
      <c r="A117">
        <v>325352</v>
      </c>
      <c r="B117">
        <v>750</v>
      </c>
      <c r="C117">
        <v>16</v>
      </c>
      <c r="D117" t="s">
        <v>125</v>
      </c>
      <c r="E117" t="s">
        <v>23</v>
      </c>
      <c r="F117">
        <v>4.7389275</v>
      </c>
      <c r="G117">
        <v>-74.066775899999996</v>
      </c>
      <c r="H117" t="str">
        <f t="shared" si="1"/>
        <v>CL 152 72 02 Bogota, Colombia</v>
      </c>
    </row>
    <row r="118" spans="1:8" x14ac:dyDescent="0.25">
      <c r="A118">
        <v>325353</v>
      </c>
      <c r="B118">
        <v>754</v>
      </c>
      <c r="C118">
        <v>10</v>
      </c>
      <c r="D118" t="s">
        <v>126</v>
      </c>
      <c r="E118" t="s">
        <v>8</v>
      </c>
      <c r="F118">
        <v>4.7468120000000003</v>
      </c>
      <c r="G118">
        <v>-74.050168900000003</v>
      </c>
      <c r="H118" t="str">
        <f t="shared" si="1"/>
        <v>KR 49 165 40 Bogota, Colombia</v>
      </c>
    </row>
    <row r="119" spans="1:8" x14ac:dyDescent="0.25">
      <c r="A119">
        <v>325354</v>
      </c>
      <c r="B119">
        <v>756</v>
      </c>
      <c r="C119">
        <v>6</v>
      </c>
      <c r="D119" t="s">
        <v>127</v>
      </c>
      <c r="E119" t="s">
        <v>23</v>
      </c>
      <c r="F119">
        <v>4.7567709999999996</v>
      </c>
      <c r="G119">
        <v>-74.080341899999993</v>
      </c>
      <c r="H119" t="str">
        <f t="shared" si="1"/>
        <v>CL 161 A 18 A 06 Bogota, Colombia</v>
      </c>
    </row>
    <row r="120" spans="1:8" x14ac:dyDescent="0.25">
      <c r="A120">
        <v>325356</v>
      </c>
      <c r="B120">
        <v>768</v>
      </c>
      <c r="C120">
        <v>15</v>
      </c>
      <c r="D120" t="s">
        <v>128</v>
      </c>
      <c r="E120" t="s">
        <v>8</v>
      </c>
      <c r="F120">
        <v>4.725473</v>
      </c>
      <c r="G120">
        <v>-74.062488900000005</v>
      </c>
      <c r="H120" t="str">
        <f t="shared" si="1"/>
        <v>CL 137 55A 66 Bogota, Colombia</v>
      </c>
    </row>
    <row r="121" spans="1:8" x14ac:dyDescent="0.25">
      <c r="A121">
        <v>325357</v>
      </c>
      <c r="B121">
        <v>769</v>
      </c>
      <c r="C121">
        <v>25</v>
      </c>
      <c r="D121" t="s">
        <v>129</v>
      </c>
      <c r="E121" t="s">
        <v>23</v>
      </c>
      <c r="F121">
        <v>4.6840400000000004</v>
      </c>
      <c r="G121">
        <v>-74.103368900000007</v>
      </c>
      <c r="H121" t="str">
        <f t="shared" si="1"/>
        <v>CL 66  76 26 Bogota, Colombia</v>
      </c>
    </row>
    <row r="122" spans="1:8" x14ac:dyDescent="0.25">
      <c r="A122">
        <v>325358</v>
      </c>
      <c r="B122">
        <v>774</v>
      </c>
      <c r="C122">
        <v>75</v>
      </c>
      <c r="D122" t="s">
        <v>130</v>
      </c>
      <c r="E122" t="s">
        <v>23</v>
      </c>
      <c r="F122">
        <v>4.7100270000000002</v>
      </c>
      <c r="G122">
        <v>-74.028613000000007</v>
      </c>
      <c r="H122" t="str">
        <f t="shared" si="1"/>
        <v>CL 132 A 156 A  33 Bogota, Colombia</v>
      </c>
    </row>
    <row r="123" spans="1:8" x14ac:dyDescent="0.25">
      <c r="A123">
        <v>325359</v>
      </c>
      <c r="B123">
        <v>779</v>
      </c>
      <c r="C123">
        <v>6</v>
      </c>
      <c r="D123" t="s">
        <v>131</v>
      </c>
      <c r="E123" t="s">
        <v>8</v>
      </c>
      <c r="F123">
        <v>4.7446419000000004</v>
      </c>
      <c r="G123">
        <v>-74.123429200000004</v>
      </c>
      <c r="H123" t="str">
        <f t="shared" si="1"/>
        <v>CL 137 55 A 66 Bogota, Colombia</v>
      </c>
    </row>
    <row r="124" spans="1:8" x14ac:dyDescent="0.25">
      <c r="A124">
        <v>325361</v>
      </c>
      <c r="B124">
        <v>783</v>
      </c>
      <c r="C124">
        <v>6</v>
      </c>
      <c r="D124" t="s">
        <v>132</v>
      </c>
      <c r="E124" t="s">
        <v>8</v>
      </c>
      <c r="F124">
        <v>4.6524952500000003</v>
      </c>
      <c r="G124">
        <v>-74.120429999999999</v>
      </c>
      <c r="H124" t="str">
        <f t="shared" si="1"/>
        <v>KR 112 F 72 C  21 Bogota, Colombia</v>
      </c>
    </row>
    <row r="125" spans="1:8" x14ac:dyDescent="0.25">
      <c r="A125">
        <v>325363</v>
      </c>
      <c r="B125">
        <v>786</v>
      </c>
      <c r="C125">
        <v>9</v>
      </c>
      <c r="D125" t="s">
        <v>133</v>
      </c>
      <c r="E125" t="s">
        <v>8</v>
      </c>
      <c r="F125">
        <v>4.6703239999999999</v>
      </c>
      <c r="G125">
        <v>-74.097252900000001</v>
      </c>
      <c r="H125" t="str">
        <f t="shared" si="1"/>
        <v>KR 69 J  63 81 Bogota, Colombia</v>
      </c>
    </row>
    <row r="126" spans="1:8" x14ac:dyDescent="0.25">
      <c r="A126">
        <v>325364</v>
      </c>
      <c r="B126">
        <v>788</v>
      </c>
      <c r="C126">
        <v>24</v>
      </c>
      <c r="D126" t="s">
        <v>134</v>
      </c>
      <c r="E126" t="s">
        <v>8</v>
      </c>
      <c r="F126">
        <v>4.7005366999999998</v>
      </c>
      <c r="G126">
        <v>-74.073435700000005</v>
      </c>
      <c r="H126" t="str">
        <f t="shared" si="1"/>
        <v>KR 57 117 D 49 Bogota, Colombia</v>
      </c>
    </row>
    <row r="127" spans="1:8" x14ac:dyDescent="0.25">
      <c r="A127">
        <v>325365</v>
      </c>
      <c r="B127">
        <v>791</v>
      </c>
      <c r="C127">
        <v>15</v>
      </c>
      <c r="D127" t="s">
        <v>135</v>
      </c>
      <c r="E127" t="s">
        <v>11</v>
      </c>
      <c r="F127">
        <v>4.5817306499999999</v>
      </c>
      <c r="G127">
        <v>-74.075362699999999</v>
      </c>
      <c r="H127" t="str">
        <f t="shared" si="1"/>
        <v>CL 1 D BIS  25 A  57 Bogota, Colombia</v>
      </c>
    </row>
    <row r="128" spans="1:8" x14ac:dyDescent="0.25">
      <c r="A128">
        <v>325366</v>
      </c>
      <c r="B128">
        <v>791</v>
      </c>
      <c r="C128">
        <v>15</v>
      </c>
      <c r="D128" t="s">
        <v>136</v>
      </c>
      <c r="E128" t="s">
        <v>8</v>
      </c>
      <c r="F128">
        <v>4.7465852999999996</v>
      </c>
      <c r="G128">
        <v>-74.065761800000004</v>
      </c>
      <c r="H128" t="str">
        <f t="shared" si="1"/>
        <v>CL 163 72 29 Bogota, Colombia</v>
      </c>
    </row>
    <row r="129" spans="1:8" x14ac:dyDescent="0.25">
      <c r="A129">
        <v>325367</v>
      </c>
      <c r="B129">
        <v>794</v>
      </c>
      <c r="C129">
        <v>29</v>
      </c>
      <c r="D129" t="s">
        <v>137</v>
      </c>
      <c r="E129" t="s">
        <v>8</v>
      </c>
      <c r="F129">
        <v>4.7461069</v>
      </c>
      <c r="G129">
        <v>-74.052661999999998</v>
      </c>
      <c r="H129" t="str">
        <f t="shared" si="1"/>
        <v>CL 163B 50 80 Bogota, Colombia</v>
      </c>
    </row>
    <row r="130" spans="1:8" x14ac:dyDescent="0.25">
      <c r="A130">
        <v>325368</v>
      </c>
      <c r="B130">
        <v>797</v>
      </c>
      <c r="C130">
        <v>24</v>
      </c>
      <c r="D130" t="s">
        <v>138</v>
      </c>
      <c r="E130" t="s">
        <v>8</v>
      </c>
      <c r="F130">
        <v>4.7583913500000001</v>
      </c>
      <c r="G130">
        <v>-74.105237799999998</v>
      </c>
      <c r="H130" t="str">
        <f t="shared" si="1"/>
        <v>CL 152 A BIS  108  22 Bogota, Colombia</v>
      </c>
    </row>
    <row r="131" spans="1:8" x14ac:dyDescent="0.25">
      <c r="A131">
        <v>325369</v>
      </c>
      <c r="B131">
        <v>803</v>
      </c>
      <c r="C131">
        <v>20</v>
      </c>
      <c r="D131" t="s">
        <v>139</v>
      </c>
      <c r="E131" t="s">
        <v>140</v>
      </c>
      <c r="F131">
        <v>4.5885319999999998</v>
      </c>
      <c r="G131">
        <v>-74.076040899999995</v>
      </c>
      <c r="H131" t="str">
        <f t="shared" ref="H131:H194" si="2">_xlfn.CONCAT(D131," Bogota, Colombia")</f>
        <v>CL 27  3 A  3 Bogota, Colombia</v>
      </c>
    </row>
    <row r="132" spans="1:8" x14ac:dyDescent="0.25">
      <c r="A132">
        <v>325370</v>
      </c>
      <c r="B132">
        <v>818</v>
      </c>
      <c r="C132">
        <v>16</v>
      </c>
      <c r="D132" t="s">
        <v>141</v>
      </c>
      <c r="E132" t="s">
        <v>8</v>
      </c>
      <c r="F132">
        <v>4.7092429999999998</v>
      </c>
      <c r="G132">
        <v>-74.066236900000007</v>
      </c>
      <c r="H132" t="str">
        <f t="shared" si="2"/>
        <v>KR  56A 125 A 40 Bogota, Colombia</v>
      </c>
    </row>
    <row r="133" spans="1:8" x14ac:dyDescent="0.25">
      <c r="A133">
        <v>325371</v>
      </c>
      <c r="B133">
        <v>825</v>
      </c>
      <c r="C133">
        <v>9</v>
      </c>
      <c r="D133" t="s">
        <v>142</v>
      </c>
      <c r="E133" t="s">
        <v>8</v>
      </c>
      <c r="F133">
        <v>4.7459360000000004</v>
      </c>
      <c r="G133">
        <v>-74.091209899999996</v>
      </c>
      <c r="H133" t="str">
        <f t="shared" si="2"/>
        <v>KR 101 147C 34 Bogota, Colombia</v>
      </c>
    </row>
    <row r="134" spans="1:8" x14ac:dyDescent="0.25">
      <c r="A134">
        <v>325372</v>
      </c>
      <c r="B134">
        <v>827</v>
      </c>
      <c r="C134">
        <v>18</v>
      </c>
      <c r="D134" t="s">
        <v>143</v>
      </c>
      <c r="E134" t="s">
        <v>8</v>
      </c>
      <c r="F134">
        <v>4.7276797500000001</v>
      </c>
      <c r="G134">
        <v>-74.070794300000003</v>
      </c>
      <c r="H134" t="str">
        <f t="shared" si="2"/>
        <v>CL 136 59 A 44 Bogota, Colombia</v>
      </c>
    </row>
    <row r="135" spans="1:8" x14ac:dyDescent="0.25">
      <c r="A135">
        <v>325373</v>
      </c>
      <c r="B135">
        <v>830</v>
      </c>
      <c r="C135">
        <v>17</v>
      </c>
      <c r="D135" t="s">
        <v>144</v>
      </c>
      <c r="E135" t="s">
        <v>8</v>
      </c>
      <c r="F135">
        <v>4.6395232000000002</v>
      </c>
      <c r="G135">
        <v>-74.169225449999999</v>
      </c>
      <c r="H135" t="str">
        <f t="shared" si="2"/>
        <v>DG 40 SUR  26  41 Bogota, Colombia</v>
      </c>
    </row>
    <row r="136" spans="1:8" x14ac:dyDescent="0.25">
      <c r="A136">
        <v>325374</v>
      </c>
      <c r="B136">
        <v>842</v>
      </c>
      <c r="C136">
        <v>15</v>
      </c>
      <c r="D136" t="s">
        <v>145</v>
      </c>
      <c r="E136" t="s">
        <v>8</v>
      </c>
      <c r="F136">
        <v>4.7251349999999999</v>
      </c>
      <c r="G136">
        <v>-74.054683900000001</v>
      </c>
      <c r="H136" t="str">
        <f t="shared" si="2"/>
        <v>KR 50 138 44 Bogota, Colombia</v>
      </c>
    </row>
    <row r="137" spans="1:8" x14ac:dyDescent="0.25">
      <c r="A137">
        <v>325375</v>
      </c>
      <c r="B137">
        <v>845</v>
      </c>
      <c r="C137">
        <v>26</v>
      </c>
      <c r="D137" t="s">
        <v>146</v>
      </c>
      <c r="E137" t="s">
        <v>8</v>
      </c>
      <c r="F137">
        <v>4.6665609999999997</v>
      </c>
      <c r="G137">
        <v>-74.076857899999993</v>
      </c>
      <c r="H137" t="str">
        <f t="shared" si="2"/>
        <v>KR 70 D 52 20  CS Bogota, Colombia</v>
      </c>
    </row>
    <row r="138" spans="1:8" x14ac:dyDescent="0.25">
      <c r="A138">
        <v>325376</v>
      </c>
      <c r="B138">
        <v>845</v>
      </c>
      <c r="C138">
        <v>23</v>
      </c>
      <c r="D138" t="s">
        <v>147</v>
      </c>
      <c r="E138" t="s">
        <v>11</v>
      </c>
      <c r="F138">
        <v>4.7624174999999997</v>
      </c>
      <c r="G138">
        <v>-74.027202599999995</v>
      </c>
      <c r="H138" t="str">
        <f t="shared" si="2"/>
        <v>KR 49  185  61 Bogota, Colombia</v>
      </c>
    </row>
    <row r="139" spans="1:8" x14ac:dyDescent="0.25">
      <c r="A139">
        <v>325377</v>
      </c>
      <c r="B139">
        <v>847</v>
      </c>
      <c r="C139">
        <v>13</v>
      </c>
      <c r="D139" t="s">
        <v>148</v>
      </c>
      <c r="E139" t="s">
        <v>8</v>
      </c>
      <c r="F139">
        <v>4.65350895</v>
      </c>
      <c r="G139">
        <v>-74.054610100000005</v>
      </c>
      <c r="H139" t="str">
        <f t="shared" si="2"/>
        <v>KR 71 D 73 A 91 Bogota, Colombia</v>
      </c>
    </row>
    <row r="140" spans="1:8" x14ac:dyDescent="0.25">
      <c r="A140">
        <v>325378</v>
      </c>
      <c r="B140">
        <v>850</v>
      </c>
      <c r="C140">
        <v>11</v>
      </c>
      <c r="D140" t="s">
        <v>149</v>
      </c>
      <c r="E140" t="s">
        <v>8</v>
      </c>
      <c r="F140">
        <v>4.7085476000000002</v>
      </c>
      <c r="G140">
        <v>-74.029869099999999</v>
      </c>
      <c r="H140" t="str">
        <f t="shared" si="2"/>
        <v>CL 130 C 59 D 75 Bogota, Colombia</v>
      </c>
    </row>
    <row r="141" spans="1:8" x14ac:dyDescent="0.25">
      <c r="A141">
        <v>325380</v>
      </c>
      <c r="B141">
        <v>853</v>
      </c>
      <c r="C141">
        <v>14</v>
      </c>
      <c r="D141" t="s">
        <v>150</v>
      </c>
      <c r="E141" t="s">
        <v>8</v>
      </c>
      <c r="F141">
        <v>4.6060134000000001</v>
      </c>
      <c r="G141">
        <v>-74.064046000000005</v>
      </c>
      <c r="H141" t="str">
        <f t="shared" si="2"/>
        <v>KR 3 C ESTE 41 B 23 SUR CS Bogota, Colombia</v>
      </c>
    </row>
    <row r="142" spans="1:8" x14ac:dyDescent="0.25">
      <c r="A142">
        <v>325381</v>
      </c>
      <c r="B142">
        <v>853</v>
      </c>
      <c r="C142">
        <v>29</v>
      </c>
      <c r="D142" t="s">
        <v>151</v>
      </c>
      <c r="E142" t="s">
        <v>11</v>
      </c>
      <c r="F142">
        <v>4.5852220499999996</v>
      </c>
      <c r="G142">
        <v>-74.100406250000006</v>
      </c>
      <c r="H142" t="str">
        <f t="shared" si="2"/>
        <v>CL 17 SUR  10 A 18 Bogota, Colombia</v>
      </c>
    </row>
    <row r="143" spans="1:8" x14ac:dyDescent="0.25">
      <c r="A143">
        <v>325382</v>
      </c>
      <c r="B143">
        <v>858</v>
      </c>
      <c r="C143">
        <v>25</v>
      </c>
      <c r="D143" t="s">
        <v>152</v>
      </c>
      <c r="E143" t="s">
        <v>11</v>
      </c>
      <c r="F143">
        <v>4.7401197000000002</v>
      </c>
      <c r="G143">
        <v>-74.094392999999997</v>
      </c>
      <c r="H143" t="str">
        <f t="shared" si="2"/>
        <v>CL 139 72 A  60 Bogota, Colombia</v>
      </c>
    </row>
    <row r="144" spans="1:8" x14ac:dyDescent="0.25">
      <c r="A144">
        <v>325383</v>
      </c>
      <c r="B144">
        <v>863</v>
      </c>
      <c r="C144">
        <v>35</v>
      </c>
      <c r="D144" t="s">
        <v>153</v>
      </c>
      <c r="E144" t="s">
        <v>11</v>
      </c>
      <c r="F144">
        <v>4.7440394000000001</v>
      </c>
      <c r="G144">
        <v>-74.125202200000004</v>
      </c>
      <c r="H144" t="str">
        <f t="shared" si="2"/>
        <v>CL 137  98 B 04 Bogota, Colombia</v>
      </c>
    </row>
    <row r="145" spans="1:8" x14ac:dyDescent="0.25">
      <c r="A145">
        <v>325384</v>
      </c>
      <c r="B145">
        <v>864</v>
      </c>
      <c r="C145">
        <v>17</v>
      </c>
      <c r="D145" t="s">
        <v>154</v>
      </c>
      <c r="E145" t="s">
        <v>8</v>
      </c>
      <c r="F145">
        <v>4.5934629631889301</v>
      </c>
      <c r="G145">
        <v>-74.121666047345599</v>
      </c>
      <c r="H145" t="str">
        <f t="shared" si="2"/>
        <v>KR 34 F 36 20 SUR Bogota, Colombia</v>
      </c>
    </row>
    <row r="146" spans="1:8" x14ac:dyDescent="0.25">
      <c r="A146">
        <v>325385</v>
      </c>
      <c r="B146">
        <v>865</v>
      </c>
      <c r="C146">
        <v>0</v>
      </c>
      <c r="D146" t="s">
        <v>54</v>
      </c>
      <c r="E146" t="s">
        <v>8</v>
      </c>
      <c r="F146">
        <v>4.6146238500000001</v>
      </c>
      <c r="G146">
        <v>-74.156136950000004</v>
      </c>
      <c r="H146" t="str">
        <f t="shared" si="2"/>
        <v>CL 41 A SUR 3 A 41 ESTE Bogota, Colombia</v>
      </c>
    </row>
    <row r="147" spans="1:8" x14ac:dyDescent="0.25">
      <c r="A147">
        <v>325386</v>
      </c>
      <c r="B147">
        <v>866</v>
      </c>
      <c r="C147">
        <v>40</v>
      </c>
      <c r="D147" t="s">
        <v>155</v>
      </c>
      <c r="E147" t="s">
        <v>8</v>
      </c>
      <c r="F147">
        <v>4.7491102999999999</v>
      </c>
      <c r="G147">
        <v>-74.084232700000001</v>
      </c>
      <c r="H147" t="str">
        <f t="shared" si="2"/>
        <v>KR 94 152 58 Bogota, Colombia</v>
      </c>
    </row>
    <row r="148" spans="1:8" x14ac:dyDescent="0.25">
      <c r="A148">
        <v>325387</v>
      </c>
      <c r="B148">
        <v>868</v>
      </c>
      <c r="C148">
        <v>17</v>
      </c>
      <c r="D148" t="s">
        <v>156</v>
      </c>
      <c r="E148" t="s">
        <v>23</v>
      </c>
      <c r="F148">
        <v>4.6591659999999999</v>
      </c>
      <c r="G148">
        <v>-74.071646900000005</v>
      </c>
      <c r="H148" t="str">
        <f t="shared" si="2"/>
        <v>KR  26  70 55 Bogota, Colombia</v>
      </c>
    </row>
    <row r="149" spans="1:8" x14ac:dyDescent="0.25">
      <c r="A149">
        <v>325388</v>
      </c>
      <c r="B149">
        <v>869</v>
      </c>
      <c r="C149">
        <v>10</v>
      </c>
      <c r="D149" t="s">
        <v>157</v>
      </c>
      <c r="E149" t="s">
        <v>140</v>
      </c>
      <c r="F149">
        <v>4.6973966999999996</v>
      </c>
      <c r="G149">
        <v>-74.073869000000002</v>
      </c>
      <c r="H149" t="str">
        <f t="shared" si="2"/>
        <v>KR 105 A 70 D  50 Bogota, Colombia</v>
      </c>
    </row>
    <row r="150" spans="1:8" x14ac:dyDescent="0.25">
      <c r="A150">
        <v>325389</v>
      </c>
      <c r="B150">
        <v>870</v>
      </c>
      <c r="C150">
        <v>5</v>
      </c>
      <c r="D150" t="s">
        <v>158</v>
      </c>
      <c r="E150" t="s">
        <v>23</v>
      </c>
      <c r="F150">
        <v>4.7659833999999996</v>
      </c>
      <c r="G150">
        <v>-74.025423000000004</v>
      </c>
      <c r="H150" t="str">
        <f t="shared" si="2"/>
        <v>KR 8 B  189 31 Bogota, Colombia</v>
      </c>
    </row>
    <row r="151" spans="1:8" x14ac:dyDescent="0.25">
      <c r="A151">
        <v>325390</v>
      </c>
      <c r="B151">
        <v>872</v>
      </c>
      <c r="C151">
        <v>15</v>
      </c>
      <c r="D151" t="s">
        <v>159</v>
      </c>
      <c r="E151" t="s">
        <v>140</v>
      </c>
      <c r="F151">
        <v>4.7518827000000003</v>
      </c>
      <c r="G151">
        <v>-74.058908000000002</v>
      </c>
      <c r="H151" t="str">
        <f t="shared" si="2"/>
        <v>KR 58 169 A 25 Bogota, Colombia</v>
      </c>
    </row>
    <row r="152" spans="1:8" x14ac:dyDescent="0.25">
      <c r="A152">
        <v>325393</v>
      </c>
      <c r="B152">
        <v>875</v>
      </c>
      <c r="C152">
        <v>18</v>
      </c>
      <c r="D152" t="s">
        <v>160</v>
      </c>
      <c r="E152" t="s">
        <v>8</v>
      </c>
      <c r="F152">
        <v>4.7053257999999998</v>
      </c>
      <c r="G152">
        <v>-74.036200600000001</v>
      </c>
      <c r="H152" t="str">
        <f t="shared" si="2"/>
        <v>KR 51 A 127 49 Bogota, Colombia</v>
      </c>
    </row>
    <row r="153" spans="1:8" x14ac:dyDescent="0.25">
      <c r="A153">
        <v>325395</v>
      </c>
      <c r="B153">
        <v>887</v>
      </c>
      <c r="C153">
        <v>13</v>
      </c>
      <c r="D153" t="s">
        <v>161</v>
      </c>
      <c r="E153" t="s">
        <v>11</v>
      </c>
      <c r="F153">
        <v>4.6979709999999999</v>
      </c>
      <c r="G153">
        <v>-74.046884000000006</v>
      </c>
      <c r="H153" t="str">
        <f t="shared" si="2"/>
        <v>KR 17 A 116 09 Bogota, Colombia</v>
      </c>
    </row>
    <row r="154" spans="1:8" x14ac:dyDescent="0.25">
      <c r="A154">
        <v>325397</v>
      </c>
      <c r="B154">
        <v>889</v>
      </c>
      <c r="C154">
        <v>18</v>
      </c>
      <c r="D154" t="s">
        <v>162</v>
      </c>
      <c r="E154" t="s">
        <v>8</v>
      </c>
      <c r="F154">
        <v>4.5747295599999998</v>
      </c>
      <c r="G154">
        <v>-74.178601760000006</v>
      </c>
      <c r="H154" t="str">
        <f t="shared" si="2"/>
        <v>KR 8 D ESTE 39 37 SUR Bogota, Colombia</v>
      </c>
    </row>
    <row r="155" spans="1:8" x14ac:dyDescent="0.25">
      <c r="A155">
        <v>325398</v>
      </c>
      <c r="B155">
        <v>892</v>
      </c>
      <c r="C155">
        <v>10</v>
      </c>
      <c r="D155" t="s">
        <v>163</v>
      </c>
      <c r="E155" t="s">
        <v>8</v>
      </c>
      <c r="F155">
        <v>4.5874278500000001</v>
      </c>
      <c r="G155">
        <v>-74.1185641</v>
      </c>
      <c r="H155" t="str">
        <f t="shared" si="2"/>
        <v>CL 35 A SUR 1 D 52 Bogota, Colombia</v>
      </c>
    </row>
    <row r="156" spans="1:8" x14ac:dyDescent="0.25">
      <c r="A156">
        <v>325399</v>
      </c>
      <c r="B156">
        <v>893</v>
      </c>
      <c r="C156">
        <v>28</v>
      </c>
      <c r="D156" t="s">
        <v>164</v>
      </c>
      <c r="E156" t="s">
        <v>39</v>
      </c>
      <c r="F156">
        <v>4.6789023586686103</v>
      </c>
      <c r="G156">
        <v>-74.052549500922098</v>
      </c>
      <c r="H156" t="str">
        <f t="shared" si="2"/>
        <v>KR 17 93 A 38 Bogota, Colombia</v>
      </c>
    </row>
    <row r="157" spans="1:8" x14ac:dyDescent="0.25">
      <c r="A157">
        <v>325400</v>
      </c>
      <c r="B157">
        <v>894</v>
      </c>
      <c r="C157">
        <v>18</v>
      </c>
      <c r="D157" t="s">
        <v>165</v>
      </c>
      <c r="E157" t="s">
        <v>8</v>
      </c>
      <c r="F157">
        <v>4.749511</v>
      </c>
      <c r="G157">
        <v>-74.057846900000001</v>
      </c>
      <c r="H157" t="str">
        <f t="shared" si="2"/>
        <v>KR 56  167 A 25 Bogota, Colombia</v>
      </c>
    </row>
    <row r="158" spans="1:8" x14ac:dyDescent="0.25">
      <c r="A158">
        <v>325401</v>
      </c>
      <c r="B158">
        <v>894</v>
      </c>
      <c r="C158">
        <v>7</v>
      </c>
      <c r="D158" t="s">
        <v>163</v>
      </c>
      <c r="E158" t="s">
        <v>8</v>
      </c>
      <c r="F158">
        <v>4.5874278500000001</v>
      </c>
      <c r="G158">
        <v>-74.1185641</v>
      </c>
      <c r="H158" t="str">
        <f t="shared" si="2"/>
        <v>CL 35 A SUR 1 D 52 Bogota, Colombia</v>
      </c>
    </row>
    <row r="159" spans="1:8" x14ac:dyDescent="0.25">
      <c r="A159">
        <v>325404</v>
      </c>
      <c r="B159">
        <v>898</v>
      </c>
      <c r="C159">
        <v>19</v>
      </c>
      <c r="D159" t="s">
        <v>166</v>
      </c>
      <c r="E159" t="s">
        <v>8</v>
      </c>
      <c r="F159">
        <v>4.74939</v>
      </c>
      <c r="G159">
        <v>-74.0660709</v>
      </c>
      <c r="H159" t="str">
        <f t="shared" si="2"/>
        <v>KR 73 163 71 Bogota, Colombia</v>
      </c>
    </row>
    <row r="160" spans="1:8" x14ac:dyDescent="0.25">
      <c r="A160">
        <v>325405</v>
      </c>
      <c r="B160">
        <v>901</v>
      </c>
      <c r="C160">
        <v>13</v>
      </c>
      <c r="D160" t="s">
        <v>167</v>
      </c>
      <c r="E160" t="s">
        <v>8</v>
      </c>
      <c r="F160">
        <v>4.6622379</v>
      </c>
      <c r="G160">
        <v>-74.050455299999996</v>
      </c>
      <c r="H160" t="str">
        <f t="shared" si="2"/>
        <v>CL 80 A 116 B  82 Bogota, Colombia</v>
      </c>
    </row>
    <row r="161" spans="1:8" x14ac:dyDescent="0.25">
      <c r="A161">
        <v>325407</v>
      </c>
      <c r="B161">
        <v>906</v>
      </c>
      <c r="C161">
        <v>22</v>
      </c>
      <c r="D161" t="s">
        <v>168</v>
      </c>
      <c r="E161" t="s">
        <v>8</v>
      </c>
      <c r="F161">
        <v>4.6777259999999998</v>
      </c>
      <c r="G161">
        <v>-74.089472400000005</v>
      </c>
      <c r="H161" t="str">
        <f t="shared" si="2"/>
        <v>KR 69I 69 A 12 Bogota, Colombia</v>
      </c>
    </row>
    <row r="162" spans="1:8" x14ac:dyDescent="0.25">
      <c r="A162">
        <v>325409</v>
      </c>
      <c r="B162">
        <v>922</v>
      </c>
      <c r="C162">
        <v>20</v>
      </c>
      <c r="D162" t="s">
        <v>169</v>
      </c>
      <c r="E162" t="s">
        <v>8</v>
      </c>
      <c r="F162">
        <v>4.6940431</v>
      </c>
      <c r="G162">
        <v>-74.111442699999998</v>
      </c>
      <c r="H162" t="str">
        <f t="shared" si="2"/>
        <v>KR 89 90 A 41 Bogota, Colombia</v>
      </c>
    </row>
    <row r="163" spans="1:8" x14ac:dyDescent="0.25">
      <c r="A163">
        <v>325411</v>
      </c>
      <c r="B163">
        <v>934</v>
      </c>
      <c r="C163">
        <v>6</v>
      </c>
      <c r="D163" t="s">
        <v>170</v>
      </c>
      <c r="E163" t="s">
        <v>8</v>
      </c>
      <c r="F163">
        <v>4.6723730000000003</v>
      </c>
      <c r="G163">
        <v>-74.1033489</v>
      </c>
      <c r="H163" t="str">
        <f t="shared" si="2"/>
        <v>CL 56 A 71 63 Bogota, Colombia</v>
      </c>
    </row>
    <row r="164" spans="1:8" x14ac:dyDescent="0.25">
      <c r="A164">
        <v>325412</v>
      </c>
      <c r="B164">
        <v>940</v>
      </c>
      <c r="C164">
        <v>3</v>
      </c>
      <c r="D164" t="s">
        <v>171</v>
      </c>
      <c r="E164" t="s">
        <v>8</v>
      </c>
      <c r="F164">
        <v>4.7477856000000003</v>
      </c>
      <c r="G164">
        <v>-74.091744199999994</v>
      </c>
      <c r="H164" t="str">
        <f t="shared" si="2"/>
        <v>KR 102B  148  40 Bogota, Colombia</v>
      </c>
    </row>
    <row r="165" spans="1:8" x14ac:dyDescent="0.25">
      <c r="A165">
        <v>325413</v>
      </c>
      <c r="B165">
        <v>941</v>
      </c>
      <c r="C165">
        <v>3</v>
      </c>
      <c r="D165" t="s">
        <v>172</v>
      </c>
      <c r="E165" t="s">
        <v>8</v>
      </c>
      <c r="F165">
        <v>4.7477856000000003</v>
      </c>
      <c r="G165">
        <v>-74.091744199999994</v>
      </c>
      <c r="H165" t="str">
        <f t="shared" si="2"/>
        <v>KR 102B 148 40 Bogota, Colombia</v>
      </c>
    </row>
    <row r="166" spans="1:8" x14ac:dyDescent="0.25">
      <c r="A166">
        <v>325414</v>
      </c>
      <c r="B166">
        <v>943</v>
      </c>
      <c r="C166">
        <v>3</v>
      </c>
      <c r="D166" t="s">
        <v>173</v>
      </c>
      <c r="E166" t="s">
        <v>8</v>
      </c>
      <c r="F166">
        <v>4.7403009000000003</v>
      </c>
      <c r="G166">
        <v>-74.095084900000003</v>
      </c>
      <c r="H166" t="str">
        <f t="shared" si="2"/>
        <v>KR 102 B  148 40 Bogota, Colombia</v>
      </c>
    </row>
    <row r="167" spans="1:8" x14ac:dyDescent="0.25">
      <c r="A167">
        <v>325415</v>
      </c>
      <c r="B167">
        <v>943</v>
      </c>
      <c r="C167">
        <v>16</v>
      </c>
      <c r="D167" t="s">
        <v>174</v>
      </c>
      <c r="E167" t="s">
        <v>140</v>
      </c>
      <c r="F167">
        <v>4.5911950399999997</v>
      </c>
      <c r="G167">
        <v>-74.183602570000005</v>
      </c>
      <c r="H167" t="str">
        <f t="shared" si="2"/>
        <v>KR 65  103  1 Bogota, Colombia</v>
      </c>
    </row>
    <row r="168" spans="1:8" x14ac:dyDescent="0.25">
      <c r="A168">
        <v>325416</v>
      </c>
      <c r="B168">
        <v>951</v>
      </c>
      <c r="C168">
        <v>4</v>
      </c>
      <c r="D168" t="s">
        <v>175</v>
      </c>
      <c r="E168" t="s">
        <v>140</v>
      </c>
      <c r="F168">
        <v>4.6929283999999996</v>
      </c>
      <c r="G168">
        <v>-74.037942700000002</v>
      </c>
      <c r="H168" t="str">
        <f t="shared" si="2"/>
        <v>AK  11  112  60 Bogota, Colombia</v>
      </c>
    </row>
    <row r="169" spans="1:8" x14ac:dyDescent="0.25">
      <c r="A169">
        <v>325418</v>
      </c>
      <c r="B169">
        <v>988</v>
      </c>
      <c r="C169">
        <v>17</v>
      </c>
      <c r="D169" t="s">
        <v>176</v>
      </c>
      <c r="E169" t="s">
        <v>8</v>
      </c>
      <c r="F169">
        <v>4.7044899400000002</v>
      </c>
      <c r="G169">
        <v>-74.13616184</v>
      </c>
      <c r="H169" t="str">
        <f t="shared" si="2"/>
        <v>CL 64 F 73 B 33 Bogota, Colombia</v>
      </c>
    </row>
    <row r="170" spans="1:8" x14ac:dyDescent="0.25">
      <c r="A170">
        <v>325419</v>
      </c>
      <c r="B170">
        <v>991</v>
      </c>
      <c r="C170">
        <v>1</v>
      </c>
      <c r="D170" t="s">
        <v>177</v>
      </c>
      <c r="E170" t="s">
        <v>8</v>
      </c>
      <c r="F170">
        <v>4.6804069999999998</v>
      </c>
      <c r="G170">
        <v>-74.097645900000003</v>
      </c>
      <c r="H170" t="str">
        <f t="shared" si="2"/>
        <v>KR 71 D 67 42 Bogota, Colombia</v>
      </c>
    </row>
    <row r="171" spans="1:8" x14ac:dyDescent="0.25">
      <c r="A171">
        <v>325420</v>
      </c>
      <c r="B171">
        <v>998</v>
      </c>
      <c r="C171">
        <v>6</v>
      </c>
      <c r="D171" t="s">
        <v>154</v>
      </c>
      <c r="E171" t="s">
        <v>8</v>
      </c>
      <c r="F171">
        <v>4.5934267716837001</v>
      </c>
      <c r="G171">
        <v>-74.121634560230603</v>
      </c>
      <c r="H171" t="str">
        <f t="shared" si="2"/>
        <v>KR 34 F 36 20 SUR Bogota, Colombia</v>
      </c>
    </row>
    <row r="172" spans="1:8" x14ac:dyDescent="0.25">
      <c r="A172">
        <v>325421</v>
      </c>
      <c r="B172">
        <v>1000</v>
      </c>
      <c r="C172">
        <v>19</v>
      </c>
      <c r="D172" t="s">
        <v>178</v>
      </c>
      <c r="E172" t="s">
        <v>8</v>
      </c>
      <c r="F172">
        <v>4.6711482999999996</v>
      </c>
      <c r="G172">
        <v>-74.155308599999998</v>
      </c>
      <c r="H172" t="str">
        <f t="shared" si="2"/>
        <v>TV 60 106 B 25 Bogota, Colombia</v>
      </c>
    </row>
    <row r="173" spans="1:8" x14ac:dyDescent="0.25">
      <c r="A173">
        <v>325422</v>
      </c>
      <c r="B173">
        <v>1004</v>
      </c>
      <c r="C173">
        <v>16</v>
      </c>
      <c r="D173" t="s">
        <v>106</v>
      </c>
      <c r="E173" t="s">
        <v>8</v>
      </c>
      <c r="F173">
        <v>4.7349702999999996</v>
      </c>
      <c r="G173">
        <v>-74.082833399999998</v>
      </c>
      <c r="H173" t="str">
        <f t="shared" si="2"/>
        <v>CL 137 85 76 Bogota, Colombia</v>
      </c>
    </row>
    <row r="174" spans="1:8" x14ac:dyDescent="0.25">
      <c r="A174">
        <v>325423</v>
      </c>
      <c r="B174">
        <v>1008</v>
      </c>
      <c r="C174">
        <v>34</v>
      </c>
      <c r="D174" t="s">
        <v>179</v>
      </c>
      <c r="E174" t="s">
        <v>8</v>
      </c>
      <c r="F174">
        <v>4.7073634999999996</v>
      </c>
      <c r="G174">
        <v>-74.0656319</v>
      </c>
      <c r="H174" t="str">
        <f t="shared" si="2"/>
        <v>CL 125 56 25 Bogota, Colombia</v>
      </c>
    </row>
    <row r="175" spans="1:8" x14ac:dyDescent="0.25">
      <c r="A175">
        <v>325424</v>
      </c>
      <c r="B175">
        <v>1010</v>
      </c>
      <c r="C175">
        <v>7</v>
      </c>
      <c r="D175" t="s">
        <v>180</v>
      </c>
      <c r="E175" t="s">
        <v>8</v>
      </c>
      <c r="F175">
        <v>4.7073634999999996</v>
      </c>
      <c r="G175">
        <v>-74.0656319</v>
      </c>
      <c r="H175" t="str">
        <f t="shared" si="2"/>
        <v>CL 125  56  25 Bogota, Colombia</v>
      </c>
    </row>
    <row r="176" spans="1:8" x14ac:dyDescent="0.25">
      <c r="A176">
        <v>325425</v>
      </c>
      <c r="B176">
        <v>1012</v>
      </c>
      <c r="C176">
        <v>20</v>
      </c>
      <c r="D176" t="s">
        <v>181</v>
      </c>
      <c r="E176" t="s">
        <v>8</v>
      </c>
      <c r="F176">
        <v>4.7234350000000003</v>
      </c>
      <c r="G176">
        <v>-74.068072900000004</v>
      </c>
      <c r="H176" t="str">
        <f t="shared" si="2"/>
        <v>KR 58 B  BIS 132  14 Bogota, Colombia</v>
      </c>
    </row>
    <row r="177" spans="1:8" x14ac:dyDescent="0.25">
      <c r="A177">
        <v>325427</v>
      </c>
      <c r="B177">
        <v>1017</v>
      </c>
      <c r="C177">
        <v>29</v>
      </c>
      <c r="D177" t="s">
        <v>182</v>
      </c>
      <c r="E177" t="s">
        <v>8</v>
      </c>
      <c r="F177">
        <v>4.6881306599999997</v>
      </c>
      <c r="G177">
        <v>-74.041607659999997</v>
      </c>
      <c r="H177" t="str">
        <f t="shared" si="2"/>
        <v>CL 80 A 106 A  21 Bogota, Colombia</v>
      </c>
    </row>
    <row r="178" spans="1:8" x14ac:dyDescent="0.25">
      <c r="A178">
        <v>325429</v>
      </c>
      <c r="B178">
        <v>1022</v>
      </c>
      <c r="C178">
        <v>18</v>
      </c>
      <c r="D178" t="s">
        <v>183</v>
      </c>
      <c r="E178" t="s">
        <v>8</v>
      </c>
      <c r="F178">
        <v>4.57881245</v>
      </c>
      <c r="G178">
        <v>-74.1080209</v>
      </c>
      <c r="H178" t="str">
        <f t="shared" si="2"/>
        <v>CL 28 SUR 27 81 Bogota, Colombia</v>
      </c>
    </row>
    <row r="179" spans="1:8" x14ac:dyDescent="0.25">
      <c r="A179">
        <v>325431</v>
      </c>
      <c r="B179">
        <v>1039</v>
      </c>
      <c r="C179">
        <v>14</v>
      </c>
      <c r="D179" t="s">
        <v>184</v>
      </c>
      <c r="E179" t="s">
        <v>8</v>
      </c>
      <c r="F179">
        <v>4.7116952000000003</v>
      </c>
      <c r="G179">
        <v>-74.116170600000004</v>
      </c>
      <c r="H179" t="str">
        <f t="shared" si="2"/>
        <v>CL 78 C 104 16 Bogota, Colombia</v>
      </c>
    </row>
    <row r="180" spans="1:8" x14ac:dyDescent="0.25">
      <c r="A180">
        <v>325432</v>
      </c>
      <c r="B180">
        <v>1041</v>
      </c>
      <c r="C180">
        <v>21</v>
      </c>
      <c r="D180" t="s">
        <v>185</v>
      </c>
      <c r="E180" t="s">
        <v>8</v>
      </c>
      <c r="F180">
        <v>4.7285667399999998</v>
      </c>
      <c r="G180">
        <v>-74.046846689999995</v>
      </c>
      <c r="H180" t="str">
        <f t="shared" si="2"/>
        <v>CL 146 58 C 21 Bogota, Colombia</v>
      </c>
    </row>
    <row r="181" spans="1:8" x14ac:dyDescent="0.25">
      <c r="A181">
        <v>325433</v>
      </c>
      <c r="B181">
        <v>1047</v>
      </c>
      <c r="C181">
        <v>13</v>
      </c>
      <c r="D181" t="s">
        <v>186</v>
      </c>
      <c r="E181" t="s">
        <v>11</v>
      </c>
      <c r="F181">
        <v>4.7522193000000001</v>
      </c>
      <c r="G181">
        <v>-74.064115700000002</v>
      </c>
      <c r="H181" t="str">
        <f t="shared" si="2"/>
        <v>KR 67  167  79 Bogota, Colombia</v>
      </c>
    </row>
    <row r="182" spans="1:8" x14ac:dyDescent="0.25">
      <c r="A182">
        <v>325434</v>
      </c>
      <c r="B182">
        <v>1056</v>
      </c>
      <c r="C182">
        <v>19</v>
      </c>
      <c r="D182" t="s">
        <v>187</v>
      </c>
      <c r="E182" t="s">
        <v>11</v>
      </c>
      <c r="F182">
        <v>4.5646926499999996</v>
      </c>
      <c r="G182">
        <v>-74.185351449999999</v>
      </c>
      <c r="H182" t="str">
        <f t="shared" si="2"/>
        <v>DG 48 M SUR  5 Q  43 Bogota, Colombia</v>
      </c>
    </row>
    <row r="183" spans="1:8" x14ac:dyDescent="0.25">
      <c r="A183">
        <v>325435</v>
      </c>
      <c r="B183">
        <v>1063</v>
      </c>
      <c r="C183">
        <v>20</v>
      </c>
      <c r="D183" t="s">
        <v>188</v>
      </c>
      <c r="E183" t="s">
        <v>8</v>
      </c>
      <c r="F183">
        <v>4.6416746810287401</v>
      </c>
      <c r="G183">
        <v>-74.070906217902206</v>
      </c>
      <c r="H183" t="str">
        <f t="shared" si="2"/>
        <v>KR 19 53 A 11 SUR Bogota, Colombia</v>
      </c>
    </row>
    <row r="184" spans="1:8" x14ac:dyDescent="0.25">
      <c r="A184">
        <v>325436</v>
      </c>
      <c r="B184">
        <v>1064</v>
      </c>
      <c r="C184">
        <v>23</v>
      </c>
      <c r="D184" t="s">
        <v>189</v>
      </c>
      <c r="E184" t="s">
        <v>39</v>
      </c>
      <c r="F184">
        <v>4.6249496499999996</v>
      </c>
      <c r="G184">
        <v>-74.096284249999997</v>
      </c>
      <c r="H184" t="str">
        <f t="shared" si="2"/>
        <v>KR 18 39 69 Bogota, Colombia</v>
      </c>
    </row>
    <row r="185" spans="1:8" x14ac:dyDescent="0.25">
      <c r="A185">
        <v>325437</v>
      </c>
      <c r="B185">
        <v>1068</v>
      </c>
      <c r="C185">
        <v>19</v>
      </c>
      <c r="D185" t="s">
        <v>190</v>
      </c>
      <c r="E185" t="s">
        <v>8</v>
      </c>
      <c r="F185">
        <v>4.7449709999999996</v>
      </c>
      <c r="G185">
        <v>-74.057080900000003</v>
      </c>
      <c r="H185" t="str">
        <f t="shared" si="2"/>
        <v>CL 162 55 40 Bogota, Colombia</v>
      </c>
    </row>
    <row r="186" spans="1:8" x14ac:dyDescent="0.25">
      <c r="A186">
        <v>325438</v>
      </c>
      <c r="B186">
        <v>1070</v>
      </c>
      <c r="C186">
        <v>2</v>
      </c>
      <c r="D186" t="s">
        <v>110</v>
      </c>
      <c r="E186" t="s">
        <v>8</v>
      </c>
      <c r="F186">
        <v>4.7329442999999998</v>
      </c>
      <c r="G186">
        <v>-74.050963199999998</v>
      </c>
      <c r="H186" t="str">
        <f t="shared" si="2"/>
        <v>CL 150 A 96 A 71 Bogota, Colombia</v>
      </c>
    </row>
    <row r="187" spans="1:8" x14ac:dyDescent="0.25">
      <c r="A187">
        <v>325439</v>
      </c>
      <c r="B187">
        <v>1073</v>
      </c>
      <c r="C187">
        <v>16</v>
      </c>
      <c r="D187" t="s">
        <v>191</v>
      </c>
      <c r="E187" t="s">
        <v>8</v>
      </c>
      <c r="F187">
        <v>4.7519451000000004</v>
      </c>
      <c r="G187">
        <v>-74.05578835</v>
      </c>
      <c r="H187" t="str">
        <f t="shared" si="2"/>
        <v>KR  55A 168 A  11 Bogota, Colombia</v>
      </c>
    </row>
    <row r="188" spans="1:8" x14ac:dyDescent="0.25">
      <c r="A188">
        <v>325440</v>
      </c>
      <c r="B188">
        <v>1076</v>
      </c>
      <c r="C188">
        <v>10</v>
      </c>
      <c r="D188" t="s">
        <v>192</v>
      </c>
      <c r="E188" t="s">
        <v>11</v>
      </c>
      <c r="F188">
        <v>4.7319380000000004</v>
      </c>
      <c r="G188">
        <v>-74.035296900000006</v>
      </c>
      <c r="H188" t="str">
        <f t="shared" si="2"/>
        <v>KR 13  152  80 Bogota, Colombia</v>
      </c>
    </row>
    <row r="189" spans="1:8" x14ac:dyDescent="0.25">
      <c r="A189">
        <v>325441</v>
      </c>
      <c r="B189">
        <v>1077</v>
      </c>
      <c r="C189">
        <v>31</v>
      </c>
      <c r="D189" t="s">
        <v>193</v>
      </c>
      <c r="E189" t="s">
        <v>8</v>
      </c>
      <c r="F189">
        <v>4.5786024999999997</v>
      </c>
      <c r="G189">
        <v>-74.107941600000004</v>
      </c>
      <c r="H189" t="str">
        <f t="shared" si="2"/>
        <v>TV 12B BIS 14 28 SUR Bogota, Colombia</v>
      </c>
    </row>
    <row r="190" spans="1:8" x14ac:dyDescent="0.25">
      <c r="A190">
        <v>325442</v>
      </c>
      <c r="B190">
        <v>1080</v>
      </c>
      <c r="C190">
        <v>7</v>
      </c>
      <c r="D190" t="s">
        <v>194</v>
      </c>
      <c r="E190" t="s">
        <v>11</v>
      </c>
      <c r="F190">
        <v>4.7273626000000002</v>
      </c>
      <c r="G190">
        <v>-74.039229599999999</v>
      </c>
      <c r="H190" t="str">
        <f t="shared" si="2"/>
        <v>CL 146  13  62 Bogota, Colombia</v>
      </c>
    </row>
    <row r="191" spans="1:8" x14ac:dyDescent="0.25">
      <c r="A191">
        <v>325443</v>
      </c>
      <c r="B191">
        <v>1082</v>
      </c>
      <c r="C191">
        <v>18</v>
      </c>
      <c r="D191" t="s">
        <v>195</v>
      </c>
      <c r="E191" t="s">
        <v>8</v>
      </c>
      <c r="F191">
        <v>4.6948100000000004</v>
      </c>
      <c r="G191">
        <v>-74.0633239</v>
      </c>
      <c r="H191" t="str">
        <f t="shared" si="2"/>
        <v>KR 53  106 60 Bogota, Colombia</v>
      </c>
    </row>
    <row r="192" spans="1:8" x14ac:dyDescent="0.25">
      <c r="A192">
        <v>325444</v>
      </c>
      <c r="B192">
        <v>1088</v>
      </c>
      <c r="C192">
        <v>29</v>
      </c>
      <c r="D192" t="s">
        <v>196</v>
      </c>
      <c r="E192" t="s">
        <v>140</v>
      </c>
      <c r="F192">
        <v>4.7012429500000001</v>
      </c>
      <c r="G192">
        <v>-74.0524226</v>
      </c>
      <c r="H192" t="str">
        <f t="shared" si="2"/>
        <v>TV 120  78 B  87 Bogota, Colombia</v>
      </c>
    </row>
    <row r="193" spans="1:8" x14ac:dyDescent="0.25">
      <c r="A193">
        <v>325445</v>
      </c>
      <c r="B193">
        <v>1097</v>
      </c>
      <c r="C193">
        <v>20</v>
      </c>
      <c r="D193" t="s">
        <v>197</v>
      </c>
      <c r="E193" t="s">
        <v>11</v>
      </c>
      <c r="F193">
        <v>4.7305773499999999</v>
      </c>
      <c r="G193">
        <v>-74.026666500000005</v>
      </c>
      <c r="H193" t="str">
        <f t="shared" si="2"/>
        <v>KR 18  120  5 Bogota, Colombia</v>
      </c>
    </row>
    <row r="194" spans="1:8" x14ac:dyDescent="0.25">
      <c r="A194">
        <v>325446</v>
      </c>
      <c r="B194">
        <v>1103</v>
      </c>
      <c r="C194">
        <v>5</v>
      </c>
      <c r="D194" t="s">
        <v>149</v>
      </c>
      <c r="E194" t="s">
        <v>8</v>
      </c>
      <c r="F194">
        <v>4.7085476000000002</v>
      </c>
      <c r="G194">
        <v>-74.029869099999999</v>
      </c>
      <c r="H194" t="str">
        <f t="shared" si="2"/>
        <v>CL 130 C 59 D 75 Bogota, Colombia</v>
      </c>
    </row>
    <row r="195" spans="1:8" x14ac:dyDescent="0.25">
      <c r="A195">
        <v>325447</v>
      </c>
      <c r="B195">
        <v>1106</v>
      </c>
      <c r="C195">
        <v>0</v>
      </c>
      <c r="D195" t="s">
        <v>198</v>
      </c>
      <c r="E195" t="s">
        <v>8</v>
      </c>
      <c r="F195">
        <v>4.6817782000000001</v>
      </c>
      <c r="G195">
        <v>-74.048035949999999</v>
      </c>
      <c r="H195" t="str">
        <f t="shared" ref="H195:H218" si="3">_xlfn.CONCAT(D195," Bogota, Colombia")</f>
        <v>CL 97 70 C 95 Bogota, Colombia</v>
      </c>
    </row>
    <row r="196" spans="1:8" x14ac:dyDescent="0.25">
      <c r="A196">
        <v>325448</v>
      </c>
      <c r="B196">
        <v>1108</v>
      </c>
      <c r="C196">
        <v>18</v>
      </c>
      <c r="D196" t="s">
        <v>199</v>
      </c>
      <c r="E196" t="s">
        <v>11</v>
      </c>
      <c r="F196">
        <v>4.6300791027197201</v>
      </c>
      <c r="G196">
        <v>-74.073410446738393</v>
      </c>
      <c r="H196" t="str">
        <f t="shared" si="3"/>
        <v>KR 20  39 B  57 Bogota, Colombia</v>
      </c>
    </row>
    <row r="197" spans="1:8" x14ac:dyDescent="0.25">
      <c r="A197">
        <v>325449</v>
      </c>
      <c r="B197">
        <v>1112</v>
      </c>
      <c r="C197">
        <v>30</v>
      </c>
      <c r="D197" t="s">
        <v>200</v>
      </c>
      <c r="E197" t="s">
        <v>39</v>
      </c>
      <c r="F197">
        <v>4.6546209999999997</v>
      </c>
      <c r="G197">
        <v>-74.060283999999996</v>
      </c>
      <c r="H197" t="str">
        <f t="shared" si="3"/>
        <v>KR 69 12 70 Bogota, Colombia</v>
      </c>
    </row>
    <row r="198" spans="1:8" x14ac:dyDescent="0.25">
      <c r="A198">
        <v>325450</v>
      </c>
      <c r="B198">
        <v>1113</v>
      </c>
      <c r="C198">
        <v>22</v>
      </c>
      <c r="D198" t="s">
        <v>201</v>
      </c>
      <c r="E198" t="s">
        <v>8</v>
      </c>
      <c r="F198">
        <v>4.6632644499999998</v>
      </c>
      <c r="G198">
        <v>-74.052394949999993</v>
      </c>
      <c r="H198" t="str">
        <f t="shared" si="3"/>
        <v>CL 80 A 111 C 35 Bogota, Colombia</v>
      </c>
    </row>
    <row r="199" spans="1:8" x14ac:dyDescent="0.25">
      <c r="A199">
        <v>325451</v>
      </c>
      <c r="B199">
        <v>1114</v>
      </c>
      <c r="C199">
        <v>15</v>
      </c>
      <c r="D199" t="s">
        <v>197</v>
      </c>
      <c r="E199" t="s">
        <v>11</v>
      </c>
      <c r="F199">
        <v>4.7305773499999999</v>
      </c>
      <c r="G199">
        <v>-74.026666500000005</v>
      </c>
      <c r="H199" t="str">
        <f t="shared" si="3"/>
        <v>KR 18  120  5 Bogota, Colombia</v>
      </c>
    </row>
    <row r="200" spans="1:8" x14ac:dyDescent="0.25">
      <c r="A200">
        <v>325453</v>
      </c>
      <c r="B200">
        <v>1117</v>
      </c>
      <c r="C200">
        <v>8</v>
      </c>
      <c r="D200" t="s">
        <v>202</v>
      </c>
      <c r="E200" t="s">
        <v>11</v>
      </c>
      <c r="F200">
        <v>4.7238150000000001</v>
      </c>
      <c r="G200">
        <v>-74.041589900000005</v>
      </c>
      <c r="H200" t="str">
        <f t="shared" si="3"/>
        <v>CL 142 15 08 Bogota, Colombia</v>
      </c>
    </row>
    <row r="201" spans="1:8" x14ac:dyDescent="0.25">
      <c r="A201">
        <v>325454</v>
      </c>
      <c r="B201">
        <v>1122</v>
      </c>
      <c r="C201">
        <v>8</v>
      </c>
      <c r="D201" t="s">
        <v>203</v>
      </c>
      <c r="E201" t="s">
        <v>11</v>
      </c>
      <c r="F201">
        <v>4.7289159999999999</v>
      </c>
      <c r="G201">
        <v>-74.033122899999995</v>
      </c>
      <c r="H201" t="str">
        <f t="shared" si="3"/>
        <v>CL 151 11 32 Bogota, Colombia</v>
      </c>
    </row>
    <row r="202" spans="1:8" x14ac:dyDescent="0.25">
      <c r="A202">
        <v>325456</v>
      </c>
      <c r="B202">
        <v>1134</v>
      </c>
      <c r="C202">
        <v>15</v>
      </c>
      <c r="D202" t="s">
        <v>204</v>
      </c>
      <c r="E202" t="s">
        <v>11</v>
      </c>
      <c r="F202">
        <v>4.7425404000000002</v>
      </c>
      <c r="G202">
        <v>-74.015839799999995</v>
      </c>
      <c r="H202" t="str">
        <f t="shared" si="3"/>
        <v>KR 54 A  167 A  41 Bogota, Colombia</v>
      </c>
    </row>
    <row r="203" spans="1:8" x14ac:dyDescent="0.25">
      <c r="A203">
        <v>325459</v>
      </c>
      <c r="B203">
        <v>1142</v>
      </c>
      <c r="C203">
        <v>2</v>
      </c>
      <c r="D203" t="s">
        <v>205</v>
      </c>
      <c r="E203" t="s">
        <v>8</v>
      </c>
      <c r="F203">
        <v>4.7203871499999996</v>
      </c>
      <c r="G203">
        <v>-74.112863250000004</v>
      </c>
      <c r="H203" t="str">
        <f t="shared" si="3"/>
        <v>TV 110 A 81 40 Bogota, Colombia</v>
      </c>
    </row>
    <row r="204" spans="1:8" x14ac:dyDescent="0.25">
      <c r="A204">
        <v>325461</v>
      </c>
      <c r="B204">
        <v>1197</v>
      </c>
      <c r="C204">
        <v>29</v>
      </c>
      <c r="D204" t="s">
        <v>206</v>
      </c>
      <c r="E204" t="s">
        <v>8</v>
      </c>
      <c r="F204">
        <v>4.7315430000000003</v>
      </c>
      <c r="G204">
        <v>-74.030346899999998</v>
      </c>
      <c r="H204" t="str">
        <f t="shared" si="3"/>
        <v>KR  56 153 84 Bogota, Colombia</v>
      </c>
    </row>
    <row r="205" spans="1:8" x14ac:dyDescent="0.25">
      <c r="A205">
        <v>325462</v>
      </c>
      <c r="B205">
        <v>1200</v>
      </c>
      <c r="C205">
        <v>44</v>
      </c>
      <c r="D205" t="s">
        <v>207</v>
      </c>
      <c r="E205" t="s">
        <v>8</v>
      </c>
      <c r="F205">
        <v>4.70721685</v>
      </c>
      <c r="G205">
        <v>-74.050946550000006</v>
      </c>
      <c r="H205" t="str">
        <f t="shared" si="3"/>
        <v>CL 127 BIS 88 07 Bogota, Colombia</v>
      </c>
    </row>
    <row r="206" spans="1:8" x14ac:dyDescent="0.25">
      <c r="A206">
        <v>325465</v>
      </c>
      <c r="B206">
        <v>1203</v>
      </c>
      <c r="C206">
        <v>28</v>
      </c>
      <c r="D206" t="s">
        <v>208</v>
      </c>
      <c r="E206" t="s">
        <v>8</v>
      </c>
      <c r="F206">
        <v>4.7312659000000004</v>
      </c>
      <c r="G206">
        <v>-74.036169799999996</v>
      </c>
      <c r="H206" t="str">
        <f t="shared" si="3"/>
        <v>KR 103 B 152 51 Bogota, Colombia</v>
      </c>
    </row>
    <row r="207" spans="1:8" x14ac:dyDescent="0.25">
      <c r="A207">
        <v>325467</v>
      </c>
      <c r="B207">
        <v>1211</v>
      </c>
      <c r="C207">
        <v>19</v>
      </c>
      <c r="D207" t="s">
        <v>209</v>
      </c>
      <c r="E207" t="s">
        <v>11</v>
      </c>
      <c r="F207">
        <v>4.7226039999999996</v>
      </c>
      <c r="G207">
        <v>-74.0501869</v>
      </c>
      <c r="H207" t="str">
        <f t="shared" si="3"/>
        <v>KR 23 137 25 Bogota, Colombia</v>
      </c>
    </row>
    <row r="208" spans="1:8" x14ac:dyDescent="0.25">
      <c r="A208">
        <v>325470</v>
      </c>
      <c r="B208">
        <v>1215</v>
      </c>
      <c r="C208">
        <v>6</v>
      </c>
      <c r="D208" t="s">
        <v>178</v>
      </c>
      <c r="E208" t="s">
        <v>8</v>
      </c>
      <c r="F208">
        <v>4.6711482999999996</v>
      </c>
      <c r="G208">
        <v>-74.155308599999998</v>
      </c>
      <c r="H208" t="str">
        <f t="shared" si="3"/>
        <v>TV 60 106 B 25 Bogota, Colombia</v>
      </c>
    </row>
    <row r="209" spans="1:8" x14ac:dyDescent="0.25">
      <c r="A209">
        <v>325479</v>
      </c>
      <c r="B209">
        <v>1243</v>
      </c>
      <c r="C209">
        <v>17</v>
      </c>
      <c r="D209" t="s">
        <v>210</v>
      </c>
      <c r="E209" t="s">
        <v>140</v>
      </c>
      <c r="F209">
        <v>4.7401470000000003</v>
      </c>
      <c r="G209">
        <v>-74.033248900000004</v>
      </c>
      <c r="H209" t="str">
        <f t="shared" si="3"/>
        <v>KR 13 B 161 50 Bogota, Colombia</v>
      </c>
    </row>
    <row r="210" spans="1:8" x14ac:dyDescent="0.25">
      <c r="A210">
        <v>325481</v>
      </c>
      <c r="B210">
        <v>1258</v>
      </c>
      <c r="C210">
        <v>32</v>
      </c>
      <c r="D210" t="s">
        <v>211</v>
      </c>
      <c r="E210" t="s">
        <v>11</v>
      </c>
      <c r="F210">
        <v>4.6069139999999997</v>
      </c>
      <c r="G210">
        <v>-74.071818300000004</v>
      </c>
      <c r="H210" t="str">
        <f t="shared" si="3"/>
        <v>CL 20 A 96 C 63 Bogota, Colombia</v>
      </c>
    </row>
    <row r="211" spans="1:8" x14ac:dyDescent="0.25">
      <c r="A211">
        <v>325485</v>
      </c>
      <c r="B211">
        <v>1269</v>
      </c>
      <c r="C211">
        <v>28</v>
      </c>
      <c r="D211" t="s">
        <v>212</v>
      </c>
      <c r="E211" t="s">
        <v>8</v>
      </c>
      <c r="F211">
        <v>4.7315430000000003</v>
      </c>
      <c r="G211">
        <v>-74.030346899999998</v>
      </c>
      <c r="H211" t="str">
        <f t="shared" si="3"/>
        <v>KR 56 153 84 Bogota, Colombia</v>
      </c>
    </row>
    <row r="212" spans="1:8" x14ac:dyDescent="0.25">
      <c r="A212">
        <v>325486</v>
      </c>
      <c r="B212">
        <v>1275</v>
      </c>
      <c r="C212">
        <v>3</v>
      </c>
      <c r="D212" t="s">
        <v>113</v>
      </c>
      <c r="E212" t="s">
        <v>8</v>
      </c>
      <c r="F212">
        <v>4.7329442999999998</v>
      </c>
      <c r="G212">
        <v>-74.050963199999998</v>
      </c>
      <c r="H212" t="str">
        <f t="shared" si="3"/>
        <v>CL 150 A  96 A 71 Bogota, Colombia</v>
      </c>
    </row>
    <row r="213" spans="1:8" x14ac:dyDescent="0.25">
      <c r="A213">
        <v>325488</v>
      </c>
      <c r="B213">
        <v>1284</v>
      </c>
      <c r="C213">
        <v>17</v>
      </c>
      <c r="D213" t="s">
        <v>213</v>
      </c>
      <c r="E213" t="s">
        <v>8</v>
      </c>
      <c r="F213">
        <v>4.7024019499999996</v>
      </c>
      <c r="G213">
        <v>-74.048073700000003</v>
      </c>
      <c r="H213" t="str">
        <f t="shared" si="3"/>
        <v>KR 53 123 B 12 Bogota, Colombia</v>
      </c>
    </row>
    <row r="214" spans="1:8" x14ac:dyDescent="0.25">
      <c r="A214">
        <v>325490</v>
      </c>
      <c r="B214">
        <v>1293</v>
      </c>
      <c r="C214">
        <v>16</v>
      </c>
      <c r="D214" t="s">
        <v>214</v>
      </c>
      <c r="E214" t="s">
        <v>8</v>
      </c>
      <c r="F214">
        <v>4.6985020999999998</v>
      </c>
      <c r="G214">
        <v>-74.056169400000002</v>
      </c>
      <c r="H214" t="str">
        <f t="shared" si="3"/>
        <v>CL 114 A BIS 45 15 Bogota, Colombia</v>
      </c>
    </row>
    <row r="215" spans="1:8" x14ac:dyDescent="0.25">
      <c r="A215">
        <v>325492</v>
      </c>
      <c r="B215">
        <v>1304</v>
      </c>
      <c r="C215">
        <v>0</v>
      </c>
      <c r="D215" t="s">
        <v>188</v>
      </c>
      <c r="E215" t="s">
        <v>8</v>
      </c>
      <c r="F215">
        <v>4.6416413454808403</v>
      </c>
      <c r="G215">
        <v>-74.0709149993924</v>
      </c>
      <c r="H215" t="str">
        <f t="shared" si="3"/>
        <v>KR 19 53 A 11 SUR Bogota, Colombia</v>
      </c>
    </row>
    <row r="216" spans="1:8" x14ac:dyDescent="0.25">
      <c r="A216">
        <v>325493</v>
      </c>
      <c r="B216">
        <v>1311</v>
      </c>
      <c r="C216">
        <v>1</v>
      </c>
      <c r="D216" t="s">
        <v>215</v>
      </c>
      <c r="E216" t="s">
        <v>8</v>
      </c>
      <c r="F216">
        <v>4.70721685</v>
      </c>
      <c r="G216">
        <v>-74.050946550000006</v>
      </c>
      <c r="H216" t="str">
        <f t="shared" si="3"/>
        <v>CL 127 BIS  88 07 Bogota, Colombia</v>
      </c>
    </row>
    <row r="217" spans="1:8" x14ac:dyDescent="0.25">
      <c r="A217">
        <v>325497</v>
      </c>
      <c r="B217">
        <v>1388</v>
      </c>
      <c r="C217">
        <v>6</v>
      </c>
      <c r="D217" t="s">
        <v>201</v>
      </c>
      <c r="E217" t="s">
        <v>8</v>
      </c>
      <c r="F217">
        <v>4.6632644499999998</v>
      </c>
      <c r="G217">
        <v>-74.052394949999993</v>
      </c>
      <c r="H217" t="str">
        <f t="shared" si="3"/>
        <v>CL 80 A 111 C 35 Bogota, Colombia</v>
      </c>
    </row>
    <row r="218" spans="1:8" x14ac:dyDescent="0.25">
      <c r="A218">
        <v>325499</v>
      </c>
      <c r="B218">
        <v>1390</v>
      </c>
      <c r="C218">
        <v>0</v>
      </c>
      <c r="D218" t="s">
        <v>201</v>
      </c>
      <c r="E218" t="s">
        <v>8</v>
      </c>
      <c r="F218">
        <v>4.6632644499999998</v>
      </c>
      <c r="G218">
        <v>-74.052394949999993</v>
      </c>
      <c r="H218" t="str">
        <f t="shared" si="3"/>
        <v>CL 80 A 111 C 35 Bogota, Colombia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Pacientes7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 Elena Moya Perez</dc:creator>
  <cp:lastModifiedBy>Salma Elena Moya Perez</cp:lastModifiedBy>
  <dcterms:created xsi:type="dcterms:W3CDTF">2023-10-22T23:30:26Z</dcterms:created>
  <dcterms:modified xsi:type="dcterms:W3CDTF">2023-10-22T23:37:48Z</dcterms:modified>
</cp:coreProperties>
</file>