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salma\analyst\excel\excel final\excell and tableau  project\Final_Imports_Exports_Analysis\"/>
    </mc:Choice>
  </mc:AlternateContent>
  <xr:revisionPtr revIDLastSave="0" documentId="13_ncr:1_{79EDD8A5-957E-4E1F-A9FF-84F00B31D595}" xr6:coauthVersionLast="47" xr6:coauthVersionMax="47" xr10:uidLastSave="{00000000-0000-0000-0000-000000000000}"/>
  <bookViews>
    <workbookView xWindow="-120" yWindow="-120" windowWidth="20730" windowHeight="11760" xr2:uid="{00000000-000D-0000-FFFF-FFFF00000000}"/>
  </bookViews>
  <sheets>
    <sheet name="Data-source" sheetId="1" r:id="rId1"/>
    <sheet name="Sheet1" sheetId="10" r:id="rId2"/>
    <sheet name="Data analysis." sheetId="5" r:id="rId3"/>
    <sheet name="ask smart questions" sheetId="2" r:id="rId4"/>
    <sheet name="data visualization" sheetId="4" r:id="rId5"/>
    <sheet name="Dashboard" sheetId="9" r:id="rId6"/>
  </sheets>
  <definedNames>
    <definedName name="_xlnm._FilterDatabase" localSheetId="0" hidden="1">'Data-source'!$I$1:$I$993</definedName>
    <definedName name="Slicer_Imp.from">#N/A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3" i="1"/>
  <c r="K4" i="1"/>
  <c r="K5" i="1"/>
  <c r="K6" i="1"/>
  <c r="K7" i="1"/>
  <c r="K8" i="1"/>
  <c r="K9" i="1"/>
  <c r="K10" i="1"/>
  <c r="K11" i="1"/>
  <c r="K12" i="1"/>
  <c r="K2" i="1"/>
</calcChain>
</file>

<file path=xl/sharedStrings.xml><?xml version="1.0" encoding="utf-8"?>
<sst xmlns="http://schemas.openxmlformats.org/spreadsheetml/2006/main" count="6193" uniqueCount="88">
  <si>
    <t>ID</t>
  </si>
  <si>
    <t xml:space="preserve">Category </t>
  </si>
  <si>
    <t>Qnt</t>
  </si>
  <si>
    <t xml:space="preserve">Unit price </t>
  </si>
  <si>
    <t>Imp.from</t>
  </si>
  <si>
    <t xml:space="preserve">Imp.date </t>
  </si>
  <si>
    <t>Exp.date</t>
  </si>
  <si>
    <t>Exp.to</t>
  </si>
  <si>
    <t>Trans.cost</t>
  </si>
  <si>
    <t>China</t>
  </si>
  <si>
    <t>Electronics</t>
  </si>
  <si>
    <t>Egypt</t>
  </si>
  <si>
    <t xml:space="preserve">Home tools </t>
  </si>
  <si>
    <t>Germany</t>
  </si>
  <si>
    <t>Saudi Arabia</t>
  </si>
  <si>
    <t>Office tools</t>
  </si>
  <si>
    <t>France</t>
  </si>
  <si>
    <t>Syria</t>
  </si>
  <si>
    <t>Lebanon</t>
  </si>
  <si>
    <t>Sweden</t>
  </si>
  <si>
    <t>Morocco</t>
  </si>
  <si>
    <t>Switzerland</t>
  </si>
  <si>
    <t>Greece</t>
  </si>
  <si>
    <t>Oman</t>
  </si>
  <si>
    <t>India</t>
  </si>
  <si>
    <t>United Arab Emirates</t>
  </si>
  <si>
    <t>Japan</t>
  </si>
  <si>
    <t>Spain</t>
  </si>
  <si>
    <t>Algeria</t>
  </si>
  <si>
    <t>Turkey</t>
  </si>
  <si>
    <t>USA</t>
  </si>
  <si>
    <t>Britain</t>
  </si>
  <si>
    <t>England</t>
  </si>
  <si>
    <t>Jordan</t>
  </si>
  <si>
    <t>Outside cost</t>
  </si>
  <si>
    <t>What are the top 5 importer countries we work with ?</t>
  </si>
  <si>
    <t>transportation time</t>
  </si>
  <si>
    <t>T</t>
  </si>
  <si>
    <t>Row Labels</t>
  </si>
  <si>
    <t>Sum of Outside cost</t>
  </si>
  <si>
    <t>Grand Total</t>
  </si>
  <si>
    <t>Sum of Trans.cost</t>
  </si>
  <si>
    <t>Sum of Qnt</t>
  </si>
  <si>
    <t xml:space="preserve">Sum of Unit price </t>
  </si>
  <si>
    <t xml:space="preserve">Count of Category </t>
  </si>
  <si>
    <t>2016</t>
  </si>
  <si>
    <t>فبراير</t>
  </si>
  <si>
    <t>أبريل</t>
  </si>
  <si>
    <t>أغسطس</t>
  </si>
  <si>
    <t>سبتمبر</t>
  </si>
  <si>
    <t>أكتوبر</t>
  </si>
  <si>
    <t>نوفمبر</t>
  </si>
  <si>
    <t>ديسمبر</t>
  </si>
  <si>
    <t>2017</t>
  </si>
  <si>
    <t>يونيو</t>
  </si>
  <si>
    <t>يوليه</t>
  </si>
  <si>
    <t>2018</t>
  </si>
  <si>
    <t>يناير</t>
  </si>
  <si>
    <t>مارس</t>
  </si>
  <si>
    <t>مايو</t>
  </si>
  <si>
    <t>Answer question 1 is home tools 278999</t>
  </si>
  <si>
    <t>Max of transportation time</t>
  </si>
  <si>
    <t>Min of transportation time</t>
  </si>
  <si>
    <t>What's the max of transportation time to each country in every category ?</t>
  </si>
  <si>
    <t>What's the quantity of the whole home tools, office tools and electronics that was ordered</t>
  </si>
  <si>
    <t>What's each category unit price, outside cost and trans cost ?</t>
  </si>
  <si>
    <t>How many products did we import in every month since jaunry 2016 till june 2018 ?</t>
  </si>
  <si>
    <t>How many products did we export in every month since jaunry 2016 till august 2018 ?</t>
  </si>
  <si>
    <t>What's the min of transportation time to each country in every category ?</t>
  </si>
  <si>
    <t>What product catagory is the most demanded ?</t>
  </si>
  <si>
    <t>What are the top 5 exporter countries we work with ?</t>
  </si>
  <si>
    <t>What are the least 5 importer countries we work with ?</t>
  </si>
  <si>
    <t>What are the least 5 exporter countries we work with ?</t>
  </si>
  <si>
    <t xml:space="preserve"> </t>
  </si>
  <si>
    <t>question no.2</t>
  </si>
  <si>
    <t>question no.3</t>
  </si>
  <si>
    <t>question no.4</t>
  </si>
  <si>
    <t>question no.5</t>
  </si>
  <si>
    <t>question no.6</t>
  </si>
  <si>
    <t>question No.7</t>
  </si>
  <si>
    <t>question no.8</t>
  </si>
  <si>
    <t>question no.9</t>
  </si>
  <si>
    <t>question no.11</t>
  </si>
  <si>
    <t>question no.10</t>
  </si>
  <si>
    <t>Question 12</t>
  </si>
  <si>
    <t xml:space="preserve">how many does every imported country import from each exported countries ? </t>
  </si>
  <si>
    <t>Exporter</t>
  </si>
  <si>
    <t>importer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</si>
</sst>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rial"/>
      <family val="2"/>
      <scheme val="minor"/>
    </font>
    <font>
      <b/>
      <sz val="14"/>
      <color theme="1"/>
      <name val="Corbel Light"/>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right"/>
    </xf>
    <xf numFmtId="0" fontId="1" fillId="0" borderId="0" xfId="0" applyFont="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0" fontId="0" fillId="2" borderId="0" xfId="0" applyFill="1"/>
  </cellXfs>
  <cellStyles count="1">
    <cellStyle name="Normal" xfId="0" builtinId="0"/>
  </cellStyles>
  <dxfs count="2">
    <dxf>
      <font>
        <b/>
        <color theme="1"/>
      </font>
      <border>
        <bottom style="thin">
          <color rgb="FF4F81BD"/>
        </bottom>
        <vertical/>
        <horizontal/>
      </border>
    </dxf>
    <dxf>
      <font>
        <color theme="1"/>
      </font>
      <fill>
        <patternFill>
          <bgColor theme="6" tint="-0.24994659260841701"/>
        </patternFill>
      </fill>
      <border>
        <left style="thin">
          <color rgb="FF4F81BD"/>
        </left>
        <right style="thin">
          <color rgb="FF4F81BD"/>
        </right>
        <top style="thin">
          <color rgb="FF4F81BD"/>
        </top>
        <bottom style="thin">
          <color rgb="FF4F81BD"/>
        </bottom>
        <vertical/>
        <horizontal/>
      </border>
    </dxf>
  </dxfs>
  <tableStyles count="1" defaultTableStyle="TableStyleMedium2" defaultPivotStyle="PivotStyleLight16">
    <tableStyle name="SlicerStyleOther2 2" pivot="0" table="0" count="10" xr9:uid="{90F29909-FCBC-41DF-A072-4B65D9CC28AF}">
      <tableStyleElement type="wholeTable" dxfId="1"/>
      <tableStyleElement type="headerRow" dxfId="0"/>
    </tableStyle>
  </tableStyles>
  <colors>
    <mruColors>
      <color rgb="FFCCCCFF"/>
      <color rgb="FF5992D7"/>
      <color rgb="FF4575C3"/>
    </mruColors>
  </color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8" tint="-0.499984740745262"/>
            </pattern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patternFill patternType="solid">
              <fgColor auto="1"/>
              <bgColor theme="8" tint="0.39994506668294322"/>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analysis.!PivotTable7</c:name>
    <c:fmtId val="1"/>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6.0481112748570015E-2"/>
              <c:y val="0.2426199942828928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7.0103107958569777E-2"/>
              <c:y val="0.1303630363036303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728379625701139"/>
                  <c:h val="9.3115043787843355E-2"/>
                </c:manualLayout>
              </c15:layout>
            </c:ext>
          </c:extLst>
        </c:dLbl>
      </c:pivotFmt>
      <c:pivotFmt>
        <c:idx val="8"/>
        <c:spPr>
          <a:solidFill>
            <a:schemeClr val="accent1"/>
          </a:solidFill>
          <a:ln w="19050">
            <a:solidFill>
              <a:schemeClr val="lt1"/>
            </a:solidFill>
          </a:ln>
          <a:effectLst/>
        </c:spPr>
        <c:dLbl>
          <c:idx val="0"/>
          <c:layout>
            <c:manualLayout>
              <c:x val="-1.6494848931428184E-2"/>
              <c:y val="-2.97029702970297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'Data analysis.'!$B$4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79-4241-AA71-02E3DC3F5C78}"/>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E379-4241-AA71-02E3DC3F5C78}"/>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379-4241-AA71-02E3DC3F5C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analysis.'!$A$5:$A$8</c:f>
              <c:strCache>
                <c:ptCount val="3"/>
                <c:pt idx="0">
                  <c:v>Home tools </c:v>
                </c:pt>
                <c:pt idx="1">
                  <c:v>Electronics</c:v>
                </c:pt>
                <c:pt idx="2">
                  <c:v>Office tools</c:v>
                </c:pt>
              </c:strCache>
            </c:strRef>
          </c:cat>
          <c:val>
            <c:numRef>
              <c:f>'Data analysis.'!$B$5:$B$8</c:f>
              <c:numCache>
                <c:formatCode>General</c:formatCode>
                <c:ptCount val="3"/>
                <c:pt idx="0">
                  <c:v>278999</c:v>
                </c:pt>
                <c:pt idx="1">
                  <c:v>178198</c:v>
                </c:pt>
                <c:pt idx="2">
                  <c:v>66618</c:v>
                </c:pt>
              </c:numCache>
            </c:numRef>
          </c:val>
          <c:extLst>
            <c:ext xmlns:c16="http://schemas.microsoft.com/office/drawing/2014/chart" uri="{C3380CC4-5D6E-409C-BE32-E72D297353CC}">
              <c16:uniqueId val="{00000006-E379-4241-AA71-02E3DC3F5C78}"/>
            </c:ext>
          </c:extLst>
        </c:ser>
        <c:dLbls>
          <c:dLblPos val="ctr"/>
          <c:showLegendKey val="0"/>
          <c:showVal val="1"/>
          <c:showCatName val="0"/>
          <c:showSerName val="0"/>
          <c:showPercent val="0"/>
          <c:showBubbleSize val="0"/>
          <c:showLeaderLines val="1"/>
        </c:dLbls>
        <c:firstSliceAng val="360"/>
      </c:pieChart>
      <c:spPr>
        <a:noFill/>
        <a:ln>
          <a:noFill/>
        </a:ln>
        <a:effectLst/>
      </c:spPr>
    </c:plotArea>
    <c:legend>
      <c:legendPos val="l"/>
      <c:layout>
        <c:manualLayout>
          <c:xMode val="edge"/>
          <c:yMode val="edge"/>
          <c:x val="1.6666666666666666E-2"/>
          <c:y val="0.34917833187518227"/>
          <c:w val="0.18213013998250221"/>
          <c:h val="0.329420749489647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solidFill>
      <a:schemeClr val="accent1">
        <a:lumMod val="40000"/>
        <a:lumOff val="6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analysis.!PivotTable8</c:name>
    <c:fmtId val="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70C0"/>
          </a:solidFill>
          <a:ln>
            <a:noFill/>
          </a:ln>
          <a:effectLst/>
        </c:spPr>
        <c:marker>
          <c:symbol val="none"/>
        </c:marker>
      </c:pivotFmt>
      <c:pivotFmt>
        <c:idx val="6"/>
        <c:spPr>
          <a:solidFill>
            <a:srgbClr val="0070C0"/>
          </a:solidFill>
          <a:ln>
            <a:noFill/>
          </a:ln>
          <a:effectLst/>
        </c:spPr>
        <c:marker>
          <c:symbol val="none"/>
        </c:marker>
      </c:pivotFmt>
      <c:pivotFmt>
        <c:idx val="7"/>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83593649154512"/>
          <c:y val="7.1558089381419082E-2"/>
          <c:w val="0.60810851512413411"/>
          <c:h val="0.46043345504238464"/>
        </c:manualLayout>
      </c:layout>
      <c:barChart>
        <c:barDir val="col"/>
        <c:grouping val="clustered"/>
        <c:varyColors val="0"/>
        <c:ser>
          <c:idx val="0"/>
          <c:order val="0"/>
          <c:tx>
            <c:strRef>
              <c:f>'Data analysis.'!$E$11</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analysis.'!$D$12:$D$17</c:f>
              <c:strCache>
                <c:ptCount val="5"/>
                <c:pt idx="0">
                  <c:v>China</c:v>
                </c:pt>
                <c:pt idx="1">
                  <c:v>France</c:v>
                </c:pt>
                <c:pt idx="2">
                  <c:v>Greece</c:v>
                </c:pt>
                <c:pt idx="3">
                  <c:v>Switzerland</c:v>
                </c:pt>
                <c:pt idx="4">
                  <c:v>Germany</c:v>
                </c:pt>
              </c:strCache>
            </c:strRef>
          </c:cat>
          <c:val>
            <c:numRef>
              <c:f>'Data analysis.'!$E$12:$E$17</c:f>
              <c:numCache>
                <c:formatCode>General</c:formatCode>
                <c:ptCount val="5"/>
                <c:pt idx="0">
                  <c:v>223</c:v>
                </c:pt>
                <c:pt idx="1">
                  <c:v>116</c:v>
                </c:pt>
                <c:pt idx="2">
                  <c:v>108</c:v>
                </c:pt>
                <c:pt idx="3">
                  <c:v>104</c:v>
                </c:pt>
                <c:pt idx="4">
                  <c:v>91</c:v>
                </c:pt>
              </c:numCache>
            </c:numRef>
          </c:val>
          <c:extLst>
            <c:ext xmlns:c16="http://schemas.microsoft.com/office/drawing/2014/chart" uri="{C3380CC4-5D6E-409C-BE32-E72D297353CC}">
              <c16:uniqueId val="{00000000-BD95-4D1B-A7C4-80EC50E3FA29}"/>
            </c:ext>
          </c:extLst>
        </c:ser>
        <c:dLbls>
          <c:dLblPos val="outEnd"/>
          <c:showLegendKey val="0"/>
          <c:showVal val="1"/>
          <c:showCatName val="0"/>
          <c:showSerName val="0"/>
          <c:showPercent val="0"/>
          <c:showBubbleSize val="0"/>
        </c:dLbls>
        <c:gapWidth val="250"/>
        <c:overlap val="-11"/>
        <c:axId val="366023096"/>
        <c:axId val="366017848"/>
      </c:barChart>
      <c:catAx>
        <c:axId val="3660230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5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66017848"/>
        <c:crosses val="autoZero"/>
        <c:auto val="1"/>
        <c:lblAlgn val="ctr"/>
        <c:lblOffset val="100"/>
        <c:noMultiLvlLbl val="0"/>
      </c:catAx>
      <c:valAx>
        <c:axId val="366017848"/>
        <c:scaling>
          <c:orientation val="minMax"/>
        </c:scaling>
        <c:delete val="1"/>
        <c:axPos val="r"/>
        <c:numFmt formatCode="General" sourceLinked="1"/>
        <c:majorTickMark val="none"/>
        <c:minorTickMark val="none"/>
        <c:tickLblPos val="nextTo"/>
        <c:crossAx val="366023096"/>
        <c:crosses val="autoZero"/>
        <c:crossBetween val="between"/>
      </c:valAx>
      <c:spPr>
        <a:solidFill>
          <a:schemeClr val="accent3">
            <a:lumMod val="20000"/>
            <a:lumOff val="80000"/>
          </a:schemeClr>
        </a:solid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analysis.!PivotTable95</c:name>
    <c:fmtId val="10"/>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marker>
          <c:symbol val="none"/>
        </c:marker>
      </c:pivotFmt>
      <c:pivotFmt>
        <c:idx val="8"/>
        <c:marker>
          <c:symbol val="none"/>
        </c:marker>
      </c:pivotFmt>
      <c:pivotFmt>
        <c:idx val="9"/>
        <c:marker>
          <c:symbol val="none"/>
        </c:marker>
      </c:pivotFmt>
      <c:pivotFmt>
        <c:idx val="10"/>
        <c:spPr>
          <a:ln>
            <a:solidFill>
              <a:schemeClr val="accent5">
                <a:lumMod val="50000"/>
              </a:schemeClr>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'Data analysis.'!$T$3</c:f>
              <c:strCache>
                <c:ptCount val="1"/>
                <c:pt idx="0">
                  <c:v>Total</c:v>
                </c:pt>
              </c:strCache>
            </c:strRef>
          </c:tx>
          <c:spPr>
            <a:ln>
              <a:solidFill>
                <a:schemeClr val="accent5">
                  <a:lumMod val="50000"/>
                </a:schemeClr>
              </a:solidFill>
            </a:ln>
          </c:spPr>
          <c:marker>
            <c:symbol val="none"/>
          </c:marker>
          <c:cat>
            <c:strRef>
              <c:f>'Data analysis.'!$S$4:$S$13</c:f>
              <c:strCache>
                <c:ptCount val="9"/>
                <c:pt idx="0">
                  <c:v>Algeria</c:v>
                </c:pt>
                <c:pt idx="1">
                  <c:v>Egypt</c:v>
                </c:pt>
                <c:pt idx="2">
                  <c:v>Jordan</c:v>
                </c:pt>
                <c:pt idx="3">
                  <c:v>Lebanon</c:v>
                </c:pt>
                <c:pt idx="4">
                  <c:v>Morocco</c:v>
                </c:pt>
                <c:pt idx="5">
                  <c:v>Oman</c:v>
                </c:pt>
                <c:pt idx="6">
                  <c:v>Saudi Arabia</c:v>
                </c:pt>
                <c:pt idx="7">
                  <c:v>Syria</c:v>
                </c:pt>
                <c:pt idx="8">
                  <c:v>United Arab Emirates</c:v>
                </c:pt>
              </c:strCache>
            </c:strRef>
          </c:cat>
          <c:val>
            <c:numRef>
              <c:f>'Data analysis.'!$T$4:$T$13</c:f>
              <c:numCache>
                <c:formatCode>General</c:formatCode>
                <c:ptCount val="9"/>
                <c:pt idx="0">
                  <c:v>26675</c:v>
                </c:pt>
                <c:pt idx="1">
                  <c:v>133665</c:v>
                </c:pt>
                <c:pt idx="2">
                  <c:v>53401</c:v>
                </c:pt>
                <c:pt idx="3">
                  <c:v>64781</c:v>
                </c:pt>
                <c:pt idx="4">
                  <c:v>32628</c:v>
                </c:pt>
                <c:pt idx="5">
                  <c:v>21297</c:v>
                </c:pt>
                <c:pt idx="6">
                  <c:v>32160</c:v>
                </c:pt>
                <c:pt idx="7">
                  <c:v>103673</c:v>
                </c:pt>
                <c:pt idx="8">
                  <c:v>55535</c:v>
                </c:pt>
              </c:numCache>
            </c:numRef>
          </c:val>
          <c:smooth val="0"/>
          <c:extLst>
            <c:ext xmlns:c16="http://schemas.microsoft.com/office/drawing/2014/chart" uri="{C3380CC4-5D6E-409C-BE32-E72D297353CC}">
              <c16:uniqueId val="{00000000-260F-4E81-BC4F-B9099A5AB421}"/>
            </c:ext>
          </c:extLst>
        </c:ser>
        <c:dLbls>
          <c:showLegendKey val="0"/>
          <c:showVal val="0"/>
          <c:showCatName val="0"/>
          <c:showSerName val="0"/>
          <c:showPercent val="0"/>
          <c:showBubbleSize val="0"/>
        </c:dLbls>
        <c:smooth val="0"/>
        <c:axId val="408375392"/>
        <c:axId val="408379984"/>
      </c:lineChart>
      <c:catAx>
        <c:axId val="408375392"/>
        <c:scaling>
          <c:orientation val="maxMin"/>
        </c:scaling>
        <c:delete val="1"/>
        <c:axPos val="b"/>
        <c:numFmt formatCode="General" sourceLinked="1"/>
        <c:majorTickMark val="out"/>
        <c:minorTickMark val="none"/>
        <c:tickLblPos val="nextTo"/>
        <c:crossAx val="408379984"/>
        <c:crosses val="autoZero"/>
        <c:auto val="1"/>
        <c:lblAlgn val="ctr"/>
        <c:lblOffset val="100"/>
        <c:noMultiLvlLbl val="0"/>
      </c:catAx>
      <c:valAx>
        <c:axId val="408379984"/>
        <c:scaling>
          <c:orientation val="minMax"/>
        </c:scaling>
        <c:delete val="1"/>
        <c:axPos val="r"/>
        <c:numFmt formatCode="General" sourceLinked="1"/>
        <c:majorTickMark val="out"/>
        <c:minorTickMark val="none"/>
        <c:tickLblPos val="nextTo"/>
        <c:crossAx val="408375392"/>
        <c:crosses val="autoZero"/>
        <c:crossBetween val="between"/>
      </c:valAx>
      <c:spPr>
        <a:solidFill>
          <a:schemeClr val="bg1">
            <a:lumMod val="75000"/>
          </a:schemeClr>
        </a:solidFill>
      </c:spPr>
    </c:plotArea>
    <c:plotVisOnly val="1"/>
    <c:dispBlanksAs val="gap"/>
    <c:showDLblsOverMax val="0"/>
  </c:chart>
  <c:spPr>
    <a:solidFill>
      <a:schemeClr val="bg1">
        <a:lumMod val="75000"/>
      </a:schemeClr>
    </a:solidFill>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analysis.!PivotTable7</c:name>
    <c:fmtId val="6"/>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53%</a:t>
                </a:r>
              </a:p>
              <a:p>
                <a:pPr>
                  <a:defRPr/>
                </a:pP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7"/>
        <c:spPr>
          <a:solidFill>
            <a:schemeClr val="accent1">
              <a:lumMod val="50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34%</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0"/>
          <c:showCatName val="0"/>
          <c:showSerName val="0"/>
          <c:showPercent val="1"/>
          <c:showBubbleSize val="0"/>
          <c:extLst>
            <c:ext xmlns:c15="http://schemas.microsoft.com/office/drawing/2012/chart" uri="{CE6537A1-D6FC-4f65-9D91-7224C49458BB}">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13%</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15:showDataLabelsRange val="0"/>
            </c:ext>
          </c:extLst>
        </c:dLbl>
      </c:pivotFmt>
    </c:pivotFmts>
    <c:plotArea>
      <c:layout/>
      <c:pieChart>
        <c:varyColors val="1"/>
        <c:ser>
          <c:idx val="0"/>
          <c:order val="0"/>
          <c:tx>
            <c:strRef>
              <c:f>'Data analysis.'!$B$4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D2-4C7A-A0AC-37B4781508EC}"/>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03D2-4C7A-A0AC-37B4781508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D2-4C7A-A0AC-37B4781508EC}"/>
              </c:ext>
            </c:extLst>
          </c:dPt>
          <c:dLbls>
            <c:dLbl>
              <c:idx val="0"/>
              <c:tx>
                <c:rich>
                  <a:bodyPr/>
                  <a:lstStyle/>
                  <a:p>
                    <a:r>
                      <a:rPr lang="en-US"/>
                      <a:t>53%</a:t>
                    </a:r>
                  </a:p>
                  <a:p>
                    <a:endParaRPr lang="en-US"/>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03D2-4C7A-A0AC-37B4781508EC}"/>
                </c:ext>
              </c:extLst>
            </c:dLbl>
            <c:dLbl>
              <c:idx val="1"/>
              <c:tx>
                <c:rich>
                  <a:bodyPr/>
                  <a:lstStyle/>
                  <a:p>
                    <a:r>
                      <a:rPr lang="en-US"/>
                      <a:t>34%</a:t>
                    </a:r>
                  </a:p>
                </c:rich>
              </c:tx>
              <c:dLblPos val="bestFit"/>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03D2-4C7A-A0AC-37B4781508EC}"/>
                </c:ext>
              </c:extLst>
            </c:dLbl>
            <c:dLbl>
              <c:idx val="2"/>
              <c:tx>
                <c:rich>
                  <a:bodyPr/>
                  <a:lstStyle/>
                  <a:p>
                    <a:r>
                      <a:rPr lang="en-US"/>
                      <a:t>13%</a:t>
                    </a:r>
                  </a:p>
                </c:rich>
              </c:tx>
              <c:dLblPos val="bestFit"/>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03D2-4C7A-A0AC-37B4781508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analysis.'!$A$5:$A$8</c:f>
              <c:strCache>
                <c:ptCount val="3"/>
                <c:pt idx="0">
                  <c:v>Home tools </c:v>
                </c:pt>
                <c:pt idx="1">
                  <c:v>Electronics</c:v>
                </c:pt>
                <c:pt idx="2">
                  <c:v>Office tools</c:v>
                </c:pt>
              </c:strCache>
            </c:strRef>
          </c:cat>
          <c:val>
            <c:numRef>
              <c:f>'Data analysis.'!$B$5:$B$8</c:f>
              <c:numCache>
                <c:formatCode>General</c:formatCode>
                <c:ptCount val="3"/>
                <c:pt idx="0">
                  <c:v>278999</c:v>
                </c:pt>
                <c:pt idx="1">
                  <c:v>178198</c:v>
                </c:pt>
                <c:pt idx="2">
                  <c:v>66618</c:v>
                </c:pt>
              </c:numCache>
            </c:numRef>
          </c:val>
          <c:extLst>
            <c:ext xmlns:c16="http://schemas.microsoft.com/office/drawing/2014/chart" uri="{C3380CC4-5D6E-409C-BE32-E72D297353CC}">
              <c16:uniqueId val="{00000006-03D2-4C7A-A0AC-37B4781508EC}"/>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overlay val="0"/>
      <c:spPr>
        <a:solidFill>
          <a:schemeClr val="bg1">
            <a:lumMod val="95000"/>
          </a:schemeClr>
        </a:solidFill>
        <a:ln>
          <a:solidFill>
            <a:schemeClr val="lt1">
              <a:shade val="5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analysis.!PivotTable12</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20000"/>
              <a:lumOff val="80000"/>
            </a:schemeClr>
          </a:solidFill>
          <a:ln w="19050">
            <a:solidFill>
              <a:schemeClr val="lt1"/>
            </a:solidFill>
          </a:ln>
          <a:effectLst/>
        </c:spPr>
      </c:pivotFmt>
      <c:pivotFmt>
        <c:idx val="9"/>
        <c:spPr>
          <a:solidFill>
            <a:schemeClr val="bg1">
              <a:lumMod val="85000"/>
            </a:schemeClr>
          </a:solidFill>
          <a:ln w="19050">
            <a:solidFill>
              <a:schemeClr val="lt1"/>
            </a:solidFill>
          </a:ln>
          <a:effectLst/>
        </c:spPr>
      </c:pivotFmt>
      <c:pivotFmt>
        <c:idx val="10"/>
        <c:spPr>
          <a:solidFill>
            <a:schemeClr val="accent1">
              <a:lumMod val="60000"/>
              <a:lumOff val="40000"/>
            </a:schemeClr>
          </a:solidFill>
          <a:ln w="19050">
            <a:solidFill>
              <a:schemeClr val="lt1"/>
            </a:solidFill>
          </a:ln>
          <a:effectLst/>
        </c:spPr>
      </c:pivotFmt>
      <c:pivotFmt>
        <c:idx val="11"/>
        <c:spPr>
          <a:solidFill>
            <a:schemeClr val="bg1">
              <a:lumMod val="75000"/>
            </a:schemeClr>
          </a:solidFill>
          <a:ln w="19050">
            <a:solidFill>
              <a:schemeClr val="lt1"/>
            </a:solidFill>
          </a:ln>
          <a:effectLst/>
        </c:spPr>
      </c:pivotFmt>
      <c:pivotFmt>
        <c:idx val="12"/>
        <c:spPr>
          <a:solidFill>
            <a:schemeClr val="accent1">
              <a:lumMod val="40000"/>
              <a:lumOff val="60000"/>
            </a:schemeClr>
          </a:solidFill>
          <a:ln w="19050">
            <a:solidFill>
              <a:schemeClr val="lt1"/>
            </a:solidFill>
          </a:ln>
          <a:effectLst/>
        </c:spPr>
      </c:pivotFmt>
    </c:pivotFmts>
    <c:plotArea>
      <c:layout>
        <c:manualLayout>
          <c:layoutTarget val="inner"/>
          <c:xMode val="edge"/>
          <c:yMode val="edge"/>
          <c:x val="0.16265909364657838"/>
          <c:y val="0.20796918528660105"/>
          <c:w val="0.67468181270684324"/>
          <c:h val="0.56706761869925704"/>
        </c:manualLayout>
      </c:layout>
      <c:pieChart>
        <c:varyColors val="1"/>
        <c:ser>
          <c:idx val="0"/>
          <c:order val="0"/>
          <c:tx>
            <c:strRef>
              <c:f>'Data analysis.'!$E$2</c:f>
              <c:strCache>
                <c:ptCount val="1"/>
                <c:pt idx="0">
                  <c:v>Total</c:v>
                </c:pt>
              </c:strCache>
            </c:strRef>
          </c:tx>
          <c:dPt>
            <c:idx val="0"/>
            <c:bubble3D val="0"/>
            <c:spPr>
              <a:solidFill>
                <a:schemeClr val="accent2">
                  <a:lumMod val="20000"/>
                  <a:lumOff val="80000"/>
                </a:schemeClr>
              </a:solidFill>
              <a:ln w="19050">
                <a:solidFill>
                  <a:schemeClr val="lt1"/>
                </a:solidFill>
              </a:ln>
              <a:effectLst/>
            </c:spPr>
            <c:extLst>
              <c:ext xmlns:c16="http://schemas.microsoft.com/office/drawing/2014/chart" uri="{C3380CC4-5D6E-409C-BE32-E72D297353CC}">
                <c16:uniqueId val="{00000001-2622-4078-AB79-D2A808FE9BCA}"/>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622-4078-AB79-D2A808FE9BCA}"/>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2622-4078-AB79-D2A808FE9BCA}"/>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2622-4078-AB79-D2A808FE9BCA}"/>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2622-4078-AB79-D2A808FE9B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analysis.'!$D$3:$D$8</c:f>
              <c:strCache>
                <c:ptCount val="5"/>
                <c:pt idx="0">
                  <c:v>England</c:v>
                </c:pt>
                <c:pt idx="1">
                  <c:v>Japan</c:v>
                </c:pt>
                <c:pt idx="2">
                  <c:v>USA</c:v>
                </c:pt>
                <c:pt idx="3">
                  <c:v>Spain</c:v>
                </c:pt>
                <c:pt idx="4">
                  <c:v>Britain</c:v>
                </c:pt>
              </c:strCache>
            </c:strRef>
          </c:cat>
          <c:val>
            <c:numRef>
              <c:f>'Data analysis.'!$E$3:$E$8</c:f>
              <c:numCache>
                <c:formatCode>General</c:formatCode>
                <c:ptCount val="5"/>
                <c:pt idx="0">
                  <c:v>42</c:v>
                </c:pt>
                <c:pt idx="1">
                  <c:v>38</c:v>
                </c:pt>
                <c:pt idx="2">
                  <c:v>36</c:v>
                </c:pt>
                <c:pt idx="3">
                  <c:v>32</c:v>
                </c:pt>
                <c:pt idx="4">
                  <c:v>28</c:v>
                </c:pt>
              </c:numCache>
            </c:numRef>
          </c:val>
          <c:extLst>
            <c:ext xmlns:c16="http://schemas.microsoft.com/office/drawing/2014/chart" uri="{C3380CC4-5D6E-409C-BE32-E72D297353CC}">
              <c16:uniqueId val="{0000000A-2622-4078-AB79-D2A808FE9BCA}"/>
            </c:ext>
          </c:extLst>
        </c:ser>
        <c:dLbls>
          <c:dLblPos val="bestFit"/>
          <c:showLegendKey val="0"/>
          <c:showVal val="1"/>
          <c:showCatName val="0"/>
          <c:showSerName val="0"/>
          <c:showPercent val="0"/>
          <c:showBubbleSize val="0"/>
          <c:showLeaderLines val="1"/>
        </c:dLbls>
        <c:firstSliceAng val="36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analysis.!PivotTable13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20000"/>
              <a:lumOff val="8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w="19050">
            <a:solidFill>
              <a:schemeClr val="lt1"/>
            </a:solidFill>
          </a:ln>
          <a:effectLst/>
        </c:spPr>
      </c:pivotFmt>
      <c:pivotFmt>
        <c:idx val="9"/>
        <c:spPr>
          <a:solidFill>
            <a:schemeClr val="accent5">
              <a:lumMod val="20000"/>
              <a:lumOff val="80000"/>
            </a:schemeClr>
          </a:solidFill>
          <a:ln w="19050">
            <a:solidFill>
              <a:schemeClr val="lt1"/>
            </a:solidFill>
          </a:ln>
          <a:effectLst/>
        </c:spPr>
      </c:pivotFmt>
      <c:pivotFmt>
        <c:idx val="10"/>
        <c:spPr>
          <a:solidFill>
            <a:srgbClr val="CCCCFF"/>
          </a:solidFill>
          <a:ln w="19050">
            <a:solidFill>
              <a:schemeClr val="lt1"/>
            </a:solidFill>
          </a:ln>
          <a:effectLst/>
        </c:spPr>
      </c:pivotFmt>
      <c:pivotFmt>
        <c:idx val="11"/>
        <c:spPr>
          <a:solidFill>
            <a:schemeClr val="bg1">
              <a:lumMod val="75000"/>
            </a:schemeClr>
          </a:solidFill>
          <a:ln w="19050">
            <a:solidFill>
              <a:schemeClr val="lt1"/>
            </a:solidFill>
          </a:ln>
          <a:effectLst/>
        </c:spPr>
      </c:pivotFmt>
      <c:pivotFmt>
        <c:idx val="12"/>
        <c:spPr>
          <a:solidFill>
            <a:schemeClr val="accent1">
              <a:lumMod val="40000"/>
              <a:lumOff val="60000"/>
            </a:schemeClr>
          </a:solidFill>
          <a:ln w="19050">
            <a:solidFill>
              <a:schemeClr val="lt1"/>
            </a:solidFill>
          </a:ln>
          <a:effectLst/>
        </c:spPr>
      </c:pivotFmt>
    </c:pivotFmts>
    <c:plotArea>
      <c:layout>
        <c:manualLayout>
          <c:layoutTarget val="inner"/>
          <c:xMode val="edge"/>
          <c:yMode val="edge"/>
          <c:x val="3.2944713756989734E-3"/>
          <c:y val="1.0097995392497337E-2"/>
          <c:w val="0.53036203701201867"/>
          <c:h val="0.74690735710437939"/>
        </c:manualLayout>
      </c:layout>
      <c:pieChart>
        <c:varyColors val="1"/>
        <c:ser>
          <c:idx val="0"/>
          <c:order val="0"/>
          <c:tx>
            <c:strRef>
              <c:f>'Data analysis.'!$E$20</c:f>
              <c:strCache>
                <c:ptCount val="1"/>
                <c:pt idx="0">
                  <c:v>Total</c:v>
                </c:pt>
              </c:strCache>
            </c:strRef>
          </c:tx>
          <c:spPr>
            <a:solidFill>
              <a:schemeClr val="accent1">
                <a:lumMod val="20000"/>
                <a:lumOff val="80000"/>
              </a:schemeClr>
            </a:solidFill>
          </c:spPr>
          <c:dPt>
            <c:idx val="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1-164D-4647-9663-A27F272FCC30}"/>
              </c:ext>
            </c:extLst>
          </c:dPt>
          <c:dPt>
            <c:idx val="1"/>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164D-4647-9663-A27F272FCC30}"/>
              </c:ext>
            </c:extLst>
          </c:dPt>
          <c:dPt>
            <c:idx val="2"/>
            <c:bubble3D val="0"/>
            <c:spPr>
              <a:solidFill>
                <a:srgbClr val="CCCCFF"/>
              </a:solidFill>
              <a:ln w="19050">
                <a:solidFill>
                  <a:schemeClr val="lt1"/>
                </a:solidFill>
              </a:ln>
              <a:effectLst/>
            </c:spPr>
            <c:extLst>
              <c:ext xmlns:c16="http://schemas.microsoft.com/office/drawing/2014/chart" uri="{C3380CC4-5D6E-409C-BE32-E72D297353CC}">
                <c16:uniqueId val="{00000005-164D-4647-9663-A27F272FCC30}"/>
              </c:ext>
            </c:extLst>
          </c:dPt>
          <c:dPt>
            <c:idx val="3"/>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7-164D-4647-9663-A27F272FCC30}"/>
              </c:ext>
            </c:extLst>
          </c:dPt>
          <c:dPt>
            <c:idx val="4"/>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9-164D-4647-9663-A27F272FCC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analysis.'!$D$21:$D$26</c:f>
              <c:strCache>
                <c:ptCount val="5"/>
                <c:pt idx="0">
                  <c:v>Jordan</c:v>
                </c:pt>
                <c:pt idx="1">
                  <c:v>Saudi Arabia</c:v>
                </c:pt>
                <c:pt idx="2">
                  <c:v>Morocco</c:v>
                </c:pt>
                <c:pt idx="3">
                  <c:v>Algeria</c:v>
                </c:pt>
                <c:pt idx="4">
                  <c:v>Oman</c:v>
                </c:pt>
              </c:strCache>
            </c:strRef>
          </c:cat>
          <c:val>
            <c:numRef>
              <c:f>'Data analysis.'!$E$21:$E$26</c:f>
              <c:numCache>
                <c:formatCode>General</c:formatCode>
                <c:ptCount val="5"/>
                <c:pt idx="0">
                  <c:v>106</c:v>
                </c:pt>
                <c:pt idx="1">
                  <c:v>58</c:v>
                </c:pt>
                <c:pt idx="2">
                  <c:v>57</c:v>
                </c:pt>
                <c:pt idx="3">
                  <c:v>46</c:v>
                </c:pt>
                <c:pt idx="4">
                  <c:v>46</c:v>
                </c:pt>
              </c:numCache>
            </c:numRef>
          </c:val>
          <c:extLst>
            <c:ext xmlns:c16="http://schemas.microsoft.com/office/drawing/2014/chart" uri="{C3380CC4-5D6E-409C-BE32-E72D297353CC}">
              <c16:uniqueId val="{0000000A-164D-4647-9663-A27F272FCC30}"/>
            </c:ext>
          </c:extLst>
        </c:ser>
        <c:dLbls>
          <c:dLblPos val="bestFit"/>
          <c:showLegendKey val="0"/>
          <c:showVal val="1"/>
          <c:showCatName val="0"/>
          <c:showSerName val="0"/>
          <c:showPercent val="0"/>
          <c:showBubbleSize val="0"/>
          <c:showLeaderLines val="1"/>
        </c:dLbls>
        <c:firstSliceAng val="36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analysis.!PivotTable10</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The top 5 exporter countries</a:t>
            </a:r>
          </a:p>
        </c:rich>
      </c:tx>
      <c:layout>
        <c:manualLayout>
          <c:xMode val="edge"/>
          <c:yMode val="edge"/>
          <c:x val="0.25337489063867019"/>
          <c:y val="4.166666666666666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marker>
          <c:symbol val="none"/>
        </c:marker>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analysis.'!$B$13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analysis.'!$A$14:$A$19</c:f>
              <c:strCache>
                <c:ptCount val="5"/>
                <c:pt idx="0">
                  <c:v>Egypt</c:v>
                </c:pt>
                <c:pt idx="1">
                  <c:v>Syria</c:v>
                </c:pt>
                <c:pt idx="2">
                  <c:v>Lebanon</c:v>
                </c:pt>
                <c:pt idx="3">
                  <c:v>United Arab Emirates</c:v>
                </c:pt>
                <c:pt idx="4">
                  <c:v>Jordan</c:v>
                </c:pt>
              </c:strCache>
            </c:strRef>
          </c:cat>
          <c:val>
            <c:numRef>
              <c:f>'Data analysis.'!$B$14:$B$19</c:f>
              <c:numCache>
                <c:formatCode>General</c:formatCode>
                <c:ptCount val="5"/>
                <c:pt idx="0">
                  <c:v>250</c:v>
                </c:pt>
                <c:pt idx="1">
                  <c:v>200</c:v>
                </c:pt>
                <c:pt idx="2">
                  <c:v>119</c:v>
                </c:pt>
                <c:pt idx="3">
                  <c:v>110</c:v>
                </c:pt>
                <c:pt idx="4">
                  <c:v>106</c:v>
                </c:pt>
              </c:numCache>
            </c:numRef>
          </c:val>
          <c:extLst>
            <c:ext xmlns:c16="http://schemas.microsoft.com/office/drawing/2014/chart" uri="{C3380CC4-5D6E-409C-BE32-E72D297353CC}">
              <c16:uniqueId val="{00000000-7082-4336-975E-AD76E757D2BB}"/>
            </c:ext>
          </c:extLst>
        </c:ser>
        <c:dLbls>
          <c:showLegendKey val="0"/>
          <c:showVal val="0"/>
          <c:showCatName val="0"/>
          <c:showSerName val="0"/>
          <c:showPercent val="0"/>
          <c:showBubbleSize val="0"/>
        </c:dLbls>
        <c:gapWidth val="219"/>
        <c:overlap val="-27"/>
        <c:axId val="366023096"/>
        <c:axId val="366017848"/>
      </c:barChart>
      <c:catAx>
        <c:axId val="3660230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66017848"/>
        <c:crosses val="autoZero"/>
        <c:auto val="1"/>
        <c:lblAlgn val="ctr"/>
        <c:lblOffset val="100"/>
        <c:noMultiLvlLbl val="0"/>
      </c:catAx>
      <c:valAx>
        <c:axId val="366017848"/>
        <c:scaling>
          <c:orientation val="minMax"/>
        </c:scaling>
        <c:delete val="0"/>
        <c:axPos val="r"/>
        <c:majorGridlines>
          <c:spPr>
            <a:ln w="9525" cap="flat" cmpd="sng" algn="ctr">
              <a:solidFill>
                <a:schemeClr val="accent3">
                  <a:lumMod val="20000"/>
                  <a:lumOff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66023096"/>
        <c:crosses val="autoZero"/>
        <c:crossBetween val="between"/>
      </c:valAx>
      <c:spPr>
        <a:no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analysis.!PivotTable12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 The least 5 importer 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64187240312087E-2"/>
          <c:y val="0.18036866957398451"/>
          <c:w val="0.90118547992517861"/>
          <c:h val="0.62085267236596409"/>
        </c:manualLayout>
      </c:layout>
      <c:barChart>
        <c:barDir val="col"/>
        <c:grouping val="clustered"/>
        <c:varyColors val="0"/>
        <c:ser>
          <c:idx val="0"/>
          <c:order val="0"/>
          <c:tx>
            <c:strRef>
              <c:f>'Data analysis.'!$E$2</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analysis.'!$D$3:$D$8</c:f>
              <c:strCache>
                <c:ptCount val="5"/>
                <c:pt idx="0">
                  <c:v>England</c:v>
                </c:pt>
                <c:pt idx="1">
                  <c:v>Japan</c:v>
                </c:pt>
                <c:pt idx="2">
                  <c:v>USA</c:v>
                </c:pt>
                <c:pt idx="3">
                  <c:v>Spain</c:v>
                </c:pt>
                <c:pt idx="4">
                  <c:v>Britain</c:v>
                </c:pt>
              </c:strCache>
            </c:strRef>
          </c:cat>
          <c:val>
            <c:numRef>
              <c:f>'Data analysis.'!$E$3:$E$8</c:f>
              <c:numCache>
                <c:formatCode>General</c:formatCode>
                <c:ptCount val="5"/>
                <c:pt idx="0">
                  <c:v>42</c:v>
                </c:pt>
                <c:pt idx="1">
                  <c:v>38</c:v>
                </c:pt>
                <c:pt idx="2">
                  <c:v>36</c:v>
                </c:pt>
                <c:pt idx="3">
                  <c:v>32</c:v>
                </c:pt>
                <c:pt idx="4">
                  <c:v>28</c:v>
                </c:pt>
              </c:numCache>
            </c:numRef>
          </c:val>
          <c:extLst>
            <c:ext xmlns:c16="http://schemas.microsoft.com/office/drawing/2014/chart" uri="{C3380CC4-5D6E-409C-BE32-E72D297353CC}">
              <c16:uniqueId val="{00000000-F525-4EE1-A583-AD5F6F01BD4F}"/>
            </c:ext>
          </c:extLst>
        </c:ser>
        <c:dLbls>
          <c:dLblPos val="outEnd"/>
          <c:showLegendKey val="0"/>
          <c:showVal val="1"/>
          <c:showCatName val="0"/>
          <c:showSerName val="0"/>
          <c:showPercent val="0"/>
          <c:showBubbleSize val="0"/>
        </c:dLbls>
        <c:gapWidth val="219"/>
        <c:overlap val="-27"/>
        <c:axId val="478193232"/>
        <c:axId val="478202416"/>
      </c:barChart>
      <c:catAx>
        <c:axId val="47819323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78202416"/>
        <c:crosses val="autoZero"/>
        <c:auto val="1"/>
        <c:lblAlgn val="ctr"/>
        <c:lblOffset val="100"/>
        <c:noMultiLvlLbl val="0"/>
      </c:catAx>
      <c:valAx>
        <c:axId val="47820241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78193232"/>
        <c:crosses val="autoZero"/>
        <c:crossBetween val="between"/>
      </c:valAx>
      <c:spPr>
        <a:noFill/>
        <a:ln>
          <a:noFill/>
        </a:ln>
        <a:effectLst/>
      </c:spPr>
    </c:plotArea>
    <c:plotVisOnly val="1"/>
    <c:dispBlanksAs val="gap"/>
    <c:showDLblsOverMax val="0"/>
  </c:chart>
  <c:spPr>
    <a:solidFill>
      <a:schemeClr val="bg2">
        <a:lumMod val="9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The top 5 importer countries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analysis.'!$E$11</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analysis.'!$D$12:$D$17</c:f>
              <c:strCache>
                <c:ptCount val="5"/>
                <c:pt idx="0">
                  <c:v>China</c:v>
                </c:pt>
                <c:pt idx="1">
                  <c:v>France</c:v>
                </c:pt>
                <c:pt idx="2">
                  <c:v>Greece</c:v>
                </c:pt>
                <c:pt idx="3">
                  <c:v>Switzerland</c:v>
                </c:pt>
                <c:pt idx="4">
                  <c:v>Germany</c:v>
                </c:pt>
              </c:strCache>
            </c:strRef>
          </c:cat>
          <c:val>
            <c:numRef>
              <c:f>'Data analysis.'!$E$12:$E$17</c:f>
              <c:numCache>
                <c:formatCode>General</c:formatCode>
                <c:ptCount val="5"/>
                <c:pt idx="0">
                  <c:v>223</c:v>
                </c:pt>
                <c:pt idx="1">
                  <c:v>116</c:v>
                </c:pt>
                <c:pt idx="2">
                  <c:v>108</c:v>
                </c:pt>
                <c:pt idx="3">
                  <c:v>104</c:v>
                </c:pt>
                <c:pt idx="4">
                  <c:v>91</c:v>
                </c:pt>
              </c:numCache>
            </c:numRef>
          </c:val>
          <c:extLst>
            <c:ext xmlns:c16="http://schemas.microsoft.com/office/drawing/2014/chart" uri="{C3380CC4-5D6E-409C-BE32-E72D297353CC}">
              <c16:uniqueId val="{00000000-EAA7-4E7C-8585-7586368ACB82}"/>
            </c:ext>
          </c:extLst>
        </c:ser>
        <c:dLbls>
          <c:dLblPos val="outEnd"/>
          <c:showLegendKey val="0"/>
          <c:showVal val="1"/>
          <c:showCatName val="0"/>
          <c:showSerName val="0"/>
          <c:showPercent val="0"/>
          <c:showBubbleSize val="0"/>
        </c:dLbls>
        <c:gapWidth val="219"/>
        <c:overlap val="-27"/>
        <c:axId val="366023096"/>
        <c:axId val="366017848"/>
      </c:barChart>
      <c:catAx>
        <c:axId val="3660230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66017848"/>
        <c:crosses val="autoZero"/>
        <c:auto val="1"/>
        <c:lblAlgn val="ctr"/>
        <c:lblOffset val="100"/>
        <c:noMultiLvlLbl val="0"/>
      </c:catAx>
      <c:valAx>
        <c:axId val="36601784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66023096"/>
        <c:crosses val="autoZero"/>
        <c:crossBetween val="between"/>
      </c:valAx>
      <c:spPr>
        <a:solidFill>
          <a:schemeClr val="bg2">
            <a:lumMod val="90000"/>
          </a:schemeClr>
        </a:solidFill>
        <a:ln>
          <a:noFill/>
        </a:ln>
        <a:effectLst/>
      </c:spPr>
    </c:plotArea>
    <c:plotVisOnly val="1"/>
    <c:dispBlanksAs val="gap"/>
    <c:showDLblsOverMax val="0"/>
  </c:chart>
  <c:spPr>
    <a:solidFill>
      <a:schemeClr val="bg2">
        <a:lumMod val="9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[Final_Imports_Exports_Analysis.xlsx]Data analysis.!PivotTable13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The least 5 exporter countries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analysis.'!$E$20</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analysis.'!$D$21:$D$26</c:f>
              <c:strCache>
                <c:ptCount val="5"/>
                <c:pt idx="0">
                  <c:v>Jordan</c:v>
                </c:pt>
                <c:pt idx="1">
                  <c:v>Saudi Arabia</c:v>
                </c:pt>
                <c:pt idx="2">
                  <c:v>Morocco</c:v>
                </c:pt>
                <c:pt idx="3">
                  <c:v>Algeria</c:v>
                </c:pt>
                <c:pt idx="4">
                  <c:v>Oman</c:v>
                </c:pt>
              </c:strCache>
            </c:strRef>
          </c:cat>
          <c:val>
            <c:numRef>
              <c:f>'Data analysis.'!$E$21:$E$26</c:f>
              <c:numCache>
                <c:formatCode>General</c:formatCode>
                <c:ptCount val="5"/>
                <c:pt idx="0">
                  <c:v>106</c:v>
                </c:pt>
                <c:pt idx="1">
                  <c:v>58</c:v>
                </c:pt>
                <c:pt idx="2">
                  <c:v>57</c:v>
                </c:pt>
                <c:pt idx="3">
                  <c:v>46</c:v>
                </c:pt>
                <c:pt idx="4">
                  <c:v>46</c:v>
                </c:pt>
              </c:numCache>
            </c:numRef>
          </c:val>
          <c:extLst>
            <c:ext xmlns:c16="http://schemas.microsoft.com/office/drawing/2014/chart" uri="{C3380CC4-5D6E-409C-BE32-E72D297353CC}">
              <c16:uniqueId val="{00000000-248E-42DB-9747-79044FF242CF}"/>
            </c:ext>
          </c:extLst>
        </c:ser>
        <c:dLbls>
          <c:showLegendKey val="0"/>
          <c:showVal val="0"/>
          <c:showCatName val="0"/>
          <c:showSerName val="0"/>
          <c:showPercent val="0"/>
          <c:showBubbleSize val="0"/>
        </c:dLbls>
        <c:gapWidth val="219"/>
        <c:overlap val="-27"/>
        <c:axId val="366023096"/>
        <c:axId val="366017848"/>
      </c:barChart>
      <c:catAx>
        <c:axId val="36602309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66017848"/>
        <c:crosses val="autoZero"/>
        <c:auto val="1"/>
        <c:lblAlgn val="ctr"/>
        <c:lblOffset val="100"/>
        <c:noMultiLvlLbl val="0"/>
      </c:catAx>
      <c:valAx>
        <c:axId val="36601784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66023096"/>
        <c:crosses val="autoZero"/>
        <c:crossBetween val="between"/>
      </c:valAx>
      <c:spPr>
        <a:no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analysis.!PivotTable17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The</a:t>
            </a:r>
            <a:r>
              <a:rPr lang="en-US" b="1" baseline="0"/>
              <a:t> import rate since Jan 2016 till July 2018</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5">
                <a:lumMod val="75000"/>
              </a:schemeClr>
            </a:solidFill>
            <a:round/>
          </a:ln>
          <a:effectLst/>
        </c:spPr>
        <c:marker>
          <c:symbol val="none"/>
        </c:marker>
      </c:pivotFmt>
      <c:pivotFmt>
        <c:idx val="2"/>
        <c:spPr>
          <a:solidFill>
            <a:schemeClr val="accent1"/>
          </a:solidFill>
          <a:ln w="28575" cap="rnd">
            <a:solidFill>
              <a:schemeClr val="accent5">
                <a:lumMod val="75000"/>
              </a:schemeClr>
            </a:solidFill>
            <a:round/>
          </a:ln>
          <a:effectLst/>
        </c:spPr>
        <c:marker>
          <c:symbol val="none"/>
        </c:marker>
      </c:pivotFmt>
      <c:pivotFmt>
        <c:idx val="3"/>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839396354688833E-2"/>
          <c:y val="0.17563334088997334"/>
          <c:w val="0.92214330049794624"/>
          <c:h val="0.48318138024018181"/>
        </c:manualLayout>
      </c:layout>
      <c:lineChart>
        <c:grouping val="standard"/>
        <c:varyColors val="0"/>
        <c:ser>
          <c:idx val="0"/>
          <c:order val="0"/>
          <c:tx>
            <c:strRef>
              <c:f>'Data analysis.'!$H$10</c:f>
              <c:strCache>
                <c:ptCount val="1"/>
                <c:pt idx="0">
                  <c:v>Total</c:v>
                </c:pt>
              </c:strCache>
            </c:strRef>
          </c:tx>
          <c:spPr>
            <a:ln w="28575" cap="rnd">
              <a:solidFill>
                <a:schemeClr val="accent5">
                  <a:lumMod val="75000"/>
                </a:schemeClr>
              </a:solidFill>
              <a:round/>
            </a:ln>
            <a:effectLst/>
          </c:spPr>
          <c:marker>
            <c:symbol val="none"/>
          </c:marker>
          <c:cat>
            <c:multiLvlStrRef>
              <c:f>'Data analysis.'!$G$11:$G$45</c:f>
              <c:multiLvlStrCache>
                <c:ptCount val="31"/>
                <c:lvl>
                  <c:pt idx="0">
                    <c:v>يناير</c:v>
                  </c:pt>
                  <c:pt idx="1">
                    <c:v>فبراير</c:v>
                  </c:pt>
                  <c:pt idx="2">
                    <c:v>مارس</c:v>
                  </c:pt>
                  <c:pt idx="3">
                    <c:v>أبريل</c:v>
                  </c:pt>
                  <c:pt idx="4">
                    <c:v>مايو</c:v>
                  </c:pt>
                  <c:pt idx="5">
                    <c:v>يونيو</c:v>
                  </c:pt>
                  <c:pt idx="6">
                    <c:v>يوليه</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يوليه</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يوليه</c:v>
                  </c:pt>
                </c:lvl>
                <c:lvl>
                  <c:pt idx="0">
                    <c:v>2016</c:v>
                  </c:pt>
                  <c:pt idx="12">
                    <c:v>2017</c:v>
                  </c:pt>
                  <c:pt idx="24">
                    <c:v>2018</c:v>
                  </c:pt>
                </c:lvl>
              </c:multiLvlStrCache>
            </c:multiLvlStrRef>
          </c:cat>
          <c:val>
            <c:numRef>
              <c:f>'Data analysis.'!$H$11:$H$45</c:f>
              <c:numCache>
                <c:formatCode>General</c:formatCode>
                <c:ptCount val="31"/>
                <c:pt idx="0">
                  <c:v>29</c:v>
                </c:pt>
                <c:pt idx="1">
                  <c:v>34</c:v>
                </c:pt>
                <c:pt idx="2">
                  <c:v>35</c:v>
                </c:pt>
                <c:pt idx="3">
                  <c:v>18</c:v>
                </c:pt>
                <c:pt idx="4">
                  <c:v>37</c:v>
                </c:pt>
                <c:pt idx="5">
                  <c:v>27</c:v>
                </c:pt>
                <c:pt idx="6">
                  <c:v>46</c:v>
                </c:pt>
                <c:pt idx="7">
                  <c:v>34</c:v>
                </c:pt>
                <c:pt idx="8">
                  <c:v>36</c:v>
                </c:pt>
                <c:pt idx="9">
                  <c:v>25</c:v>
                </c:pt>
                <c:pt idx="10">
                  <c:v>26</c:v>
                </c:pt>
                <c:pt idx="11">
                  <c:v>40</c:v>
                </c:pt>
                <c:pt idx="12">
                  <c:v>37</c:v>
                </c:pt>
                <c:pt idx="13">
                  <c:v>29</c:v>
                </c:pt>
                <c:pt idx="14">
                  <c:v>35</c:v>
                </c:pt>
                <c:pt idx="15">
                  <c:v>29</c:v>
                </c:pt>
                <c:pt idx="16">
                  <c:v>47</c:v>
                </c:pt>
                <c:pt idx="17">
                  <c:v>34</c:v>
                </c:pt>
                <c:pt idx="18">
                  <c:v>28</c:v>
                </c:pt>
                <c:pt idx="19">
                  <c:v>31</c:v>
                </c:pt>
                <c:pt idx="20">
                  <c:v>30</c:v>
                </c:pt>
                <c:pt idx="21">
                  <c:v>32</c:v>
                </c:pt>
                <c:pt idx="22">
                  <c:v>27</c:v>
                </c:pt>
                <c:pt idx="23">
                  <c:v>41</c:v>
                </c:pt>
                <c:pt idx="24">
                  <c:v>31</c:v>
                </c:pt>
                <c:pt idx="25">
                  <c:v>27</c:v>
                </c:pt>
                <c:pt idx="26">
                  <c:v>34</c:v>
                </c:pt>
                <c:pt idx="27">
                  <c:v>35</c:v>
                </c:pt>
                <c:pt idx="28">
                  <c:v>40</c:v>
                </c:pt>
                <c:pt idx="29">
                  <c:v>35</c:v>
                </c:pt>
                <c:pt idx="30">
                  <c:v>3</c:v>
                </c:pt>
              </c:numCache>
            </c:numRef>
          </c:val>
          <c:smooth val="0"/>
          <c:extLst>
            <c:ext xmlns:c16="http://schemas.microsoft.com/office/drawing/2014/chart" uri="{C3380CC4-5D6E-409C-BE32-E72D297353CC}">
              <c16:uniqueId val="{00000000-400A-4A2D-9D44-B98D829CB78F}"/>
            </c:ext>
          </c:extLst>
        </c:ser>
        <c:dLbls>
          <c:showLegendKey val="0"/>
          <c:showVal val="0"/>
          <c:showCatName val="0"/>
          <c:showSerName val="0"/>
          <c:showPercent val="0"/>
          <c:showBubbleSize val="0"/>
        </c:dLbls>
        <c:smooth val="0"/>
        <c:axId val="446082656"/>
        <c:axId val="446092496"/>
      </c:lineChart>
      <c:catAx>
        <c:axId val="446082656"/>
        <c:scaling>
          <c:orientation val="maxMin"/>
        </c:scaling>
        <c:delete val="0"/>
        <c:axPos val="b"/>
        <c:numFmt formatCode="General" sourceLinked="1"/>
        <c:majorTickMark val="none"/>
        <c:minorTickMark val="none"/>
        <c:tickLblPos val="nextTo"/>
        <c:spPr>
          <a:noFill/>
          <a:ln w="9525" cap="flat" cmpd="sng" algn="ctr">
            <a:solidFill>
              <a:schemeClr val="accent5">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46092496"/>
        <c:crosses val="autoZero"/>
        <c:auto val="1"/>
        <c:lblAlgn val="ctr"/>
        <c:lblOffset val="100"/>
        <c:noMultiLvlLbl val="0"/>
      </c:catAx>
      <c:valAx>
        <c:axId val="44609249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46082656"/>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analysis.!PivotTable15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The export rate since Jan 2016 till Aug 2018</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153799603274145E-2"/>
          <c:y val="0.17954002934187646"/>
          <c:w val="0.92239989038657766"/>
          <c:h val="0.48318138024018181"/>
        </c:manualLayout>
      </c:layout>
      <c:lineChart>
        <c:grouping val="standard"/>
        <c:varyColors val="0"/>
        <c:ser>
          <c:idx val="0"/>
          <c:order val="0"/>
          <c:tx>
            <c:strRef>
              <c:f>'Data analysis.'!$K$10</c:f>
              <c:strCache>
                <c:ptCount val="1"/>
                <c:pt idx="0">
                  <c:v>Total</c:v>
                </c:pt>
              </c:strCache>
            </c:strRef>
          </c:tx>
          <c:spPr>
            <a:ln w="28575" cap="rnd">
              <a:solidFill>
                <a:schemeClr val="accent5">
                  <a:lumMod val="75000"/>
                </a:schemeClr>
              </a:solidFill>
              <a:round/>
            </a:ln>
            <a:effectLst/>
          </c:spPr>
          <c:marker>
            <c:symbol val="none"/>
          </c:marker>
          <c:cat>
            <c:multiLvlStrRef>
              <c:f>'Data analysis.'!$J$11:$J$46</c:f>
              <c:multiLvlStrCache>
                <c:ptCount val="32"/>
                <c:lvl>
                  <c:pt idx="0">
                    <c:v>يناير</c:v>
                  </c:pt>
                  <c:pt idx="1">
                    <c:v>فبراير</c:v>
                  </c:pt>
                  <c:pt idx="2">
                    <c:v>مارس</c:v>
                  </c:pt>
                  <c:pt idx="3">
                    <c:v>أبريل</c:v>
                  </c:pt>
                  <c:pt idx="4">
                    <c:v>مايو</c:v>
                  </c:pt>
                  <c:pt idx="5">
                    <c:v>يونيو</c:v>
                  </c:pt>
                  <c:pt idx="6">
                    <c:v>يوليه</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يوليه</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يوليه</c:v>
                  </c:pt>
                  <c:pt idx="31">
                    <c:v>أغسطس</c:v>
                  </c:pt>
                </c:lvl>
                <c:lvl>
                  <c:pt idx="0">
                    <c:v>2016</c:v>
                  </c:pt>
                  <c:pt idx="12">
                    <c:v>2017</c:v>
                  </c:pt>
                  <c:pt idx="24">
                    <c:v>2018</c:v>
                  </c:pt>
                </c:lvl>
              </c:multiLvlStrCache>
            </c:multiLvlStrRef>
          </c:cat>
          <c:val>
            <c:numRef>
              <c:f>'Data analysis.'!$K$11:$K$46</c:f>
              <c:numCache>
                <c:formatCode>General</c:formatCode>
                <c:ptCount val="32"/>
                <c:pt idx="0">
                  <c:v>30</c:v>
                </c:pt>
                <c:pt idx="1">
                  <c:v>28</c:v>
                </c:pt>
                <c:pt idx="2">
                  <c:v>39</c:v>
                </c:pt>
                <c:pt idx="3">
                  <c:v>34</c:v>
                </c:pt>
                <c:pt idx="4">
                  <c:v>19</c:v>
                </c:pt>
                <c:pt idx="5">
                  <c:v>38</c:v>
                </c:pt>
                <c:pt idx="6">
                  <c:v>26</c:v>
                </c:pt>
                <c:pt idx="7">
                  <c:v>47</c:v>
                </c:pt>
                <c:pt idx="8">
                  <c:v>37</c:v>
                </c:pt>
                <c:pt idx="9">
                  <c:v>34</c:v>
                </c:pt>
                <c:pt idx="10">
                  <c:v>22</c:v>
                </c:pt>
                <c:pt idx="11">
                  <c:v>33</c:v>
                </c:pt>
                <c:pt idx="12">
                  <c:v>34</c:v>
                </c:pt>
                <c:pt idx="13">
                  <c:v>40</c:v>
                </c:pt>
                <c:pt idx="14">
                  <c:v>29</c:v>
                </c:pt>
                <c:pt idx="15">
                  <c:v>39</c:v>
                </c:pt>
                <c:pt idx="16">
                  <c:v>29</c:v>
                </c:pt>
                <c:pt idx="17">
                  <c:v>40</c:v>
                </c:pt>
                <c:pt idx="18">
                  <c:v>34</c:v>
                </c:pt>
                <c:pt idx="19">
                  <c:v>34</c:v>
                </c:pt>
                <c:pt idx="20">
                  <c:v>27</c:v>
                </c:pt>
                <c:pt idx="21">
                  <c:v>28</c:v>
                </c:pt>
                <c:pt idx="22">
                  <c:v>33</c:v>
                </c:pt>
                <c:pt idx="23">
                  <c:v>33</c:v>
                </c:pt>
                <c:pt idx="24">
                  <c:v>10</c:v>
                </c:pt>
                <c:pt idx="25">
                  <c:v>23</c:v>
                </c:pt>
                <c:pt idx="26">
                  <c:v>37</c:v>
                </c:pt>
                <c:pt idx="27">
                  <c:v>35</c:v>
                </c:pt>
                <c:pt idx="28">
                  <c:v>32</c:v>
                </c:pt>
                <c:pt idx="29">
                  <c:v>42</c:v>
                </c:pt>
                <c:pt idx="30">
                  <c:v>25</c:v>
                </c:pt>
                <c:pt idx="31">
                  <c:v>1</c:v>
                </c:pt>
              </c:numCache>
            </c:numRef>
          </c:val>
          <c:smooth val="0"/>
          <c:extLst>
            <c:ext xmlns:c16="http://schemas.microsoft.com/office/drawing/2014/chart" uri="{C3380CC4-5D6E-409C-BE32-E72D297353CC}">
              <c16:uniqueId val="{00000000-9C61-409B-828D-8AB9367E2F99}"/>
            </c:ext>
          </c:extLst>
        </c:ser>
        <c:dLbls>
          <c:showLegendKey val="0"/>
          <c:showVal val="0"/>
          <c:showCatName val="0"/>
          <c:showSerName val="0"/>
          <c:showPercent val="0"/>
          <c:showBubbleSize val="0"/>
        </c:dLbls>
        <c:smooth val="0"/>
        <c:axId val="410578808"/>
        <c:axId val="410582416"/>
      </c:lineChart>
      <c:catAx>
        <c:axId val="410578808"/>
        <c:scaling>
          <c:orientation val="maxMin"/>
        </c:scaling>
        <c:delete val="0"/>
        <c:axPos val="b"/>
        <c:numFmt formatCode="General" sourceLinked="1"/>
        <c:majorTickMark val="none"/>
        <c:minorTickMark val="none"/>
        <c:tickLblPos val="nextTo"/>
        <c:spPr>
          <a:noFill/>
          <a:ln w="9525" cap="flat" cmpd="sng" algn="ctr">
            <a:solidFill>
              <a:schemeClr val="accent5">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0582416"/>
        <c:crosses val="autoZero"/>
        <c:auto val="1"/>
        <c:lblAlgn val="ctr"/>
        <c:lblOffset val="100"/>
        <c:noMultiLvlLbl val="0"/>
      </c:catAx>
      <c:valAx>
        <c:axId val="41058241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10578808"/>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analysis.!PivotTable95</c:name>
    <c:fmtId val="13"/>
  </c:pivotSource>
  <c:chart>
    <c:title>
      <c:tx>
        <c:rich>
          <a:bodyPr/>
          <a:lstStyle/>
          <a:p>
            <a:pPr>
              <a:defRPr/>
            </a:pPr>
            <a:r>
              <a:rPr lang="en-US" sz="1200"/>
              <a:t>the</a:t>
            </a:r>
            <a:r>
              <a:rPr lang="en-US" sz="1200" baseline="0"/>
              <a:t> quantity that every imported country receive from each exported countries  </a:t>
            </a:r>
            <a:endParaRPr lang="en-US" sz="1200"/>
          </a:p>
        </c:rich>
      </c:tx>
      <c:overlay val="0"/>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marker>
          <c:symbol val="none"/>
        </c:marker>
      </c:pivotFmt>
      <c:pivotFmt>
        <c:idx val="8"/>
        <c:marker>
          <c:symbol val="none"/>
        </c:marker>
      </c:pivotFmt>
      <c:pivotFmt>
        <c:idx val="9"/>
        <c:spPr>
          <a:ln>
            <a:solidFill>
              <a:srgbClr val="002060"/>
            </a:solidFill>
          </a:ln>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'Data analysis.'!$T$3</c:f>
              <c:strCache>
                <c:ptCount val="1"/>
                <c:pt idx="0">
                  <c:v>Total</c:v>
                </c:pt>
              </c:strCache>
            </c:strRef>
          </c:tx>
          <c:spPr>
            <a:ln>
              <a:solidFill>
                <a:srgbClr val="002060"/>
              </a:solidFill>
            </a:ln>
          </c:spPr>
          <c:marker>
            <c:symbol val="none"/>
          </c:marker>
          <c:cat>
            <c:strRef>
              <c:f>'Data analysis.'!$S$4:$S$13</c:f>
              <c:strCache>
                <c:ptCount val="9"/>
                <c:pt idx="0">
                  <c:v>Algeria</c:v>
                </c:pt>
                <c:pt idx="1">
                  <c:v>Egypt</c:v>
                </c:pt>
                <c:pt idx="2">
                  <c:v>Jordan</c:v>
                </c:pt>
                <c:pt idx="3">
                  <c:v>Lebanon</c:v>
                </c:pt>
                <c:pt idx="4">
                  <c:v>Morocco</c:v>
                </c:pt>
                <c:pt idx="5">
                  <c:v>Oman</c:v>
                </c:pt>
                <c:pt idx="6">
                  <c:v>Saudi Arabia</c:v>
                </c:pt>
                <c:pt idx="7">
                  <c:v>Syria</c:v>
                </c:pt>
                <c:pt idx="8">
                  <c:v>United Arab Emirates</c:v>
                </c:pt>
              </c:strCache>
            </c:strRef>
          </c:cat>
          <c:val>
            <c:numRef>
              <c:f>'Data analysis.'!$T$4:$T$13</c:f>
              <c:numCache>
                <c:formatCode>General</c:formatCode>
                <c:ptCount val="9"/>
                <c:pt idx="0">
                  <c:v>26675</c:v>
                </c:pt>
                <c:pt idx="1">
                  <c:v>133665</c:v>
                </c:pt>
                <c:pt idx="2">
                  <c:v>53401</c:v>
                </c:pt>
                <c:pt idx="3">
                  <c:v>64781</c:v>
                </c:pt>
                <c:pt idx="4">
                  <c:v>32628</c:v>
                </c:pt>
                <c:pt idx="5">
                  <c:v>21297</c:v>
                </c:pt>
                <c:pt idx="6">
                  <c:v>32160</c:v>
                </c:pt>
                <c:pt idx="7">
                  <c:v>103673</c:v>
                </c:pt>
                <c:pt idx="8">
                  <c:v>55535</c:v>
                </c:pt>
              </c:numCache>
            </c:numRef>
          </c:val>
          <c:smooth val="0"/>
          <c:extLst>
            <c:ext xmlns:c16="http://schemas.microsoft.com/office/drawing/2014/chart" uri="{C3380CC4-5D6E-409C-BE32-E72D297353CC}">
              <c16:uniqueId val="{00000000-B764-438F-8F5C-87DFA637B28B}"/>
            </c:ext>
          </c:extLst>
        </c:ser>
        <c:dLbls>
          <c:showLegendKey val="0"/>
          <c:showVal val="0"/>
          <c:showCatName val="0"/>
          <c:showSerName val="0"/>
          <c:showPercent val="0"/>
          <c:showBubbleSize val="0"/>
        </c:dLbls>
        <c:smooth val="0"/>
        <c:axId val="408375392"/>
        <c:axId val="408379984"/>
      </c:lineChart>
      <c:catAx>
        <c:axId val="40837539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408379984"/>
        <c:crosses val="autoZero"/>
        <c:auto val="1"/>
        <c:lblAlgn val="ctr"/>
        <c:lblOffset val="100"/>
        <c:noMultiLvlLbl val="0"/>
      </c:catAx>
      <c:valAx>
        <c:axId val="408379984"/>
        <c:scaling>
          <c:orientation val="minMax"/>
        </c:scaling>
        <c:delete val="1"/>
        <c:axPos val="r"/>
        <c:numFmt formatCode="General" sourceLinked="1"/>
        <c:majorTickMark val="none"/>
        <c:minorTickMark val="none"/>
        <c:tickLblPos val="nextTo"/>
        <c:crossAx val="408375392"/>
        <c:crosses val="autoZero"/>
        <c:crossBetween val="between"/>
      </c:valAx>
      <c:spPr>
        <a:solidFill>
          <a:schemeClr val="accent1">
            <a:lumMod val="40000"/>
            <a:lumOff val="60000"/>
          </a:schemeClr>
        </a:solidFill>
      </c:spPr>
    </c:plotArea>
    <c:plotVisOnly val="1"/>
    <c:dispBlanksAs val="gap"/>
    <c:showDLblsOverMax val="0"/>
  </c:chart>
  <c:spPr>
    <a:solidFill>
      <a:schemeClr val="accent1">
        <a:lumMod val="40000"/>
        <a:lumOff val="60000"/>
      </a:schemeClr>
    </a:solidFill>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[Final_Imports_Exports_Analysis.xlsx]Data analysis.!PivotTable10</c:name>
    <c:fmtId val="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marker>
          <c:symbol val="none"/>
        </c:marker>
      </c:pivotFmt>
      <c:pivotFmt>
        <c:idx val="4"/>
        <c:spPr>
          <a:solidFill>
            <a:schemeClr val="accent5">
              <a:lumMod val="75000"/>
            </a:schemeClr>
          </a:solidFill>
          <a:ln>
            <a:noFill/>
          </a:ln>
          <a:effectLst/>
        </c:spPr>
        <c:marker>
          <c:symbol val="none"/>
        </c:marker>
      </c:pivotFmt>
      <c:pivotFmt>
        <c:idx val="5"/>
        <c:spPr>
          <a:solidFill>
            <a:schemeClr val="accent5">
              <a:lumMod val="75000"/>
            </a:schemeClr>
          </a:solidFill>
          <a:ln>
            <a:noFill/>
          </a:ln>
          <a:effectLst/>
        </c:spPr>
        <c:marker>
          <c:symbol val="none"/>
        </c:marker>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19854989390693"/>
          <c:y val="0.10551558752997602"/>
          <c:w val="0.63596786033929664"/>
          <c:h val="0.41447157234842041"/>
        </c:manualLayout>
      </c:layout>
      <c:barChart>
        <c:barDir val="col"/>
        <c:grouping val="clustered"/>
        <c:varyColors val="0"/>
        <c:ser>
          <c:idx val="0"/>
          <c:order val="0"/>
          <c:tx>
            <c:strRef>
              <c:f>'Data analysis.'!$B$13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analysis.'!$A$14:$A$19</c:f>
              <c:strCache>
                <c:ptCount val="5"/>
                <c:pt idx="0">
                  <c:v>Egypt</c:v>
                </c:pt>
                <c:pt idx="1">
                  <c:v>Syria</c:v>
                </c:pt>
                <c:pt idx="2">
                  <c:v>Lebanon</c:v>
                </c:pt>
                <c:pt idx="3">
                  <c:v>United Arab Emirates</c:v>
                </c:pt>
                <c:pt idx="4">
                  <c:v>Jordan</c:v>
                </c:pt>
              </c:strCache>
            </c:strRef>
          </c:cat>
          <c:val>
            <c:numRef>
              <c:f>'Data analysis.'!$B$14:$B$19</c:f>
              <c:numCache>
                <c:formatCode>General</c:formatCode>
                <c:ptCount val="5"/>
                <c:pt idx="0">
                  <c:v>250</c:v>
                </c:pt>
                <c:pt idx="1">
                  <c:v>200</c:v>
                </c:pt>
                <c:pt idx="2">
                  <c:v>119</c:v>
                </c:pt>
                <c:pt idx="3">
                  <c:v>110</c:v>
                </c:pt>
                <c:pt idx="4">
                  <c:v>106</c:v>
                </c:pt>
              </c:numCache>
            </c:numRef>
          </c:val>
          <c:extLst>
            <c:ext xmlns:c16="http://schemas.microsoft.com/office/drawing/2014/chart" uri="{C3380CC4-5D6E-409C-BE32-E72D297353CC}">
              <c16:uniqueId val="{00000000-D08C-4663-8AA1-ECDA2FF9EB4F}"/>
            </c:ext>
          </c:extLst>
        </c:ser>
        <c:dLbls>
          <c:dLblPos val="outEnd"/>
          <c:showLegendKey val="0"/>
          <c:showVal val="1"/>
          <c:showCatName val="0"/>
          <c:showSerName val="0"/>
          <c:showPercent val="0"/>
          <c:showBubbleSize val="0"/>
        </c:dLbls>
        <c:gapWidth val="219"/>
        <c:overlap val="-27"/>
        <c:axId val="366023096"/>
        <c:axId val="366017848"/>
      </c:barChart>
      <c:catAx>
        <c:axId val="366023096"/>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38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366017848"/>
        <c:crosses val="autoZero"/>
        <c:auto val="1"/>
        <c:lblAlgn val="ctr"/>
        <c:lblOffset val="100"/>
        <c:noMultiLvlLbl val="0"/>
      </c:catAx>
      <c:valAx>
        <c:axId val="366017848"/>
        <c:scaling>
          <c:orientation val="minMax"/>
        </c:scaling>
        <c:delete val="1"/>
        <c:axPos val="r"/>
        <c:numFmt formatCode="General" sourceLinked="1"/>
        <c:majorTickMark val="out"/>
        <c:minorTickMark val="none"/>
        <c:tickLblPos val="nextTo"/>
        <c:crossAx val="366023096"/>
        <c:crosses val="autoZero"/>
        <c:crossBetween val="between"/>
      </c:valAx>
      <c:spPr>
        <a:noFill/>
        <a:ln>
          <a:noFill/>
        </a:ln>
        <a:effectLst/>
      </c:spPr>
    </c:plotArea>
    <c:plotVisOnly val="1"/>
    <c:dispBlanksAs val="gap"/>
    <c:showDLblsOverMax val="0"/>
  </c:chart>
  <c:spPr>
    <a:solidFill>
      <a:schemeClr val="accent3">
        <a:lumMod val="20000"/>
        <a:lumOff val="80000"/>
      </a:schemeClr>
    </a:solidFill>
    <a:ln w="9525" cap="flat" cmpd="sng" algn="ctr">
      <a:no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20</xdr:col>
      <xdr:colOff>142875</xdr:colOff>
      <xdr:row>1</xdr:row>
      <xdr:rowOff>114300</xdr:rowOff>
    </xdr:from>
    <xdr:to>
      <xdr:col>22</xdr:col>
      <xdr:colOff>457200</xdr:colOff>
      <xdr:row>15</xdr:row>
      <xdr:rowOff>104775</xdr:rowOff>
    </xdr:to>
    <mc:AlternateContent xmlns:mc="http://schemas.openxmlformats.org/markup-compatibility/2006" xmlns:a14="http://schemas.microsoft.com/office/drawing/2010/main">
      <mc:Choice Requires="a14">
        <xdr:graphicFrame macro="">
          <xdr:nvGraphicFramePr>
            <xdr:cNvPr id="12" name="Imp.from">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Imp.from"/>
            </a:graphicData>
          </a:graphic>
        </xdr:graphicFrame>
      </mc:Choice>
      <mc:Fallback xmlns="">
        <xdr:sp macro="" textlink="">
          <xdr:nvSpPr>
            <xdr:cNvPr id="0" name=""/>
            <xdr:cNvSpPr>
              <a:spLocks noTextEdit="1"/>
            </xdr:cNvSpPr>
          </xdr:nvSpPr>
          <xdr:spPr>
            <a:xfrm>
              <a:off x="24755475" y="352425"/>
              <a:ext cx="1828800" cy="25241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504824</xdr:colOff>
      <xdr:row>21</xdr:row>
      <xdr:rowOff>47625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489857</xdr:colOff>
      <xdr:row>0</xdr:row>
      <xdr:rowOff>0</xdr:rowOff>
    </xdr:from>
    <xdr:to>
      <xdr:col>13</xdr:col>
      <xdr:colOff>661307</xdr:colOff>
      <xdr:row>19</xdr:row>
      <xdr:rowOff>0</xdr:rowOff>
    </xdr:to>
    <xdr:graphicFrame macro="">
      <xdr:nvGraphicFramePr>
        <xdr:cNvPr id="6" name="Chart 1">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19</xdr:row>
      <xdr:rowOff>0</xdr:rowOff>
    </xdr:from>
    <xdr:to>
      <xdr:col>21</xdr:col>
      <xdr:colOff>0</xdr:colOff>
      <xdr:row>36</xdr:row>
      <xdr:rowOff>0</xdr:rowOff>
    </xdr:to>
    <xdr:graphicFrame macro="">
      <xdr:nvGraphicFramePr>
        <xdr:cNvPr id="7" name="Chart 3">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0</xdr:row>
      <xdr:rowOff>0</xdr:rowOff>
    </xdr:from>
    <xdr:to>
      <xdr:col>20</xdr:col>
      <xdr:colOff>667884</xdr:colOff>
      <xdr:row>19</xdr:row>
      <xdr:rowOff>0</xdr:rowOff>
    </xdr:to>
    <xdr:graphicFrame macro="">
      <xdr:nvGraphicFramePr>
        <xdr:cNvPr id="8" name="Chart 5">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487136</xdr:colOff>
      <xdr:row>19</xdr:row>
      <xdr:rowOff>0</xdr:rowOff>
    </xdr:from>
    <xdr:to>
      <xdr:col>14</xdr:col>
      <xdr:colOff>0</xdr:colOff>
      <xdr:row>36</xdr:row>
      <xdr:rowOff>28575</xdr:rowOff>
    </xdr:to>
    <xdr:graphicFrame macro="">
      <xdr:nvGraphicFramePr>
        <xdr:cNvPr id="9" name="Chart 6">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603817</xdr:colOff>
      <xdr:row>0</xdr:row>
      <xdr:rowOff>0</xdr:rowOff>
    </xdr:from>
    <xdr:to>
      <xdr:col>29</xdr:col>
      <xdr:colOff>441752</xdr:colOff>
      <xdr:row>18</xdr:row>
      <xdr:rowOff>159616</xdr:rowOff>
    </xdr:to>
    <xdr:graphicFrame macro="">
      <xdr:nvGraphicFramePr>
        <xdr:cNvPr id="3" name="Chart 1">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686685</xdr:colOff>
      <xdr:row>19</xdr:row>
      <xdr:rowOff>1</xdr:rowOff>
    </xdr:from>
    <xdr:to>
      <xdr:col>29</xdr:col>
      <xdr:colOff>518511</xdr:colOff>
      <xdr:row>36</xdr:row>
      <xdr:rowOff>27215</xdr:rowOff>
    </xdr:to>
    <xdr:graphicFrame macro="">
      <xdr:nvGraphicFramePr>
        <xdr:cNvPr id="5" name="Chart 2">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20</xdr:row>
      <xdr:rowOff>152400</xdr:rowOff>
    </xdr:from>
    <xdr:to>
      <xdr:col>6</xdr:col>
      <xdr:colOff>457200</xdr:colOff>
      <xdr:row>36</xdr:row>
      <xdr:rowOff>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660400</xdr:colOff>
      <xdr:row>1</xdr:row>
      <xdr:rowOff>0</xdr:rowOff>
    </xdr:from>
    <xdr:to>
      <xdr:col>17</xdr:col>
      <xdr:colOff>406400</xdr:colOff>
      <xdr:row>43</xdr:row>
      <xdr:rowOff>165100</xdr:rowOff>
    </xdr:to>
    <xdr:sp macro="" textlink="">
      <xdr:nvSpPr>
        <xdr:cNvPr id="2" name="Rounded Rectangle 1">
          <a:extLst>
            <a:ext uri="{FF2B5EF4-FFF2-40B4-BE49-F238E27FC236}">
              <a16:creationId xmlns:a16="http://schemas.microsoft.com/office/drawing/2014/main" id="{00000000-0008-0000-0400-000002000000}"/>
            </a:ext>
          </a:extLst>
        </xdr:cNvPr>
        <xdr:cNvSpPr/>
      </xdr:nvSpPr>
      <xdr:spPr>
        <a:xfrm>
          <a:off x="660400" y="183816"/>
          <a:ext cx="11393237" cy="7885363"/>
        </a:xfrm>
        <a:prstGeom prst="roundRect">
          <a:avLst/>
        </a:prstGeom>
        <a:ln>
          <a:no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0</xdr:colOff>
      <xdr:row>2</xdr:row>
      <xdr:rowOff>0</xdr:rowOff>
    </xdr:from>
    <xdr:to>
      <xdr:col>11</xdr:col>
      <xdr:colOff>0</xdr:colOff>
      <xdr:row>8</xdr:row>
      <xdr:rowOff>0</xdr:rowOff>
    </xdr:to>
    <xdr:sp macro="" textlink="">
      <xdr:nvSpPr>
        <xdr:cNvPr id="5" name="Rounded Rectangle 4">
          <a:extLst>
            <a:ext uri="{FF2B5EF4-FFF2-40B4-BE49-F238E27FC236}">
              <a16:creationId xmlns:a16="http://schemas.microsoft.com/office/drawing/2014/main" id="{00000000-0008-0000-0400-000005000000}"/>
            </a:ext>
          </a:extLst>
        </xdr:cNvPr>
        <xdr:cNvSpPr/>
      </xdr:nvSpPr>
      <xdr:spPr>
        <a:xfrm>
          <a:off x="4800600" y="361950"/>
          <a:ext cx="2743200" cy="1085850"/>
        </a:xfrm>
        <a:prstGeom prst="roundRect">
          <a:avLst/>
        </a:prstGeom>
        <a:solidFill>
          <a:schemeClr val="tx1">
            <a:lumMod val="65000"/>
            <a:lumOff val="3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7</xdr:col>
      <xdr:colOff>0</xdr:colOff>
      <xdr:row>2</xdr:row>
      <xdr:rowOff>0</xdr:rowOff>
    </xdr:from>
    <xdr:to>
      <xdr:col>11</xdr:col>
      <xdr:colOff>0</xdr:colOff>
      <xdr:row>6</xdr:row>
      <xdr:rowOff>179916</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4815417" y="359833"/>
          <a:ext cx="2751666" cy="899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solidFill>
                  <a:prstClr val="white"/>
                </a:solidFill>
              </a:ln>
              <a:solidFill>
                <a:prstClr val="white"/>
              </a:solidFill>
              <a:effectLst/>
              <a:uLnTx/>
              <a:uFillTx/>
              <a:latin typeface="+mn-lt"/>
              <a:ea typeface="+mn-ea"/>
              <a:cs typeface="+mn-cs"/>
            </a:rPr>
            <a:t>Quantity of products</a:t>
          </a: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solidFill>
                <a:prstClr val="white"/>
              </a:solidFill>
            </a:ln>
            <a:solidFill>
              <a:prstClr val="white"/>
            </a:solidFill>
            <a:effectLst/>
            <a:uLnTx/>
            <a:uFillTx/>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solidFill>
                  <a:prstClr val="white"/>
                </a:solidFill>
              </a:ln>
              <a:solidFill>
                <a:prstClr val="white"/>
              </a:solidFill>
              <a:effectLst/>
              <a:uLnTx/>
              <a:uFillTx/>
              <a:latin typeface="+mn-lt"/>
              <a:ea typeface="+mn-ea"/>
              <a:cs typeface="+mn-cs"/>
            </a:rPr>
            <a:t>523815</a:t>
          </a:r>
        </a:p>
        <a:p>
          <a:pPr algn="ctr"/>
          <a:endParaRPr lang="ar-EG" sz="1100"/>
        </a:p>
      </xdr:txBody>
    </xdr:sp>
    <xdr:clientData/>
  </xdr:twoCellAnchor>
  <xdr:twoCellAnchor>
    <xdr:from>
      <xdr:col>1</xdr:col>
      <xdr:colOff>438149</xdr:colOff>
      <xdr:row>2</xdr:row>
      <xdr:rowOff>1</xdr:rowOff>
    </xdr:from>
    <xdr:to>
      <xdr:col>5</xdr:col>
      <xdr:colOff>685130</xdr:colOff>
      <xdr:row>16</xdr:row>
      <xdr:rowOff>100264</xdr:rowOff>
    </xdr:to>
    <xdr:sp macro="" textlink="">
      <xdr:nvSpPr>
        <xdr:cNvPr id="19" name="Rounded Rectangle 18">
          <a:extLst>
            <a:ext uri="{FF2B5EF4-FFF2-40B4-BE49-F238E27FC236}">
              <a16:creationId xmlns:a16="http://schemas.microsoft.com/office/drawing/2014/main" id="{00000000-0008-0000-0400-000013000000}"/>
            </a:ext>
          </a:extLst>
        </xdr:cNvPr>
        <xdr:cNvSpPr/>
      </xdr:nvSpPr>
      <xdr:spPr>
        <a:xfrm rot="5400000">
          <a:off x="1280193" y="210721"/>
          <a:ext cx="2673684" cy="2987507"/>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6</xdr:col>
      <xdr:colOff>133350</xdr:colOff>
      <xdr:row>8</xdr:row>
      <xdr:rowOff>180974</xdr:rowOff>
    </xdr:from>
    <xdr:to>
      <xdr:col>11</xdr:col>
      <xdr:colOff>556350</xdr:colOff>
      <xdr:row>25</xdr:row>
      <xdr:rowOff>180974</xdr:rowOff>
    </xdr:to>
    <xdr:sp macro="" textlink="">
      <xdr:nvSpPr>
        <xdr:cNvPr id="25" name="Rounded Rectangle 24">
          <a:extLst>
            <a:ext uri="{FF2B5EF4-FFF2-40B4-BE49-F238E27FC236}">
              <a16:creationId xmlns:a16="http://schemas.microsoft.com/office/drawing/2014/main" id="{00000000-0008-0000-0400-000019000000}"/>
            </a:ext>
          </a:extLst>
        </xdr:cNvPr>
        <xdr:cNvSpPr/>
      </xdr:nvSpPr>
      <xdr:spPr>
        <a:xfrm>
          <a:off x="4248150" y="1628774"/>
          <a:ext cx="3852000" cy="3076575"/>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ctr"/>
        <a:lstStyle/>
        <a:p>
          <a:pPr algn="ctr"/>
          <a:endParaRPr lang="ar-EG" sz="1100"/>
        </a:p>
      </xdr:txBody>
    </xdr:sp>
    <xdr:clientData/>
  </xdr:twoCellAnchor>
  <xdr:twoCellAnchor>
    <xdr:from>
      <xdr:col>12</xdr:col>
      <xdr:colOff>0</xdr:colOff>
      <xdr:row>16</xdr:row>
      <xdr:rowOff>88900</xdr:rowOff>
    </xdr:from>
    <xdr:to>
      <xdr:col>16</xdr:col>
      <xdr:colOff>388800</xdr:colOff>
      <xdr:row>26</xdr:row>
      <xdr:rowOff>86475</xdr:rowOff>
    </xdr:to>
    <xdr:sp macro="" textlink="">
      <xdr:nvSpPr>
        <xdr:cNvPr id="26" name="Rounded Rectangle 25">
          <a:extLst>
            <a:ext uri="{FF2B5EF4-FFF2-40B4-BE49-F238E27FC236}">
              <a16:creationId xmlns:a16="http://schemas.microsoft.com/office/drawing/2014/main" id="{00000000-0008-0000-0400-00001A000000}"/>
            </a:ext>
          </a:extLst>
        </xdr:cNvPr>
        <xdr:cNvSpPr/>
      </xdr:nvSpPr>
      <xdr:spPr>
        <a:xfrm>
          <a:off x="8229600" y="2933700"/>
          <a:ext cx="3132000" cy="1775575"/>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xdr:col>
      <xdr:colOff>200025</xdr:colOff>
      <xdr:row>3</xdr:row>
      <xdr:rowOff>0</xdr:rowOff>
    </xdr:from>
    <xdr:to>
      <xdr:col>6</xdr:col>
      <xdr:colOff>200025</xdr:colOff>
      <xdr:row>16</xdr:row>
      <xdr:rowOff>0</xdr:rowOff>
    </xdr:to>
    <xdr:sp macro="" textlink="">
      <xdr:nvSpPr>
        <xdr:cNvPr id="27" name="TextBox 26">
          <a:extLst>
            <a:ext uri="{FF2B5EF4-FFF2-40B4-BE49-F238E27FC236}">
              <a16:creationId xmlns:a16="http://schemas.microsoft.com/office/drawing/2014/main" id="{00000000-0008-0000-0400-00001B000000}"/>
            </a:ext>
          </a:extLst>
        </xdr:cNvPr>
        <xdr:cNvSpPr txBox="1"/>
      </xdr:nvSpPr>
      <xdr:spPr>
        <a:xfrm>
          <a:off x="885825" y="542925"/>
          <a:ext cx="3429000" cy="2352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600" b="1">
              <a:solidFill>
                <a:schemeClr val="bg1"/>
              </a:solidFill>
            </a:rPr>
            <a:t>Top 5 countries we import from</a:t>
          </a:r>
        </a:p>
        <a:p>
          <a:pPr algn="ctr"/>
          <a:r>
            <a:rPr lang="en-US" sz="1600" b="1" baseline="0">
              <a:solidFill>
                <a:schemeClr val="bg1"/>
              </a:solidFill>
            </a:rPr>
            <a:t> </a:t>
          </a:r>
        </a:p>
        <a:p>
          <a:pPr algn="ctr"/>
          <a:r>
            <a:rPr lang="en-US" sz="1600" b="1" baseline="0">
              <a:solidFill>
                <a:schemeClr val="bg1"/>
              </a:solidFill>
            </a:rPr>
            <a:t>China</a:t>
          </a:r>
        </a:p>
        <a:p>
          <a:pPr algn="ctr"/>
          <a:r>
            <a:rPr lang="en-US" sz="1600" b="1">
              <a:solidFill>
                <a:schemeClr val="bg1"/>
              </a:solidFill>
            </a:rPr>
            <a:t>France</a:t>
          </a:r>
        </a:p>
        <a:p>
          <a:pPr algn="ctr"/>
          <a:r>
            <a:rPr lang="en-US" sz="1600" b="1">
              <a:solidFill>
                <a:schemeClr val="bg1"/>
              </a:solidFill>
            </a:rPr>
            <a:t>Greece</a:t>
          </a:r>
        </a:p>
        <a:p>
          <a:pPr algn="ctr"/>
          <a:r>
            <a:rPr lang="en-US" sz="1600" b="1">
              <a:solidFill>
                <a:schemeClr val="bg1"/>
              </a:solidFill>
            </a:rPr>
            <a:t>Switzerland</a:t>
          </a:r>
        </a:p>
        <a:p>
          <a:pPr algn="ctr"/>
          <a:r>
            <a:rPr lang="en-US" sz="1600" b="1">
              <a:solidFill>
                <a:schemeClr val="bg1"/>
              </a:solidFill>
            </a:rPr>
            <a:t>Germany</a:t>
          </a:r>
          <a:endParaRPr lang="en-US" sz="1200" b="1">
            <a:solidFill>
              <a:schemeClr val="bg1"/>
            </a:solidFill>
          </a:endParaRPr>
        </a:p>
        <a:p>
          <a:pPr algn="ctr"/>
          <a:endParaRPr lang="ar-EG" sz="1200" b="1">
            <a:solidFill>
              <a:schemeClr val="bg1"/>
            </a:solidFill>
          </a:endParaRPr>
        </a:p>
      </xdr:txBody>
    </xdr:sp>
    <xdr:clientData/>
  </xdr:twoCellAnchor>
  <xdr:twoCellAnchor>
    <xdr:from>
      <xdr:col>11</xdr:col>
      <xdr:colOff>647700</xdr:colOff>
      <xdr:row>2</xdr:row>
      <xdr:rowOff>2</xdr:rowOff>
    </xdr:from>
    <xdr:to>
      <xdr:col>16</xdr:col>
      <xdr:colOff>209550</xdr:colOff>
      <xdr:row>15</xdr:row>
      <xdr:rowOff>165104</xdr:rowOff>
    </xdr:to>
    <xdr:sp macro="" textlink="">
      <xdr:nvSpPr>
        <xdr:cNvPr id="28" name="Rounded Rectangle 27">
          <a:extLst>
            <a:ext uri="{FF2B5EF4-FFF2-40B4-BE49-F238E27FC236}">
              <a16:creationId xmlns:a16="http://schemas.microsoft.com/office/drawing/2014/main" id="{00000000-0008-0000-0400-00001C000000}"/>
            </a:ext>
          </a:extLst>
        </xdr:cNvPr>
        <xdr:cNvSpPr/>
      </xdr:nvSpPr>
      <xdr:spPr>
        <a:xfrm rot="5400000">
          <a:off x="8448674" y="98428"/>
          <a:ext cx="2476502" cy="2990850"/>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11</xdr:col>
      <xdr:colOff>0</xdr:colOff>
      <xdr:row>2</xdr:row>
      <xdr:rowOff>152400</xdr:rowOff>
    </xdr:from>
    <xdr:to>
      <xdr:col>17</xdr:col>
      <xdr:colOff>0</xdr:colOff>
      <xdr:row>15</xdr:row>
      <xdr:rowOff>133684</xdr:rowOff>
    </xdr:to>
    <xdr:sp macro="" textlink="">
      <xdr:nvSpPr>
        <xdr:cNvPr id="29" name="TextBox 28">
          <a:extLst>
            <a:ext uri="{FF2B5EF4-FFF2-40B4-BE49-F238E27FC236}">
              <a16:creationId xmlns:a16="http://schemas.microsoft.com/office/drawing/2014/main" id="{00000000-0008-0000-0400-00001D000000}"/>
            </a:ext>
          </a:extLst>
        </xdr:cNvPr>
        <xdr:cNvSpPr txBox="1"/>
      </xdr:nvSpPr>
      <xdr:spPr>
        <a:xfrm>
          <a:off x="7536447" y="520032"/>
          <a:ext cx="4110790" cy="2370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en-US" sz="1600" b="1">
              <a:solidFill>
                <a:schemeClr val="bg1"/>
              </a:solidFill>
            </a:rPr>
            <a:t>Top 5 countries we export to</a:t>
          </a:r>
          <a:endParaRPr lang="en-US" sz="1600" b="1" baseline="0">
            <a:solidFill>
              <a:schemeClr val="bg1"/>
            </a:solidFill>
          </a:endParaRPr>
        </a:p>
        <a:p>
          <a:pPr algn="ctr"/>
          <a:endParaRPr lang="en-US" sz="1600" b="1" baseline="0">
            <a:solidFill>
              <a:schemeClr val="bg1"/>
            </a:solidFill>
          </a:endParaRPr>
        </a:p>
        <a:p>
          <a:pPr algn="ctr"/>
          <a:r>
            <a:rPr lang="en-US" sz="1600" b="1" baseline="0">
              <a:solidFill>
                <a:schemeClr val="bg1"/>
              </a:solidFill>
            </a:rPr>
            <a:t>Egypt</a:t>
          </a:r>
        </a:p>
        <a:p>
          <a:pPr algn="ctr"/>
          <a:r>
            <a:rPr lang="en-US" sz="1600" b="1">
              <a:solidFill>
                <a:schemeClr val="bg1"/>
              </a:solidFill>
            </a:rPr>
            <a:t>Syria</a:t>
          </a:r>
        </a:p>
        <a:p>
          <a:pPr algn="ctr"/>
          <a:r>
            <a:rPr lang="en-US" sz="1600" b="1">
              <a:solidFill>
                <a:schemeClr val="bg1"/>
              </a:solidFill>
            </a:rPr>
            <a:t>Lebanon</a:t>
          </a:r>
        </a:p>
        <a:p>
          <a:pPr algn="ctr"/>
          <a:r>
            <a:rPr lang="en-US" sz="1600" b="1">
              <a:solidFill>
                <a:schemeClr val="bg1"/>
              </a:solidFill>
            </a:rPr>
            <a:t>United Arab Emirates</a:t>
          </a:r>
        </a:p>
        <a:p>
          <a:pPr algn="ctr"/>
          <a:r>
            <a:rPr lang="en-US" sz="1600" b="1">
              <a:solidFill>
                <a:schemeClr val="bg1"/>
              </a:solidFill>
            </a:rPr>
            <a:t>Jordan</a:t>
          </a:r>
        </a:p>
        <a:p>
          <a:pPr algn="ctr"/>
          <a:endParaRPr lang="en-US" sz="1200" b="1">
            <a:solidFill>
              <a:schemeClr val="bg1"/>
            </a:solidFill>
          </a:endParaRPr>
        </a:p>
        <a:p>
          <a:pPr algn="ctr"/>
          <a:endParaRPr lang="ar-EG" sz="1200" b="1">
            <a:solidFill>
              <a:schemeClr val="bg1"/>
            </a:solidFill>
          </a:endParaRPr>
        </a:p>
      </xdr:txBody>
    </xdr:sp>
    <xdr:clientData/>
  </xdr:twoCellAnchor>
  <xdr:twoCellAnchor>
    <xdr:from>
      <xdr:col>12</xdr:col>
      <xdr:colOff>146850</xdr:colOff>
      <xdr:row>16</xdr:row>
      <xdr:rowOff>152400</xdr:rowOff>
    </xdr:from>
    <xdr:to>
      <xdr:col>16</xdr:col>
      <xdr:colOff>247650</xdr:colOff>
      <xdr:row>26</xdr:row>
      <xdr:rowOff>33421</xdr:rowOff>
    </xdr:to>
    <xdr:graphicFrame macro="">
      <xdr:nvGraphicFramePr>
        <xdr:cNvPr id="31" name="Chart 1">
          <a:extLst>
            <a:ext uri="{FF2B5EF4-FFF2-40B4-BE49-F238E27FC236}">
              <a16:creationId xmlns:a16="http://schemas.microsoft.com/office/drawing/2014/main" id="{00000000-0008-0000-0400-00001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297000</xdr:colOff>
      <xdr:row>17</xdr:row>
      <xdr:rowOff>74083</xdr:rowOff>
    </xdr:from>
    <xdr:to>
      <xdr:col>5</xdr:col>
      <xdr:colOff>684534</xdr:colOff>
      <xdr:row>27</xdr:row>
      <xdr:rowOff>88900</xdr:rowOff>
    </xdr:to>
    <xdr:sp macro="" textlink="">
      <xdr:nvSpPr>
        <xdr:cNvPr id="32" name="Rounded Rectangle 31">
          <a:extLst>
            <a:ext uri="{FF2B5EF4-FFF2-40B4-BE49-F238E27FC236}">
              <a16:creationId xmlns:a16="http://schemas.microsoft.com/office/drawing/2014/main" id="{00000000-0008-0000-0400-000020000000}"/>
            </a:ext>
          </a:extLst>
        </xdr:cNvPr>
        <xdr:cNvSpPr/>
      </xdr:nvSpPr>
      <xdr:spPr>
        <a:xfrm>
          <a:off x="982800" y="3096683"/>
          <a:ext cx="3130734" cy="1792817"/>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xdr:col>
      <xdr:colOff>405083</xdr:colOff>
      <xdr:row>18</xdr:row>
      <xdr:rowOff>92583</xdr:rowOff>
    </xdr:from>
    <xdr:to>
      <xdr:col>5</xdr:col>
      <xdr:colOff>497417</xdr:colOff>
      <xdr:row>27</xdr:row>
      <xdr:rowOff>12700</xdr:rowOff>
    </xdr:to>
    <xdr:graphicFrame macro="">
      <xdr:nvGraphicFramePr>
        <xdr:cNvPr id="34" name="Chart 5">
          <a:extLst>
            <a:ext uri="{FF2B5EF4-FFF2-40B4-BE49-F238E27FC236}">
              <a16:creationId xmlns:a16="http://schemas.microsoft.com/office/drawing/2014/main" id="{00000000-0008-0000-04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14</xdr:row>
      <xdr:rowOff>123825</xdr:rowOff>
    </xdr:from>
    <xdr:to>
      <xdr:col>11</xdr:col>
      <xdr:colOff>285750</xdr:colOff>
      <xdr:row>24</xdr:row>
      <xdr:rowOff>114300</xdr:rowOff>
    </xdr:to>
    <xdr:graphicFrame macro="">
      <xdr:nvGraphicFramePr>
        <xdr:cNvPr id="35" name="Chart 34">
          <a:extLst>
            <a:ext uri="{FF2B5EF4-FFF2-40B4-BE49-F238E27FC236}">
              <a16:creationId xmlns:a16="http://schemas.microsoft.com/office/drawing/2014/main" id="{00000000-0008-0000-04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10</xdr:row>
      <xdr:rowOff>0</xdr:rowOff>
    </xdr:from>
    <xdr:to>
      <xdr:col>11</xdr:col>
      <xdr:colOff>0</xdr:colOff>
      <xdr:row>13</xdr:row>
      <xdr:rowOff>0</xdr:rowOff>
    </xdr:to>
    <xdr:sp macro="" textlink="">
      <xdr:nvSpPr>
        <xdr:cNvPr id="36" name="TextBox 35">
          <a:extLst>
            <a:ext uri="{FF2B5EF4-FFF2-40B4-BE49-F238E27FC236}">
              <a16:creationId xmlns:a16="http://schemas.microsoft.com/office/drawing/2014/main" id="{00000000-0008-0000-0400-000024000000}"/>
            </a:ext>
          </a:extLst>
        </xdr:cNvPr>
        <xdr:cNvSpPr txBox="1"/>
      </xdr:nvSpPr>
      <xdr:spPr>
        <a:xfrm>
          <a:off x="4800600" y="1809750"/>
          <a:ext cx="2743200" cy="54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200" b="1">
              <a:solidFill>
                <a:schemeClr val="bg1"/>
              </a:solidFill>
            </a:rPr>
            <a:t>The</a:t>
          </a:r>
          <a:r>
            <a:rPr lang="en-US" sz="1200" b="1" baseline="0">
              <a:solidFill>
                <a:schemeClr val="bg1"/>
              </a:solidFill>
            </a:rPr>
            <a:t> quantity that each imported country receive from every exported country </a:t>
          </a:r>
          <a:endParaRPr lang="ar-EG" sz="1200" b="1">
            <a:solidFill>
              <a:schemeClr val="bg1"/>
            </a:solidFill>
          </a:endParaRPr>
        </a:p>
      </xdr:txBody>
    </xdr:sp>
    <xdr:clientData/>
  </xdr:twoCellAnchor>
  <xdr:twoCellAnchor>
    <xdr:from>
      <xdr:col>12</xdr:col>
      <xdr:colOff>41167</xdr:colOff>
      <xdr:row>26</xdr:row>
      <xdr:rowOff>139700</xdr:rowOff>
    </xdr:from>
    <xdr:to>
      <xdr:col>16</xdr:col>
      <xdr:colOff>495300</xdr:colOff>
      <xdr:row>42</xdr:row>
      <xdr:rowOff>101600</xdr:rowOff>
    </xdr:to>
    <xdr:sp macro="" textlink="">
      <xdr:nvSpPr>
        <xdr:cNvPr id="37" name="Rounded Rectangle 36">
          <a:extLst>
            <a:ext uri="{FF2B5EF4-FFF2-40B4-BE49-F238E27FC236}">
              <a16:creationId xmlns:a16="http://schemas.microsoft.com/office/drawing/2014/main" id="{00000000-0008-0000-0400-000025000000}"/>
            </a:ext>
          </a:extLst>
        </xdr:cNvPr>
        <xdr:cNvSpPr/>
      </xdr:nvSpPr>
      <xdr:spPr>
        <a:xfrm>
          <a:off x="8270767" y="4762500"/>
          <a:ext cx="3197333" cy="2806700"/>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6</xdr:col>
      <xdr:colOff>158750</xdr:colOff>
      <xdr:row>27</xdr:row>
      <xdr:rowOff>0</xdr:rowOff>
    </xdr:from>
    <xdr:to>
      <xdr:col>11</xdr:col>
      <xdr:colOff>584200</xdr:colOff>
      <xdr:row>41</xdr:row>
      <xdr:rowOff>114300</xdr:rowOff>
    </xdr:to>
    <xdr:sp macro="" textlink="">
      <xdr:nvSpPr>
        <xdr:cNvPr id="38" name="Rounded Rectangle 37">
          <a:extLst>
            <a:ext uri="{FF2B5EF4-FFF2-40B4-BE49-F238E27FC236}">
              <a16:creationId xmlns:a16="http://schemas.microsoft.com/office/drawing/2014/main" id="{00000000-0008-0000-0400-000026000000}"/>
            </a:ext>
          </a:extLst>
        </xdr:cNvPr>
        <xdr:cNvSpPr/>
      </xdr:nvSpPr>
      <xdr:spPr>
        <a:xfrm>
          <a:off x="4273550" y="4800600"/>
          <a:ext cx="3854450" cy="2603500"/>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xdr:col>
      <xdr:colOff>228600</xdr:colOff>
      <xdr:row>28</xdr:row>
      <xdr:rowOff>12700</xdr:rowOff>
    </xdr:from>
    <xdr:to>
      <xdr:col>5</xdr:col>
      <xdr:colOff>609600</xdr:colOff>
      <xdr:row>41</xdr:row>
      <xdr:rowOff>101600</xdr:rowOff>
    </xdr:to>
    <xdr:sp macro="" textlink="">
      <xdr:nvSpPr>
        <xdr:cNvPr id="40" name="Rounded Rectangle 39">
          <a:extLst>
            <a:ext uri="{FF2B5EF4-FFF2-40B4-BE49-F238E27FC236}">
              <a16:creationId xmlns:a16="http://schemas.microsoft.com/office/drawing/2014/main" id="{00000000-0008-0000-0400-000028000000}"/>
            </a:ext>
          </a:extLst>
        </xdr:cNvPr>
        <xdr:cNvSpPr/>
      </xdr:nvSpPr>
      <xdr:spPr>
        <a:xfrm>
          <a:off x="914400" y="4991100"/>
          <a:ext cx="3124200" cy="2400300"/>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editAs="oneCell">
    <xdr:from>
      <xdr:col>6</xdr:col>
      <xdr:colOff>476250</xdr:colOff>
      <xdr:row>27</xdr:row>
      <xdr:rowOff>169332</xdr:rowOff>
    </xdr:from>
    <xdr:to>
      <xdr:col>11</xdr:col>
      <xdr:colOff>292100</xdr:colOff>
      <xdr:row>40</xdr:row>
      <xdr:rowOff>114300</xdr:rowOff>
    </xdr:to>
    <mc:AlternateContent xmlns:mc="http://schemas.openxmlformats.org/markup-compatibility/2006" xmlns:a14="http://schemas.microsoft.com/office/drawing/2010/main">
      <mc:Choice Requires="a14">
        <xdr:graphicFrame macro="">
          <xdr:nvGraphicFramePr>
            <xdr:cNvPr id="41" name="Imp.from 1">
              <a:extLst>
                <a:ext uri="{FF2B5EF4-FFF2-40B4-BE49-F238E27FC236}">
                  <a16:creationId xmlns:a16="http://schemas.microsoft.com/office/drawing/2014/main" id="{00000000-0008-0000-0400-000029000000}"/>
                </a:ext>
              </a:extLst>
            </xdr:cNvPr>
            <xdr:cNvGraphicFramePr/>
          </xdr:nvGraphicFramePr>
          <xdr:xfrm>
            <a:off x="0" y="0"/>
            <a:ext cx="0" cy="0"/>
          </xdr:xfrm>
          <a:graphic>
            <a:graphicData uri="http://schemas.microsoft.com/office/drawing/2010/slicer">
              <sle:slicer xmlns:sle="http://schemas.microsoft.com/office/drawing/2010/slicer" name="Imp.from 1"/>
            </a:graphicData>
          </a:graphic>
        </xdr:graphicFrame>
      </mc:Choice>
      <mc:Fallback xmlns="">
        <xdr:sp macro="" textlink="">
          <xdr:nvSpPr>
            <xdr:cNvPr id="0" name=""/>
            <xdr:cNvSpPr>
              <a:spLocks noTextEdit="1"/>
            </xdr:cNvSpPr>
          </xdr:nvSpPr>
          <xdr:spPr>
            <a:xfrm>
              <a:off x="4619625" y="4991363"/>
              <a:ext cx="3268663" cy="2266687"/>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419100</xdr:colOff>
      <xdr:row>28</xdr:row>
      <xdr:rowOff>0</xdr:rowOff>
    </xdr:from>
    <xdr:to>
      <xdr:col>5</xdr:col>
      <xdr:colOff>444500</xdr:colOff>
      <xdr:row>41</xdr:row>
      <xdr:rowOff>12700</xdr:rowOff>
    </xdr:to>
    <xdr:graphicFrame macro="">
      <xdr:nvGraphicFramePr>
        <xdr:cNvPr id="43" name="Chart 42">
          <a:extLst>
            <a:ext uri="{FF2B5EF4-FFF2-40B4-BE49-F238E27FC236}">
              <a16:creationId xmlns:a16="http://schemas.microsoft.com/office/drawing/2014/main" id="{00000000-0008-0000-04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xdr:colOff>
      <xdr:row>31</xdr:row>
      <xdr:rowOff>114300</xdr:rowOff>
    </xdr:from>
    <xdr:to>
      <xdr:col>14</xdr:col>
      <xdr:colOff>88900</xdr:colOff>
      <xdr:row>42</xdr:row>
      <xdr:rowOff>114300</xdr:rowOff>
    </xdr:to>
    <xdr:graphicFrame macro="">
      <xdr:nvGraphicFramePr>
        <xdr:cNvPr id="46" name="Chart 45">
          <a:extLst>
            <a:ext uri="{FF2B5EF4-FFF2-40B4-BE49-F238E27FC236}">
              <a16:creationId xmlns:a16="http://schemas.microsoft.com/office/drawing/2014/main" id="{00000000-0008-0000-04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202670</xdr:colOff>
      <xdr:row>31</xdr:row>
      <xdr:rowOff>88900</xdr:rowOff>
    </xdr:from>
    <xdr:to>
      <xdr:col>17</xdr:col>
      <xdr:colOff>25400</xdr:colOff>
      <xdr:row>45</xdr:row>
      <xdr:rowOff>88900</xdr:rowOff>
    </xdr:to>
    <xdr:graphicFrame macro="">
      <xdr:nvGraphicFramePr>
        <xdr:cNvPr id="47" name="Chart 46">
          <a:extLst>
            <a:ext uri="{FF2B5EF4-FFF2-40B4-BE49-F238E27FC236}">
              <a16:creationId xmlns:a16="http://schemas.microsoft.com/office/drawing/2014/main" id="{00000000-0008-0000-04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116416</xdr:colOff>
      <xdr:row>28</xdr:row>
      <xdr:rowOff>131234</xdr:rowOff>
    </xdr:from>
    <xdr:to>
      <xdr:col>14</xdr:col>
      <xdr:colOff>116416</xdr:colOff>
      <xdr:row>31</xdr:row>
      <xdr:rowOff>131234</xdr:rowOff>
    </xdr:to>
    <xdr:sp macro="" textlink="">
      <xdr:nvSpPr>
        <xdr:cNvPr id="49" name="TextBox 48">
          <a:extLst>
            <a:ext uri="{FF2B5EF4-FFF2-40B4-BE49-F238E27FC236}">
              <a16:creationId xmlns:a16="http://schemas.microsoft.com/office/drawing/2014/main" id="{00000000-0008-0000-0400-000031000000}"/>
            </a:ext>
          </a:extLst>
        </xdr:cNvPr>
        <xdr:cNvSpPr txBox="1"/>
      </xdr:nvSpPr>
      <xdr:spPr>
        <a:xfrm>
          <a:off x="8346016" y="5109634"/>
          <a:ext cx="13716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100" b="1">
              <a:solidFill>
                <a:schemeClr val="bg1"/>
              </a:solidFill>
            </a:rPr>
            <a:t>Least imported</a:t>
          </a:r>
        </a:p>
        <a:p>
          <a:pPr algn="ctr"/>
          <a:r>
            <a:rPr lang="en-US" sz="1100" b="1">
              <a:solidFill>
                <a:schemeClr val="bg1"/>
              </a:solidFill>
            </a:rPr>
            <a:t>countries</a:t>
          </a:r>
          <a:endParaRPr lang="ar-EG" sz="1100" b="1">
            <a:solidFill>
              <a:schemeClr val="bg1"/>
            </a:solidFill>
          </a:endParaRPr>
        </a:p>
      </xdr:txBody>
    </xdr:sp>
    <xdr:clientData/>
  </xdr:twoCellAnchor>
  <xdr:twoCellAnchor>
    <xdr:from>
      <xdr:col>13</xdr:col>
      <xdr:colOff>592666</xdr:colOff>
      <xdr:row>28</xdr:row>
      <xdr:rowOff>131233</xdr:rowOff>
    </xdr:from>
    <xdr:to>
      <xdr:col>15</xdr:col>
      <xdr:colOff>592667</xdr:colOff>
      <xdr:row>31</xdr:row>
      <xdr:rowOff>131233</xdr:rowOff>
    </xdr:to>
    <xdr:sp macro="" textlink="">
      <xdr:nvSpPr>
        <xdr:cNvPr id="50" name="TextBox 49">
          <a:extLst>
            <a:ext uri="{FF2B5EF4-FFF2-40B4-BE49-F238E27FC236}">
              <a16:creationId xmlns:a16="http://schemas.microsoft.com/office/drawing/2014/main" id="{00000000-0008-0000-0400-000032000000}"/>
            </a:ext>
          </a:extLst>
        </xdr:cNvPr>
        <xdr:cNvSpPr txBox="1"/>
      </xdr:nvSpPr>
      <xdr:spPr>
        <a:xfrm>
          <a:off x="9508066" y="5109633"/>
          <a:ext cx="1371601"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1100" b="1">
              <a:solidFill>
                <a:schemeClr val="bg1"/>
              </a:solidFill>
            </a:rPr>
            <a:t>Least exported</a:t>
          </a:r>
        </a:p>
        <a:p>
          <a:pPr algn="ctr"/>
          <a:r>
            <a:rPr lang="en-US" sz="1100" b="1">
              <a:solidFill>
                <a:schemeClr val="bg1"/>
              </a:solidFill>
            </a:rPr>
            <a:t>countries</a:t>
          </a:r>
          <a:endParaRPr lang="ar-EG" sz="1100" b="1">
            <a:solidFill>
              <a:schemeClr val="bg1"/>
            </a:solidFill>
          </a:endParaRPr>
        </a:p>
      </xdr:txBody>
    </xdr:sp>
    <xdr:clientData/>
  </xdr:twoCellAnchor>
  <xdr:twoCellAnchor>
    <xdr:from>
      <xdr:col>14</xdr:col>
      <xdr:colOff>40217</xdr:colOff>
      <xdr:row>34</xdr:row>
      <xdr:rowOff>156633</xdr:rowOff>
    </xdr:from>
    <xdr:to>
      <xdr:col>14</xdr:col>
      <xdr:colOff>40218</xdr:colOff>
      <xdr:row>39</xdr:row>
      <xdr:rowOff>31751</xdr:rowOff>
    </xdr:to>
    <xdr:cxnSp macro="">
      <xdr:nvCxnSpPr>
        <xdr:cNvPr id="4" name="Straight Connector 3">
          <a:extLst>
            <a:ext uri="{FF2B5EF4-FFF2-40B4-BE49-F238E27FC236}">
              <a16:creationId xmlns:a16="http://schemas.microsoft.com/office/drawing/2014/main" id="{00000000-0008-0000-0400-000004000000}"/>
            </a:ext>
          </a:extLst>
        </xdr:cNvPr>
        <xdr:cNvCxnSpPr/>
      </xdr:nvCxnSpPr>
      <xdr:spPr>
        <a:xfrm>
          <a:off x="9641417" y="6201833"/>
          <a:ext cx="1" cy="764118"/>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R" refreshedDate="45574.273255208333" createdVersion="6" refreshedVersion="6" minRefreshableVersion="3" recordCount="992" xr:uid="{00000000-000A-0000-FFFF-FFFF03000000}">
  <cacheSource type="worksheet">
    <worksheetSource ref="A1:L993" sheet="Data-source"/>
  </cacheSource>
  <cacheFields count="16">
    <cacheField name="ID" numFmtId="0">
      <sharedItems containsSemiMixedTypes="0" containsString="0" containsNumber="1" containsInteger="1" minValue="1" maxValue="992" count="99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sharedItems>
    </cacheField>
    <cacheField name="Category " numFmtId="0">
      <sharedItems count="3">
        <s v="Office tools"/>
        <s v="Electronics"/>
        <s v="Home tools "/>
      </sharedItems>
    </cacheField>
    <cacheField name="Qnt" numFmtId="0">
      <sharedItems containsSemiMixedTypes="0" containsString="0" containsNumber="1" containsInteger="1" minValue="70" maxValue="999" count="600">
        <n v="563"/>
        <n v="569"/>
        <n v="790"/>
        <n v="722"/>
        <n v="775"/>
        <n v="539"/>
        <n v="814"/>
        <n v="529"/>
        <n v="826"/>
        <n v="416"/>
        <n v="121"/>
        <n v="996"/>
        <n v="207"/>
        <n v="915"/>
        <n v="487"/>
        <n v="268"/>
        <n v="465"/>
        <n v="246"/>
        <n v="556"/>
        <n v="87"/>
        <n v="541"/>
        <n v="172"/>
        <n v="271"/>
        <n v="863"/>
        <n v="864"/>
        <n v="372"/>
        <n v="330"/>
        <n v="371"/>
        <n v="476"/>
        <n v="526"/>
        <n v="789"/>
        <n v="521"/>
        <n v="226"/>
        <n v="713"/>
        <n v="972"/>
        <n v="428"/>
        <n v="510"/>
        <n v="559"/>
        <n v="394"/>
        <n v="564"/>
        <n v="515"/>
        <n v="689"/>
        <n v="562"/>
        <n v="203"/>
        <n v="932"/>
        <n v="870"/>
        <n v="159"/>
        <n v="248"/>
        <n v="528"/>
        <n v="431"/>
        <n v="567"/>
        <n v="586"/>
        <n v="828"/>
        <n v="333"/>
        <n v="937"/>
        <n v="614"/>
        <n v="550"/>
        <n v="944"/>
        <n v="669"/>
        <n v="115"/>
        <n v="261"/>
        <n v="629"/>
        <n v="467"/>
        <n v="544"/>
        <n v="750"/>
        <n v="93"/>
        <n v="295"/>
        <n v="288"/>
        <n v="883"/>
        <n v="738"/>
        <n v="709"/>
        <n v="684"/>
        <n v="982"/>
        <n v="587"/>
        <n v="283"/>
        <n v="71"/>
        <n v="960"/>
        <n v="110"/>
        <n v="824"/>
        <n v="880"/>
        <n v="445"/>
        <n v="212"/>
        <n v="469"/>
        <n v="570"/>
        <n v="466"/>
        <n v="728"/>
        <n v="812"/>
        <n v="685"/>
        <n v="540"/>
        <n v="956"/>
        <n v="580"/>
        <n v="350"/>
        <n v="948"/>
        <n v="482"/>
        <n v="303"/>
        <n v="139"/>
        <n v="341"/>
        <n v="949"/>
        <n v="78"/>
        <n v="284"/>
        <n v="961"/>
        <n v="770"/>
        <n v="729"/>
        <n v="202"/>
        <n v="306"/>
        <n v="634"/>
        <n v="307"/>
        <n v="624"/>
        <n v="94"/>
        <n v="535"/>
        <n v="850"/>
        <n v="493"/>
        <n v="355"/>
        <n v="213"/>
        <n v="581"/>
        <n v="292"/>
        <n v="744"/>
        <n v="962"/>
        <n v="653"/>
        <n v="799"/>
        <n v="422"/>
        <n v="582"/>
        <n v="389"/>
        <n v="346"/>
        <n v="966"/>
        <n v="762"/>
        <n v="309"/>
        <n v="670"/>
        <n v="906"/>
        <n v="809"/>
        <n v="374"/>
        <n v="808"/>
        <n v="991"/>
        <n v="126"/>
        <n v="522"/>
        <n v="344"/>
        <n v="282"/>
        <n v="693"/>
        <n v="726"/>
        <n v="784"/>
        <n v="592"/>
        <n v="103"/>
        <n v="791"/>
        <n v="187"/>
        <n v="895"/>
        <n v="481"/>
        <n v="879"/>
        <n v="538"/>
        <n v="768"/>
        <n v="710"/>
        <n v="766"/>
        <n v="557"/>
        <n v="388"/>
        <n v="911"/>
        <n v="407"/>
        <n v="197"/>
        <n v="329"/>
        <n v="318"/>
        <n v="668"/>
        <n v="287"/>
        <n v="706"/>
        <n v="367"/>
        <n v="124"/>
        <n v="711"/>
        <n v="664"/>
        <n v="752"/>
        <n v="107"/>
        <n v="302"/>
        <n v="451"/>
        <n v="792"/>
        <n v="652"/>
        <n v="607"/>
        <n v="938"/>
        <n v="627"/>
        <n v="893"/>
        <n v="500"/>
        <n v="84"/>
        <n v="610"/>
        <n v="512"/>
        <n v="281"/>
        <n v="820"/>
        <n v="945"/>
        <n v="362"/>
        <n v="403"/>
        <n v="579"/>
        <n v="440"/>
        <n v="342"/>
        <n v="335"/>
        <n v="436"/>
        <n v="555"/>
        <n v="76"/>
        <n v="929"/>
        <n v="943"/>
        <n v="328"/>
        <n v="386"/>
        <n v="314"/>
        <n v="334"/>
        <n v="715"/>
        <n v="673"/>
        <n v="332"/>
        <n v="496"/>
        <n v="118"/>
        <n v="974"/>
        <n v="415"/>
        <n v="205"/>
        <n v="805"/>
        <n v="97"/>
        <n v="732"/>
        <n v="229"/>
        <n v="597"/>
        <n v="823"/>
        <n v="935"/>
        <n v="89"/>
        <n v="201"/>
        <n v="359"/>
        <n v="595"/>
        <n v="857"/>
        <n v="941"/>
        <n v="239"/>
        <n v="518"/>
        <n v="165"/>
        <n v="192"/>
        <n v="846"/>
        <n v="131"/>
        <n v="495"/>
        <n v="257"/>
        <n v="337"/>
        <n v="847"/>
        <n v="83"/>
        <n v="635"/>
        <n v="471"/>
        <n v="272"/>
        <n v="903"/>
        <n v="651"/>
        <n v="234"/>
        <n v="524"/>
        <n v="447"/>
        <n v="891"/>
        <n v="976"/>
        <n v="238"/>
        <n v="537"/>
        <n v="180"/>
        <n v="674"/>
        <n v="193"/>
        <n v="468"/>
        <n v="554"/>
        <n v="817"/>
        <n v="650"/>
        <n v="566"/>
        <n v="591"/>
        <n v="836"/>
        <n v="783"/>
        <n v="442"/>
        <n v="357"/>
        <n v="163"/>
        <n v="980"/>
        <n v="275"/>
        <n v="285"/>
        <n v="672"/>
        <n v="129"/>
        <n v="419"/>
        <n v="479"/>
        <n v="75"/>
        <n v="723"/>
        <n v="168"/>
        <n v="957"/>
        <n v="410"/>
        <n v="327"/>
        <n v="95"/>
        <n v="806"/>
        <n v="455"/>
        <n v="477"/>
        <n v="413"/>
        <n v="536"/>
        <n v="106"/>
        <n v="931"/>
        <n v="860"/>
        <n v="829"/>
        <n v="695"/>
        <n v="134"/>
        <n v="737"/>
        <n v="120"/>
        <n v="656"/>
        <n v="400"/>
        <n v="773"/>
        <n v="665"/>
        <n v="560"/>
        <n v="80"/>
        <n v="638"/>
        <n v="291"/>
        <n v="928"/>
        <n v="761"/>
        <n v="507"/>
        <n v="793"/>
        <n v="755"/>
        <n v="523"/>
        <n v="785"/>
        <n v="354"/>
        <n v="691"/>
        <n v="921"/>
        <n v="801"/>
        <n v="240"/>
        <n v="160"/>
        <n v="155"/>
        <n v="441"/>
        <n v="807"/>
        <n v="967"/>
        <n v="676"/>
        <n v="646"/>
        <n v="946"/>
        <n v="530"/>
        <n v="841"/>
        <n v="577"/>
        <n v="618"/>
        <n v="217"/>
        <n v="692"/>
        <n v="602"/>
        <n v="243"/>
        <n v="926"/>
        <n v="854"/>
        <n v="191"/>
        <n v="339"/>
        <n v="677"/>
        <n v="199"/>
        <n v="135"/>
        <n v="852"/>
        <n v="717"/>
        <n v="296"/>
        <n v="663"/>
        <n v="408"/>
        <n v="186"/>
        <n v="289"/>
        <n v="644"/>
        <n v="936"/>
        <n v="472"/>
        <n v="270"/>
        <n v="769"/>
        <n v="459"/>
        <n v="361"/>
        <n v="176"/>
        <n v="437"/>
        <n v="776"/>
        <n v="446"/>
        <n v="148"/>
        <n v="183"/>
        <n v="631"/>
        <n v="933"/>
        <n v="796"/>
        <n v="113"/>
        <n v="552"/>
        <n v="297"/>
        <n v="795"/>
        <n v="425"/>
        <n v="381"/>
        <n v="99"/>
        <n v="916"/>
        <n v="760"/>
        <n v="116"/>
        <n v="402"/>
        <n v="649"/>
        <n v="702"/>
        <n v="543"/>
        <n v="867"/>
        <n v="508"/>
        <n v="365"/>
        <n v="175"/>
        <n v="251"/>
        <n v="613"/>
        <n v="896"/>
        <n v="825"/>
        <n v="834"/>
        <n v="360"/>
        <n v="484"/>
        <n v="694"/>
        <n v="765"/>
        <n v="320"/>
        <n v="123"/>
        <n v="157"/>
        <n v="688"/>
        <n v="872"/>
        <n v="100"/>
        <n v="571"/>
        <n v="970"/>
        <n v="323"/>
        <n v="827"/>
        <n v="719"/>
        <n v="964"/>
        <n v="486"/>
        <n v="211"/>
        <n v="132"/>
        <n v="953"/>
        <n v="855"/>
        <n v="174"/>
        <n v="604"/>
        <n v="749"/>
        <n v="519"/>
        <n v="680"/>
        <n v="859"/>
        <n v="230"/>
        <n v="424"/>
        <n v="119"/>
        <n v="525"/>
        <n v="294"/>
        <n v="114"/>
        <n v="584"/>
        <n v="716"/>
        <n v="70"/>
        <n v="878"/>
        <n v="575"/>
        <n v="319"/>
        <n v="427"/>
        <n v="745"/>
        <n v="448"/>
        <n v="983"/>
        <n v="905"/>
        <n v="358"/>
        <n v="352"/>
        <n v="74"/>
        <n v="764"/>
        <n v="699"/>
        <n v="842"/>
        <n v="869"/>
        <n v="506"/>
        <n v="383"/>
        <n v="856"/>
        <n v="276"/>
        <n v="986"/>
        <n v="391"/>
        <n v="897"/>
        <n v="811"/>
        <n v="209"/>
        <n v="380"/>
        <n v="460"/>
        <n v="690"/>
        <n v="527"/>
        <n v="412"/>
        <n v="815"/>
        <n v="396"/>
        <n v="730"/>
        <n v="818"/>
        <n v="255"/>
        <n v="601"/>
        <n v="754"/>
        <n v="162"/>
        <n v="757"/>
        <n v="743"/>
        <n v="501"/>
        <n v="491"/>
        <n v="109"/>
        <n v="605"/>
        <n v="73"/>
        <n v="146"/>
        <n v="616"/>
        <n v="171"/>
        <n v="308"/>
        <n v="865"/>
        <n v="617"/>
        <n v="848"/>
        <n v="995"/>
        <n v="433"/>
        <n v="703"/>
        <n v="406"/>
        <n v="225"/>
        <n v="379"/>
        <n v="450"/>
        <n v="266"/>
        <n v="494"/>
        <n v="241"/>
        <n v="606"/>
        <n v="343"/>
        <n v="725"/>
        <n v="661"/>
        <n v="739"/>
        <n v="185"/>
        <n v="851"/>
        <n v="260"/>
        <n v="965"/>
        <n v="868"/>
        <n v="927"/>
        <n v="458"/>
        <n v="971"/>
        <n v="516"/>
        <n v="439"/>
        <n v="890"/>
        <n v="619"/>
        <n v="918"/>
        <n v="994"/>
        <n v="902"/>
        <n v="498"/>
        <n v="144"/>
        <n v="917"/>
        <n v="794"/>
        <n v="573"/>
        <n v="420"/>
        <n v="312"/>
        <n v="473"/>
        <n v="169"/>
        <n v="228"/>
        <n v="206"/>
        <n v="322"/>
        <n v="91"/>
        <n v="401"/>
        <n v="411"/>
        <n v="843"/>
        <n v="858"/>
        <n v="98"/>
        <n v="813"/>
        <n v="514"/>
        <n v="898"/>
        <n v="642"/>
        <n v="576"/>
        <n v="151"/>
        <n v="127"/>
        <n v="290"/>
        <n v="774"/>
        <n v="232"/>
        <n v="190"/>
        <n v="712"/>
        <n v="104"/>
        <n v="520"/>
        <n v="315"/>
        <n v="620"/>
        <n v="101"/>
        <n v="999"/>
        <n v="835"/>
        <n v="779"/>
        <n v="923"/>
        <n v="549"/>
        <n v="675"/>
        <n v="682"/>
        <n v="184"/>
        <n v="204"/>
        <n v="363"/>
        <n v="639"/>
        <n v="771"/>
        <n v="838"/>
        <n v="861"/>
        <n v="594"/>
        <n v="153"/>
        <n v="875"/>
        <n v="141"/>
        <n v="133"/>
        <n v="696"/>
        <n v="998"/>
        <n v="220"/>
        <n v="590"/>
        <n v="731"/>
        <n v="215"/>
        <n v="625"/>
        <n v="443"/>
        <n v="483"/>
        <n v="922"/>
        <n v="298"/>
        <n v="781"/>
        <n v="892"/>
        <n v="377"/>
        <n v="718"/>
        <n v="233"/>
        <n v="853"/>
        <n v="149"/>
        <n v="517"/>
        <n v="832"/>
        <n v="453"/>
        <n v="181"/>
        <n v="277"/>
        <n v="273"/>
        <n v="373"/>
        <n v="489"/>
        <n v="393"/>
        <n v="746"/>
        <n v="351"/>
        <n v="235"/>
        <n v="221"/>
        <n v="267"/>
        <n v="810"/>
        <n v="734"/>
        <n v="942"/>
        <n v="666"/>
        <n v="959"/>
        <n v="830"/>
        <n v="474"/>
        <n v="182"/>
        <n v="143"/>
        <n v="421"/>
        <n v="748"/>
        <n v="502"/>
        <n v="565"/>
        <n v="968"/>
        <n v="798"/>
        <n v="214"/>
        <n v="253"/>
        <n v="973"/>
        <n v="901"/>
        <n v="456"/>
        <n v="490"/>
        <n v="733"/>
        <n v="304"/>
        <n v="583"/>
        <n v="189"/>
        <n v="655"/>
      </sharedItems>
    </cacheField>
    <cacheField name="Unit price " numFmtId="0">
      <sharedItems containsSemiMixedTypes="0" containsString="0" containsNumber="1" containsInteger="1" minValue="14" maxValue="1681"/>
    </cacheField>
    <cacheField name="Imp.from" numFmtId="0">
      <sharedItems count="13">
        <s v="China"/>
        <s v="Germany"/>
        <s v="France"/>
        <s v="Sweden"/>
        <s v="Switzerland"/>
        <s v="Greece"/>
        <s v="India"/>
        <s v="Japan"/>
        <s v="Spain"/>
        <s v="Turkey"/>
        <s v="USA"/>
        <s v="Britain"/>
        <s v="England"/>
      </sharedItems>
    </cacheField>
    <cacheField name="Outside cost" numFmtId="0">
      <sharedItems containsSemiMixedTypes="0" containsString="0" containsNumber="1" minValue="0" maxValue="1407441.15"/>
    </cacheField>
    <cacheField name="Imp.date " numFmtId="14">
      <sharedItems containsSemiMixedTypes="0" containsNonDate="0" containsDate="1" containsString="0" minDate="2016-01-02T00:00:00" maxDate="2018-07-06T00:00:00" count="610">
        <d v="2016-05-29T00:00:00"/>
        <d v="2017-03-20T00:00:00"/>
        <d v="2016-11-17T00:00:00"/>
        <d v="2017-06-27T00:00:00"/>
        <d v="2018-03-09T00:00:00"/>
        <d v="2017-08-02T00:00:00"/>
        <d v="2017-10-28T00:00:00"/>
        <d v="2017-03-26T00:00:00"/>
        <d v="2016-01-31T00:00:00"/>
        <d v="2017-09-23T00:00:00"/>
        <d v="2017-01-07T00:00:00"/>
        <d v="2016-12-21T00:00:00"/>
        <d v="2017-10-25T00:00:00"/>
        <d v="2016-03-11T00:00:00"/>
        <d v="2018-03-03T00:00:00"/>
        <d v="2018-04-25T00:00:00"/>
        <d v="2017-05-29T00:00:00"/>
        <d v="2016-11-08T00:00:00"/>
        <d v="2017-04-01T00:00:00"/>
        <d v="2017-03-23T00:00:00"/>
        <d v="2018-06-26T00:00:00"/>
        <d v="2016-09-02T00:00:00"/>
        <d v="2017-12-20T00:00:00"/>
        <d v="2016-02-27T00:00:00"/>
        <d v="2016-05-23T00:00:00"/>
        <d v="2017-12-18T00:00:00"/>
        <d v="2016-05-25T00:00:00"/>
        <d v="2017-06-13T00:00:00"/>
        <d v="2018-01-25T00:00:00"/>
        <d v="2018-03-02T00:00:00"/>
        <d v="2017-02-09T00:00:00"/>
        <d v="2017-03-21T00:00:00"/>
        <d v="2016-05-11T00:00:00"/>
        <d v="2016-01-26T00:00:00"/>
        <d v="2016-04-15T00:00:00"/>
        <d v="2016-05-16T00:00:00"/>
        <d v="2016-09-10T00:00:00"/>
        <d v="2017-03-08T00:00:00"/>
        <d v="2017-01-26T00:00:00"/>
        <d v="2016-03-13T00:00:00"/>
        <d v="2016-11-02T00:00:00"/>
        <d v="2016-01-04T00:00:00"/>
        <d v="2017-10-22T00:00:00"/>
        <d v="2017-03-03T00:00:00"/>
        <d v="2016-04-02T00:00:00"/>
        <d v="2018-02-22T00:00:00"/>
        <d v="2018-05-03T00:00:00"/>
        <d v="2017-09-15T00:00:00"/>
        <d v="2016-08-19T00:00:00"/>
        <d v="2016-03-21T00:00:00"/>
        <d v="2018-06-03T00:00:00"/>
        <d v="2017-05-27T00:00:00"/>
        <d v="2017-04-03T00:00:00"/>
        <d v="2017-06-26T00:00:00"/>
        <d v="2017-03-30T00:00:00"/>
        <d v="2016-07-10T00:00:00"/>
        <d v="2018-05-31T00:00:00"/>
        <d v="2018-03-13T00:00:00"/>
        <d v="2017-02-07T00:00:00"/>
        <d v="2016-10-14T00:00:00"/>
        <d v="2017-12-08T00:00:00"/>
        <d v="2016-12-20T00:00:00"/>
        <d v="2017-09-01T00:00:00"/>
        <d v="2017-07-08T00:00:00"/>
        <d v="2016-07-26T00:00:00"/>
        <d v="2018-01-14T00:00:00"/>
        <d v="2016-08-25T00:00:00"/>
        <d v="2018-05-29T00:00:00"/>
        <d v="2017-01-19T00:00:00"/>
        <d v="2016-08-14T00:00:00"/>
        <d v="2018-03-14T00:00:00"/>
        <d v="2016-03-03T00:00:00"/>
        <d v="2016-06-10T00:00:00"/>
        <d v="2018-05-10T00:00:00"/>
        <d v="2017-03-27T00:00:00"/>
        <d v="2017-10-30T00:00:00"/>
        <d v="2016-09-13T00:00:00"/>
        <d v="2018-07-05T00:00:00"/>
        <d v="2016-01-02T00:00:00"/>
        <d v="2016-03-20T00:00:00"/>
        <d v="2017-03-12T00:00:00"/>
        <d v="2017-06-10T00:00:00"/>
        <d v="2016-09-28T00:00:00"/>
        <d v="2018-01-12T00:00:00"/>
        <d v="2018-06-29T00:00:00"/>
        <d v="2017-11-12T00:00:00"/>
        <d v="2016-02-08T00:00:00"/>
        <d v="2018-01-03T00:00:00"/>
        <d v="2017-12-05T00:00:00"/>
        <d v="2018-06-14T00:00:00"/>
        <d v="2018-02-18T00:00:00"/>
        <d v="2016-06-02T00:00:00"/>
        <d v="2017-10-08T00:00:00"/>
        <d v="2017-12-26T00:00:00"/>
        <d v="2016-08-08T00:00:00"/>
        <d v="2018-06-13T00:00:00"/>
        <d v="2017-02-01T00:00:00"/>
        <d v="2018-05-21T00:00:00"/>
        <d v="2016-06-07T00:00:00"/>
        <d v="2016-07-22T00:00:00"/>
        <d v="2017-03-17T00:00:00"/>
        <d v="2018-03-12T00:00:00"/>
        <d v="2018-06-15T00:00:00"/>
        <d v="2016-07-21T00:00:00"/>
        <d v="2018-01-13T00:00:00"/>
        <d v="2017-12-12T00:00:00"/>
        <d v="2018-05-16T00:00:00"/>
        <d v="2018-05-27T00:00:00"/>
        <d v="2017-07-06T00:00:00"/>
        <d v="2016-01-21T00:00:00"/>
        <d v="2016-05-06T00:00:00"/>
        <d v="2016-08-02T00:00:00"/>
        <d v="2018-04-30T00:00:00"/>
        <d v="2017-11-17T00:00:00"/>
        <d v="2016-09-06T00:00:00"/>
        <d v="2017-03-07T00:00:00"/>
        <d v="2016-09-22T00:00:00"/>
        <d v="2016-07-28T00:00:00"/>
        <d v="2017-09-19T00:00:00"/>
        <d v="2018-02-26T00:00:00"/>
        <d v="2018-04-15T00:00:00"/>
        <d v="2016-05-30T00:00:00"/>
        <d v="2018-02-28T00:00:00"/>
        <d v="2018-05-11T00:00:00"/>
        <d v="2016-04-01T00:00:00"/>
        <d v="2016-08-10T00:00:00"/>
        <d v="2017-08-15T00:00:00"/>
        <d v="2017-04-02T00:00:00"/>
        <d v="2018-03-10T00:00:00"/>
        <d v="2017-06-15T00:00:00"/>
        <d v="2016-12-09T00:00:00"/>
        <d v="2016-11-04T00:00:00"/>
        <d v="2016-10-03T00:00:00"/>
        <d v="2017-08-08T00:00:00"/>
        <d v="2018-05-01T00:00:00"/>
        <d v="2017-05-08T00:00:00"/>
        <d v="2017-03-15T00:00:00"/>
        <d v="2017-11-01T00:00:00"/>
        <d v="2016-09-03T00:00:00"/>
        <d v="2017-07-23T00:00:00"/>
        <d v="2017-02-21T00:00:00"/>
        <d v="2016-06-18T00:00:00"/>
        <d v="2017-02-04T00:00:00"/>
        <d v="2016-12-10T00:00:00"/>
        <d v="2016-07-19T00:00:00"/>
        <d v="2017-10-11T00:00:00"/>
        <d v="2016-08-06T00:00:00"/>
        <d v="2017-09-16T00:00:00"/>
        <d v="2016-11-11T00:00:00"/>
        <d v="2017-07-05T00:00:00"/>
        <d v="2016-07-01T00:00:00"/>
        <d v="2018-05-17T00:00:00"/>
        <d v="2018-01-08T00:00:00"/>
        <d v="2016-02-10T00:00:00"/>
        <d v="2017-10-07T00:00:00"/>
        <d v="2017-10-15T00:00:00"/>
        <d v="2016-11-09T00:00:00"/>
        <d v="2016-10-17T00:00:00"/>
        <d v="2018-02-05T00:00:00"/>
        <d v="2018-06-07T00:00:00"/>
        <d v="2017-11-28T00:00:00"/>
        <d v="2016-03-17T00:00:00"/>
        <d v="2017-03-22T00:00:00"/>
        <d v="2017-09-20T00:00:00"/>
        <d v="2016-03-23T00:00:00"/>
        <d v="2016-05-22T00:00:00"/>
        <d v="2017-06-30T00:00:00"/>
        <d v="2017-01-11T00:00:00"/>
        <d v="2018-06-30T00:00:00"/>
        <d v="2017-12-23T00:00:00"/>
        <d v="2017-05-15T00:00:00"/>
        <d v="2016-05-03T00:00:00"/>
        <d v="2017-12-02T00:00:00"/>
        <d v="2017-11-16T00:00:00"/>
        <d v="2018-04-02T00:00:00"/>
        <d v="2017-07-24T00:00:00"/>
        <d v="2016-04-23T00:00:00"/>
        <d v="2016-06-01T00:00:00"/>
        <d v="2016-11-12T00:00:00"/>
        <d v="2018-03-06T00:00:00"/>
        <d v="2016-12-15T00:00:00"/>
        <d v="2017-05-30T00:00:00"/>
        <d v="2018-01-24T00:00:00"/>
        <d v="2016-08-21T00:00:00"/>
        <d v="2017-11-15T00:00:00"/>
        <d v="2017-05-16T00:00:00"/>
        <d v="2017-12-30T00:00:00"/>
        <d v="2017-08-21T00:00:00"/>
        <d v="2016-02-13T00:00:00"/>
        <d v="2017-06-17T00:00:00"/>
        <d v="2016-10-09T00:00:00"/>
        <d v="2017-05-01T00:00:00"/>
        <d v="2018-02-14T00:00:00"/>
        <d v="2018-04-19T00:00:00"/>
        <d v="2016-06-09T00:00:00"/>
        <d v="2018-04-03T00:00:00"/>
        <d v="2018-01-10T00:00:00"/>
        <d v="2018-04-14T00:00:00"/>
        <d v="2017-05-21T00:00:00"/>
        <d v="2017-04-08T00:00:00"/>
        <d v="2018-05-24T00:00:00"/>
        <d v="2016-09-14T00:00:00"/>
        <d v="2017-10-21T00:00:00"/>
        <d v="2016-10-30T00:00:00"/>
        <d v="2016-10-10T00:00:00"/>
        <d v="2018-05-15T00:00:00"/>
        <d v="2017-08-24T00:00:00"/>
        <d v="2017-07-07T00:00:00"/>
        <d v="2016-02-11T00:00:00"/>
        <d v="2017-08-17T00:00:00"/>
        <d v="2017-09-09T00:00:00"/>
        <d v="2016-03-28T00:00:00"/>
        <d v="2016-02-21T00:00:00"/>
        <d v="2017-08-09T00:00:00"/>
        <d v="2016-12-24T00:00:00"/>
        <d v="2017-06-29T00:00:00"/>
        <d v="2016-03-16T00:00:00"/>
        <d v="2016-08-31T00:00:00"/>
        <d v="2016-09-09T00:00:00"/>
        <d v="2016-09-27T00:00:00"/>
        <d v="2017-09-28T00:00:00"/>
        <d v="2017-06-21T00:00:00"/>
        <d v="2016-01-29T00:00:00"/>
        <d v="2017-09-29T00:00:00"/>
        <d v="2017-05-24T00:00:00"/>
        <d v="2017-08-30T00:00:00"/>
        <d v="2016-01-28T00:00:00"/>
        <d v="2016-07-25T00:00:00"/>
        <d v="2016-09-11T00:00:00"/>
        <d v="2018-04-06T00:00:00"/>
        <d v="2016-01-07T00:00:00"/>
        <d v="2018-02-15T00:00:00"/>
        <d v="2016-03-19T00:00:00"/>
        <d v="2016-07-30T00:00:00"/>
        <d v="2016-05-21T00:00:00"/>
        <d v="2016-02-28T00:00:00"/>
        <d v="2016-07-23T00:00:00"/>
        <d v="2016-05-14T00:00:00"/>
        <d v="2017-02-24T00:00:00"/>
        <d v="2016-01-16T00:00:00"/>
        <d v="2017-04-23T00:00:00"/>
        <d v="2017-09-17T00:00:00"/>
        <d v="2017-08-07T00:00:00"/>
        <d v="2017-05-03T00:00:00"/>
        <d v="2016-06-12T00:00:00"/>
        <d v="2017-04-29T00:00:00"/>
        <d v="2017-06-28T00:00:00"/>
        <d v="2016-08-09T00:00:00"/>
        <d v="2018-04-24T00:00:00"/>
        <d v="2018-06-19T00:00:00"/>
        <d v="2017-03-05T00:00:00"/>
        <d v="2016-10-02T00:00:00"/>
        <d v="2016-07-17T00:00:00"/>
        <d v="2016-05-17T00:00:00"/>
        <d v="2018-02-03T00:00:00"/>
        <d v="2017-09-24T00:00:00"/>
        <d v="2017-10-14T00:00:00"/>
        <d v="2017-01-14T00:00:00"/>
        <d v="2017-01-31T00:00:00"/>
        <d v="2016-06-03T00:00:00"/>
        <d v="2018-02-24T00:00:00"/>
        <d v="2017-03-25T00:00:00"/>
        <d v="2017-06-16T00:00:00"/>
        <d v="2017-10-13T00:00:00"/>
        <d v="2016-03-07T00:00:00"/>
        <d v="2017-10-26T00:00:00"/>
        <d v="2016-02-18T00:00:00"/>
        <d v="2016-08-30T00:00:00"/>
        <d v="2016-02-19T00:00:00"/>
        <d v="2016-01-05T00:00:00"/>
        <d v="2016-09-12T00:00:00"/>
        <d v="2017-11-03T00:00:00"/>
        <d v="2017-05-20T00:00:00"/>
        <d v="2017-01-24T00:00:00"/>
        <d v="2016-06-11T00:00:00"/>
        <d v="2017-12-28T00:00:00"/>
        <d v="2017-07-20T00:00:00"/>
        <d v="2018-07-02T00:00:00"/>
        <d v="2017-07-28T00:00:00"/>
        <d v="2016-02-06T00:00:00"/>
        <d v="2018-04-27T00:00:00"/>
        <d v="2018-06-20T00:00:00"/>
        <d v="2017-06-03T00:00:00"/>
        <d v="2016-03-30T00:00:00"/>
        <d v="2018-03-17T00:00:00"/>
        <d v="2016-07-31T00:00:00"/>
        <d v="2017-11-06T00:00:00"/>
        <d v="2016-03-12T00:00:00"/>
        <d v="2017-06-11T00:00:00"/>
        <d v="2017-08-01T00:00:00"/>
        <d v="2018-04-11T00:00:00"/>
        <d v="2017-06-20T00:00:00"/>
        <d v="2017-02-14T00:00:00"/>
        <d v="2017-05-23T00:00:00"/>
        <d v="2016-11-05T00:00:00"/>
        <d v="2017-04-11T00:00:00"/>
        <d v="2017-01-22T00:00:00"/>
        <d v="2018-01-29T00:00:00"/>
        <d v="2016-04-29T00:00:00"/>
        <d v="2018-03-19T00:00:00"/>
        <d v="2016-05-31T00:00:00"/>
        <d v="2016-09-20T00:00:00"/>
        <d v="2016-01-11T00:00:00"/>
        <d v="2016-12-23T00:00:00"/>
        <d v="2016-07-29T00:00:00"/>
        <d v="2017-12-06T00:00:00"/>
        <d v="2017-02-10T00:00:00"/>
        <d v="2016-10-31T00:00:00"/>
        <d v="2017-08-28T00:00:00"/>
        <d v="2016-08-27T00:00:00"/>
        <d v="2016-07-06T00:00:00"/>
        <d v="2017-02-15T00:00:00"/>
        <d v="2017-05-13T00:00:00"/>
        <d v="2016-11-25T00:00:00"/>
        <d v="2016-12-01T00:00:00"/>
        <d v="2018-02-08T00:00:00"/>
        <d v="2018-06-12T00:00:00"/>
        <d v="2017-11-02T00:00:00"/>
        <d v="2016-09-21T00:00:00"/>
        <d v="2018-02-04T00:00:00"/>
        <d v="2018-05-20T00:00:00"/>
        <d v="2016-11-14T00:00:00"/>
        <d v="2017-03-01T00:00:00"/>
        <d v="2017-01-01T00:00:00"/>
        <d v="2016-02-07T00:00:00"/>
        <d v="2017-09-18T00:00:00"/>
        <d v="2017-11-22T00:00:00"/>
        <d v="2017-03-11T00:00:00"/>
        <d v="2017-01-10T00:00:00"/>
        <d v="2017-03-06T00:00:00"/>
        <d v="2017-01-29T00:00:00"/>
        <d v="2017-09-26T00:00:00"/>
        <d v="2018-05-30T00:00:00"/>
        <d v="2016-02-26T00:00:00"/>
        <d v="2017-12-17T00:00:00"/>
        <d v="2016-07-24T00:00:00"/>
        <d v="2016-03-18T00:00:00"/>
        <d v="2018-04-07T00:00:00"/>
        <d v="2018-04-09T00:00:00"/>
        <d v="2017-05-31T00:00:00"/>
        <d v="2017-10-16T00:00:00"/>
        <d v="2018-03-01T00:00:00"/>
        <d v="2017-02-17T00:00:00"/>
        <d v="2018-06-11T00:00:00"/>
        <d v="2018-06-02T00:00:00"/>
        <d v="2017-06-18T00:00:00"/>
        <d v="2016-12-07T00:00:00"/>
        <d v="2017-07-27T00:00:00"/>
        <d v="2016-06-25T00:00:00"/>
        <d v="2018-06-01T00:00:00"/>
        <d v="2016-09-24T00:00:00"/>
        <d v="2017-05-05T00:00:00"/>
        <d v="2016-11-27T00:00:00"/>
        <d v="2018-03-31T00:00:00"/>
        <d v="2017-09-21T00:00:00"/>
        <d v="2016-12-05T00:00:00"/>
        <d v="2017-07-03T00:00:00"/>
        <d v="2017-12-11T00:00:00"/>
        <d v="2017-08-29T00:00:00"/>
        <d v="2017-05-10T00:00:00"/>
        <d v="2017-06-24T00:00:00"/>
        <d v="2018-06-08T00:00:00"/>
        <d v="2017-01-09T00:00:00"/>
        <d v="2018-05-04T00:00:00"/>
        <d v="2017-07-12T00:00:00"/>
        <d v="2016-12-04T00:00:00"/>
        <d v="2017-12-21T00:00:00"/>
        <d v="2016-07-13T00:00:00"/>
        <d v="2016-09-08T00:00:00"/>
        <d v="2016-08-03T00:00:00"/>
        <d v="2018-04-29T00:00:00"/>
        <d v="2016-04-22T00:00:00"/>
        <d v="2017-04-06T00:00:00"/>
        <d v="2018-03-21T00:00:00"/>
        <d v="2018-06-16T00:00:00"/>
        <d v="2018-04-12T00:00:00"/>
        <d v="2016-06-30T00:00:00"/>
        <d v="2017-04-17T00:00:00"/>
        <d v="2018-04-16T00:00:00"/>
        <d v="2016-02-17T00:00:00"/>
        <d v="2018-06-28T00:00:00"/>
        <d v="2016-07-03T00:00:00"/>
        <d v="2016-09-01T00:00:00"/>
        <d v="2016-07-11T00:00:00"/>
        <d v="2017-10-12T00:00:00"/>
        <d v="2017-05-11T00:00:00"/>
        <d v="2016-10-26T00:00:00"/>
        <d v="2016-12-12T00:00:00"/>
        <d v="2018-06-22T00:00:00"/>
        <d v="2018-04-22T00:00:00"/>
        <d v="2016-06-27T00:00:00"/>
        <d v="2017-07-14T00:00:00"/>
        <d v="2017-05-02T00:00:00"/>
        <d v="2016-07-27T00:00:00"/>
        <d v="2018-02-17T00:00:00"/>
        <d v="2017-04-13T00:00:00"/>
        <d v="2017-04-07T00:00:00"/>
        <d v="2018-04-01T00:00:00"/>
        <d v="2017-01-20T00:00:00"/>
        <d v="2017-09-12T00:00:00"/>
        <d v="2016-12-29T00:00:00"/>
        <d v="2016-01-25T00:00:00"/>
        <d v="2018-01-26T00:00:00"/>
        <d v="2017-05-17T00:00:00"/>
        <d v="2018-02-19T00:00:00"/>
        <d v="2017-08-16T00:00:00"/>
        <d v="2016-12-22T00:00:00"/>
        <d v="2017-03-16T00:00:00"/>
        <d v="2016-10-13T00:00:00"/>
        <d v="2017-01-18T00:00:00"/>
        <d v="2016-07-12T00:00:00"/>
        <d v="2018-05-08T00:00:00"/>
        <d v="2016-05-27T00:00:00"/>
        <d v="2016-08-28T00:00:00"/>
        <d v="2018-02-20T00:00:00"/>
        <d v="2017-07-22T00:00:00"/>
        <d v="2018-03-15T00:00:00"/>
        <d v="2017-01-08T00:00:00"/>
        <d v="2018-02-21T00:00:00"/>
        <d v="2016-04-28T00:00:00"/>
        <d v="2017-08-05T00:00:00"/>
        <d v="2018-04-10T00:00:00"/>
        <d v="2017-03-04T00:00:00"/>
        <d v="2017-03-19T00:00:00"/>
        <d v="2018-05-26T00:00:00"/>
        <d v="2017-02-11T00:00:00"/>
        <d v="2018-01-28T00:00:00"/>
        <d v="2016-03-25T00:00:00"/>
        <d v="2016-07-02T00:00:00"/>
        <d v="2017-03-18T00:00:00"/>
        <d v="2017-12-03T00:00:00"/>
        <d v="2016-02-09T00:00:00"/>
        <d v="2017-09-25T00:00:00"/>
        <d v="2016-06-26T00:00:00"/>
        <d v="2016-12-08T00:00:00"/>
        <d v="2018-03-20T00:00:00"/>
        <d v="2016-06-04T00:00:00"/>
        <d v="2017-02-08T00:00:00"/>
        <d v="2017-02-16T00:00:00"/>
        <d v="2018-07-03T00:00:00"/>
        <d v="2016-06-21T00:00:00"/>
        <d v="2016-07-08T00:00:00"/>
        <d v="2016-08-18T00:00:00"/>
        <d v="2017-04-04T00:00:00"/>
        <d v="2017-10-01T00:00:00"/>
        <d v="2016-02-12T00:00:00"/>
        <d v="2017-05-18T00:00:00"/>
        <d v="2017-01-17T00:00:00"/>
        <d v="2016-12-06T00:00:00"/>
        <d v="2018-06-24T00:00:00"/>
        <d v="2016-09-18T00:00:00"/>
        <d v="2017-06-06T00:00:00"/>
        <d v="2017-08-19T00:00:00"/>
        <d v="2017-05-19T00:00:00"/>
        <d v="2017-05-04T00:00:00"/>
        <d v="2016-08-29T00:00:00"/>
        <d v="2016-12-31T00:00:00"/>
        <d v="2016-10-19T00:00:00"/>
        <d v="2017-05-14T00:00:00"/>
        <d v="2017-12-31T00:00:00"/>
        <d v="2017-08-12T00:00:00"/>
        <d v="2017-02-20T00:00:00"/>
        <d v="2016-09-15T00:00:00"/>
        <d v="2017-12-29T00:00:00"/>
        <d v="2017-05-28T00:00:00"/>
        <d v="2017-12-24T00:00:00"/>
        <d v="2016-05-09T00:00:00"/>
        <d v="2016-04-19T00:00:00"/>
        <d v="2017-12-13T00:00:00"/>
        <d v="2016-10-11T00:00:00"/>
        <d v="2017-10-05T00:00:00"/>
        <d v="2017-06-09T00:00:00"/>
        <d v="2017-05-26T00:00:00"/>
        <d v="2016-12-27T00:00:00"/>
        <d v="2016-11-16T00:00:00"/>
        <d v="2017-05-12T00:00:00"/>
        <d v="2016-08-17T00:00:00"/>
        <d v="2017-06-14T00:00:00"/>
        <d v="2016-05-07T00:00:00"/>
        <d v="2017-01-23T00:00:00"/>
        <d v="2016-08-22T00:00:00"/>
        <d v="2017-09-02T00:00:00"/>
        <d v="2016-09-05T00:00:00"/>
        <d v="2016-06-29T00:00:00"/>
        <d v="2018-01-02T00:00:00"/>
        <d v="2017-02-28T00:00:00"/>
        <d v="2018-06-27T00:00:00"/>
        <d v="2017-03-02T00:00:00"/>
        <d v="2018-02-01T00:00:00"/>
        <d v="2017-01-28T00:00:00"/>
        <d v="2018-03-30T00:00:00"/>
        <d v="2017-12-07T00:00:00"/>
        <d v="2017-04-19T00:00:00"/>
        <d v="2016-09-25T00:00:00"/>
        <d v="2018-04-17T00:00:00"/>
        <d v="2017-01-16T00:00:00"/>
        <d v="2017-07-09T00:00:00"/>
        <d v="2017-11-13T00:00:00"/>
        <d v="2016-11-20T00:00:00"/>
        <d v="2016-10-22T00:00:00"/>
        <d v="2016-03-15T00:00:00"/>
        <d v="2016-11-26T00:00:00"/>
        <d v="2016-12-19T00:00:00"/>
        <d v="2016-06-05T00:00:00"/>
        <d v="2017-05-22T00:00:00"/>
        <d v="2018-04-05T00:00:00"/>
        <d v="2016-10-24T00:00:00"/>
        <d v="2017-04-16T00:00:00"/>
        <d v="2016-01-20T00:00:00"/>
        <d v="2018-01-30T00:00:00"/>
        <d v="2016-02-22T00:00:00"/>
        <d v="2017-07-26T00:00:00"/>
        <d v="2016-11-01T00:00:00"/>
        <d v="2017-09-14T00:00:00"/>
        <d v="2016-11-19T00:00:00"/>
        <d v="2018-06-21T00:00:00"/>
        <d v="2017-09-06T00:00:00"/>
        <d v="2017-04-12T00:00:00"/>
        <d v="2016-07-14T00:00:00"/>
        <d v="2016-06-13T00:00:00"/>
        <d v="2018-01-01T00:00:00"/>
        <d v="2016-05-05T00:00:00"/>
        <d v="2016-09-16T00:00:00"/>
        <d v="2017-07-30T00:00:00"/>
        <d v="2016-08-16T00:00:00"/>
        <d v="2018-05-05T00:00:00"/>
        <d v="2016-01-30T00:00:00"/>
        <d v="2017-11-11T00:00:00"/>
        <d v="2018-01-23T00:00:00"/>
        <d v="2016-10-18T00:00:00"/>
        <d v="2016-05-13T00:00:00"/>
        <d v="2016-12-30T00:00:00"/>
        <d v="2017-09-08T00:00:00"/>
        <d v="2018-01-27T00:00:00"/>
        <d v="2016-11-18T00:00:00"/>
        <d v="2018-05-25T00:00:00"/>
        <d v="2016-02-05T00:00:00"/>
        <d v="2017-07-04T00:00:00"/>
        <d v="2017-11-25T00:00:00"/>
        <d v="2018-02-06T00:00:00"/>
        <d v="2017-09-13T00:00:00"/>
        <d v="2018-01-20T00:00:00"/>
        <d v="2016-10-29T00:00:00"/>
        <d v="2017-10-19T00:00:00"/>
        <d v="2017-11-21T00:00:00"/>
        <d v="2017-12-19T00:00:00"/>
        <d v="2017-01-13T00:00:00"/>
        <d v="2017-02-26T00:00:00"/>
        <d v="2017-05-25T00:00:00"/>
        <d v="2016-10-12T00:00:00"/>
        <d v="2017-10-20T00:00:00"/>
        <d v="2018-03-16T00:00:00"/>
        <d v="2016-01-14T00:00:00"/>
        <d v="2016-06-24T00:00:00"/>
        <d v="2017-04-18T00:00:00"/>
        <d v="2018-03-29T00:00:00"/>
        <d v="2016-07-16T00:00:00"/>
        <d v="2018-01-15T00:00:00"/>
        <d v="2016-09-26T00:00:00"/>
        <d v="2016-09-17T00:00:00"/>
        <d v="2018-03-27T00:00:00"/>
        <d v="2016-11-21T00:00:00"/>
        <d v="2016-06-06T00:00:00"/>
        <d v="2016-10-20T00:00:00"/>
        <d v="2016-01-23T00:00:00"/>
        <d v="2018-03-23T00:00:00"/>
        <d v="2018-03-28T00:00:00"/>
        <d v="2018-05-06T00:00:00"/>
        <d v="2017-04-10T00:00:00"/>
        <d v="2016-08-01T00:00:00"/>
        <d v="2017-06-23T00:00:00"/>
        <d v="2016-04-18T00:00:00"/>
        <d v="2017-12-09T00:00:00"/>
        <d v="2016-05-28T00:00:00"/>
        <d v="2018-04-20T00:00:00"/>
        <d v="2016-03-29T00:00:00"/>
        <d v="2017-11-09T00:00:00"/>
        <d v="2016-12-16T00:00:00"/>
        <d v="2016-01-15T00:00:00"/>
        <d v="2016-08-15T00:00:00"/>
        <d v="2017-08-03T00:00:00"/>
        <d v="2017-09-22T00:00:00"/>
        <d v="2016-06-28T00:00:00"/>
        <d v="2016-04-07T00:00:00"/>
        <d v="2016-11-15T00:00:00"/>
        <d v="2018-03-18T00:00:00"/>
        <d v="2017-10-24T00:00:00"/>
        <d v="2017-08-18T00:00:00"/>
        <d v="2016-04-24T00:00:00"/>
        <d v="2018-05-28T00:00:00"/>
        <d v="2018-02-07T00:00:00"/>
        <d v="2016-04-03T00:00:00"/>
        <d v="2017-06-12T00:00:00"/>
        <d v="2018-01-21T00:00:00"/>
        <d v="2016-10-28T00:00:00"/>
        <d v="2017-10-03T00:00:00"/>
        <d v="2017-12-16T00:00:00"/>
        <d v="2017-06-22T00:00:00"/>
        <d v="2018-06-06T00:00:00"/>
        <d v="2016-05-10T00:00:00"/>
        <d v="2016-04-20T00:00:00"/>
        <d v="2017-08-25T00:00:00"/>
        <d v="2017-08-06T00:00:00"/>
        <d v="2017-06-02T00:00:00"/>
        <d v="2017-01-27T00:00:00"/>
        <d v="2018-04-04T00:00:00"/>
        <d v="2017-07-21T00:00:00"/>
        <d v="2017-07-18T00:00:00"/>
        <d v="2017-04-14T00:00:00"/>
        <d v="2017-01-30T00:00:00"/>
      </sharedItems>
      <fieldGroup par="13" base="6">
        <rangePr groupBy="months" startDate="2016-01-02T00:00:00" endDate="2018-07-06T00:00:00"/>
        <groupItems count="14">
          <s v="&lt;02/01/2016"/>
          <s v="يناير"/>
          <s v="فبراير"/>
          <s v="مارس"/>
          <s v="أبريل"/>
          <s v="مايو"/>
          <s v="يونيو"/>
          <s v="يوليه"/>
          <s v="أغسطس"/>
          <s v="سبتمبر"/>
          <s v="أكتوبر"/>
          <s v="نوفمبر"/>
          <s v="ديسمبر"/>
          <s v="&gt;06/07/2018"/>
        </groupItems>
      </fieldGroup>
    </cacheField>
    <cacheField name="Exp.date" numFmtId="14">
      <sharedItems containsSemiMixedTypes="0" containsNonDate="0" containsDate="1" containsString="0" minDate="2016-01-18T00:00:00" maxDate="2018-08-02T00:00:00" count="601">
        <d v="2016-06-27T00:00:00"/>
        <d v="2017-03-31T00:00:00"/>
        <d v="2016-12-09T00:00:00"/>
        <d v="2017-07-17T00:00:00"/>
        <d v="2018-04-08T00:00:00"/>
        <d v="2017-09-01T00:00:00"/>
        <d v="2017-11-21T00:00:00"/>
        <d v="2017-04-26T00:00:00"/>
        <d v="2016-02-23T00:00:00"/>
        <d v="2017-10-16T00:00:00"/>
        <d v="2017-01-20T00:00:00"/>
        <d v="2017-01-25T00:00:00"/>
        <d v="2017-11-28T00:00:00"/>
        <d v="2016-04-05T00:00:00"/>
        <d v="2018-03-29T00:00:00"/>
        <d v="2018-05-23T00:00:00"/>
        <d v="2017-07-01T00:00:00"/>
        <d v="2016-12-05T00:00:00"/>
        <d v="2017-04-14T00:00:00"/>
        <d v="2017-04-12T00:00:00"/>
        <d v="2018-07-25T00:00:00"/>
        <d v="2016-10-07T00:00:00"/>
        <d v="2018-01-15T00:00:00"/>
        <d v="2016-03-27T00:00:00"/>
        <d v="2016-06-12T00:00:00"/>
        <d v="2018-01-16T00:00:00"/>
        <d v="2016-06-16T00:00:00"/>
        <d v="2017-06-29T00:00:00"/>
        <d v="2018-02-06T00:00:00"/>
        <d v="2018-04-05T00:00:00"/>
        <d v="2017-02-19T00:00:00"/>
        <d v="2017-04-17T00:00:00"/>
        <d v="2016-05-25T00:00:00"/>
        <d v="2016-02-13T00:00:00"/>
        <d v="2016-04-28T00:00:00"/>
        <d v="2016-06-04T00:00:00"/>
        <d v="2016-10-12T00:00:00"/>
        <d v="2017-04-07T00:00:00"/>
        <d v="2017-02-15T00:00:00"/>
        <d v="2016-03-24T00:00:00"/>
        <d v="2016-11-22T00:00:00"/>
        <d v="2016-02-02T00:00:00"/>
        <d v="2017-11-06T00:00:00"/>
        <d v="2017-04-05T00:00:00"/>
        <d v="2016-04-29T00:00:00"/>
        <d v="2018-03-22T00:00:00"/>
        <d v="2018-05-20T00:00:00"/>
        <d v="2017-09-28T00:00:00"/>
        <d v="2016-09-06T00:00:00"/>
        <d v="2016-04-06T00:00:00"/>
        <d v="2018-06-23T00:00:00"/>
        <d v="2017-06-06T00:00:00"/>
        <d v="2017-04-27T00:00:00"/>
        <d v="2017-07-15T00:00:00"/>
        <d v="2017-04-25T00:00:00"/>
        <d v="2016-03-02T00:00:00"/>
        <d v="2016-07-27T00:00:00"/>
        <d v="2018-06-11T00:00:00"/>
        <d v="2018-04-02T00:00:00"/>
        <d v="2017-02-28T00:00:00"/>
        <d v="2016-11-14T00:00:00"/>
        <d v="2017-12-20T00:00:00"/>
        <d v="2017-01-06T00:00:00"/>
        <d v="2017-11-20T00:00:00"/>
        <d v="2017-09-20T00:00:00"/>
        <d v="2017-08-07T00:00:00"/>
        <d v="2016-08-27T00:00:00"/>
        <d v="2018-01-26T00:00:00"/>
        <d v="2016-09-24T00:00:00"/>
        <d v="2018-06-20T00:00:00"/>
        <d v="2017-02-23T00:00:00"/>
        <d v="2016-09-13T00:00:00"/>
        <d v="2018-04-18T00:00:00"/>
        <d v="2016-03-23T00:00:00"/>
        <d v="2016-06-25T00:00:00"/>
        <d v="2018-05-21T00:00:00"/>
        <d v="2017-04-11T00:00:00"/>
        <d v="2017-11-10T00:00:00"/>
        <d v="2016-10-08T00:00:00"/>
        <d v="2018-07-26T00:00:00"/>
        <d v="2016-02-06T00:00:00"/>
        <d v="2017-03-25T00:00:00"/>
        <d v="2017-06-22T00:00:00"/>
        <d v="2016-10-14T00:00:00"/>
        <d v="2018-07-29T00:00:00"/>
        <d v="2017-12-12T00:00:00"/>
        <d v="2016-03-09T00:00:00"/>
        <d v="2018-01-21T00:00:00"/>
        <d v="2018-03-26T00:00:00"/>
        <d v="2017-12-22T00:00:00"/>
        <d v="2018-07-09T00:00:00"/>
        <d v="2018-03-20T00:00:00"/>
        <d v="2016-07-03T00:00:00"/>
        <d v="2017-11-12T00:00:00"/>
        <d v="2016-08-26T00:00:00"/>
        <d v="2018-07-02T00:00:00"/>
        <d v="2016-06-19T00:00:00"/>
        <d v="2016-08-21T00:00:00"/>
        <d v="2017-10-29T00:00:00"/>
        <d v="2017-04-02T00:00:00"/>
        <d v="2018-04-03T00:00:00"/>
        <d v="2018-07-14T00:00:00"/>
        <d v="2016-08-07T00:00:00"/>
        <d v="2018-02-12T00:00:00"/>
        <d v="2018-01-04T00:00:00"/>
        <d v="2017-01-23T00:00:00"/>
        <d v="2018-06-10T00:00:00"/>
        <d v="2018-06-18T00:00:00"/>
        <d v="2018-06-30T00:00:00"/>
        <d v="2017-08-08T00:00:00"/>
        <d v="2016-02-25T00:00:00"/>
        <d v="2016-05-27T00:00:00"/>
        <d v="2016-09-02T00:00:00"/>
        <d v="2018-07-03T00:00:00"/>
        <d v="2017-12-18T00:00:00"/>
        <d v="2018-07-31T00:00:00"/>
        <d v="2016-09-23T00:00:00"/>
        <d v="2017-03-28T00:00:00"/>
        <d v="2016-10-04T00:00:00"/>
        <d v="2016-08-29T00:00:00"/>
        <d v="2017-10-22T00:00:00"/>
        <d v="2018-03-17T00:00:00"/>
        <d v="2018-05-07T00:00:00"/>
        <d v="2018-03-25T00:00:00"/>
        <d v="2018-06-02T00:00:00"/>
        <d v="2016-04-23T00:00:00"/>
        <d v="2016-08-23T00:00:00"/>
        <d v="2018-05-25T00:00:00"/>
        <d v="2017-08-26T00:00:00"/>
        <d v="2016-02-01T00:00:00"/>
        <d v="2017-04-18T00:00:00"/>
        <d v="2018-03-27T00:00:00"/>
        <d v="2017-07-06T00:00:00"/>
        <d v="2017-01-09T00:00:00"/>
        <d v="2016-11-15T00:00:00"/>
        <d v="2016-10-27T00:00:00"/>
        <d v="2017-08-29T00:00:00"/>
        <d v="2018-05-27T00:00:00"/>
        <d v="2017-05-25T00:00:00"/>
        <d v="2017-04-06T00:00:00"/>
        <d v="2017-11-18T00:00:00"/>
        <d v="2017-08-24T00:00:00"/>
        <d v="2017-03-21T00:00:00"/>
        <d v="2016-07-14T00:00:00"/>
        <d v="2016-08-30T00:00:00"/>
        <d v="2017-02-22T00:00:00"/>
        <d v="2016-12-20T00:00:00"/>
        <d v="2016-08-10T00:00:00"/>
        <d v="2017-11-11T00:00:00"/>
        <d v="2016-04-01T00:00:00"/>
        <d v="2017-09-29T00:00:00"/>
        <d v="2016-07-23T00:00:00"/>
        <d v="2018-01-22T00:00:00"/>
        <d v="2016-02-20T00:00:00"/>
        <d v="2017-11-07T00:00:00"/>
        <d v="2017-04-22T00:00:00"/>
        <d v="2017-12-13T00:00:00"/>
        <d v="2017-11-09T00:00:00"/>
        <d v="2016-12-12T00:00:00"/>
        <d v="2018-03-12T00:00:00"/>
        <d v="2017-03-19T00:00:00"/>
        <d v="2017-02-24T00:00:00"/>
        <d v="2018-07-04T00:00:00"/>
        <d v="2017-12-29T00:00:00"/>
        <d v="2016-04-09T00:00:00"/>
        <d v="2017-10-09T00:00:00"/>
        <d v="2016-04-20T00:00:00"/>
        <d v="2016-06-07T00:00:00"/>
        <d v="2017-07-11T00:00:00"/>
        <d v="2017-01-31T00:00:00"/>
        <d v="2018-07-13T00:00:00"/>
        <d v="2018-01-10T00:00:00"/>
        <d v="2017-06-11T00:00:00"/>
        <d v="2016-06-05T00:00:00"/>
        <d v="2017-12-31T00:00:00"/>
        <d v="2017-11-27T00:00:00"/>
        <d v="2018-05-06T00:00:00"/>
        <d v="2017-08-22T00:00:00"/>
        <d v="2017-06-28T00:00:00"/>
        <d v="2016-12-08T00:00:00"/>
        <d v="2018-03-30T00:00:00"/>
        <d v="2017-01-11T00:00:00"/>
        <d v="2017-06-14T00:00:00"/>
        <d v="2016-09-19T00:00:00"/>
        <d v="2017-12-17T00:00:00"/>
        <d v="2017-12-14T00:00:00"/>
        <d v="2016-06-03T00:00:00"/>
        <d v="2017-06-05T00:00:00"/>
        <d v="2018-02-01T00:00:00"/>
        <d v="2016-03-07T00:00:00"/>
        <d v="2017-07-13T00:00:00"/>
        <d v="2016-11-13T00:00:00"/>
        <d v="2017-06-02T00:00:00"/>
        <d v="2016-07-11T00:00:00"/>
        <d v="2018-04-15T00:00:00"/>
        <d v="2018-04-30T00:00:00"/>
        <d v="2018-01-09T00:00:00"/>
        <d v="2017-06-08T00:00:00"/>
        <d v="2017-05-10T00:00:00"/>
        <d v="2018-05-10T00:00:00"/>
        <d v="2018-06-12T00:00:00"/>
        <d v="2016-10-19T00:00:00"/>
        <d v="2017-10-31T00:00:00"/>
        <d v="2016-06-30T00:00:00"/>
        <d v="2016-11-20T00:00:00"/>
        <d v="2016-10-29T00:00:00"/>
        <d v="2018-06-07T00:00:00"/>
        <d v="2018-06-28T00:00:00"/>
        <d v="2017-09-11T00:00:00"/>
        <d v="2017-07-19T00:00:00"/>
        <d v="2016-08-06T00:00:00"/>
        <d v="2016-02-26T00:00:00"/>
        <d v="2017-09-15T00:00:00"/>
        <d v="2016-01-31T00:00:00"/>
        <d v="2017-10-08T00:00:00"/>
        <d v="2017-05-02T00:00:00"/>
        <d v="2016-03-11T00:00:00"/>
        <d v="2016-08-28T00:00:00"/>
        <d v="2017-09-13T00:00:00"/>
        <d v="2017-01-18T00:00:00"/>
        <d v="2017-07-12T00:00:00"/>
        <d v="2016-09-18T00:00:00"/>
        <d v="2016-10-03T00:00:00"/>
        <d v="2016-10-11T00:00:00"/>
        <d v="2017-07-02T00:00:00"/>
        <d v="2016-02-17T00:00:00"/>
        <d v="2017-10-24T00:00:00"/>
        <d v="2017-06-15T00:00:00"/>
        <d v="2017-09-23T00:00:00"/>
        <d v="2016-08-17T00:00:00"/>
        <d v="2016-10-02T00:00:00"/>
        <d v="2018-04-20T00:00:00"/>
        <d v="2016-01-18T00:00:00"/>
        <d v="2018-03-09T00:00:00"/>
        <d v="2016-03-31T00:00:00"/>
        <d v="2016-08-18T00:00:00"/>
        <d v="2016-06-17T00:00:00"/>
        <d v="2016-03-14T00:00:00"/>
        <d v="2016-06-06T00:00:00"/>
        <d v="2017-03-15T00:00:00"/>
        <d v="2016-02-07T00:00:00"/>
        <d v="2016-08-31T00:00:00"/>
        <d v="2017-05-07T00:00:00"/>
        <d v="2017-10-18T00:00:00"/>
        <d v="2017-08-19T00:00:00"/>
        <d v="2017-08-27T00:00:00"/>
        <d v="2017-05-16T00:00:00"/>
        <d v="2016-06-29T00:00:00"/>
        <d v="2017-08-23T00:00:00"/>
        <d v="2017-05-19T00:00:00"/>
        <d v="2017-12-04T00:00:00"/>
        <d v="2018-04-24T00:00:00"/>
        <d v="2018-06-17T00:00:00"/>
        <d v="2016-09-08T00:00:00"/>
        <d v="2018-05-12T00:00:00"/>
        <d v="2017-04-04T00:00:00"/>
        <d v="2017-02-18T00:00:00"/>
        <d v="2016-10-23T00:00:00"/>
        <d v="2016-08-09T00:00:00"/>
        <d v="2016-04-17T00:00:00"/>
        <d v="2016-06-08T00:00:00"/>
        <d v="2018-03-02T00:00:00"/>
        <d v="2017-10-20T00:00:00"/>
        <d v="2017-02-16T00:00:00"/>
        <d v="2016-09-15T00:00:00"/>
        <d v="2016-06-18T00:00:00"/>
        <d v="2016-03-01T00:00:00"/>
        <d v="2018-07-17T00:00:00"/>
        <d v="2018-03-19T00:00:00"/>
        <d v="2017-04-19T00:00:00"/>
        <d v="2017-07-05T00:00:00"/>
        <d v="2017-10-25T00:00:00"/>
        <d v="2016-09-11T00:00:00"/>
        <d v="2017-09-09T00:00:00"/>
        <d v="2016-03-30T00:00:00"/>
        <d v="2016-10-26T00:00:00"/>
        <d v="2016-04-19T00:00:00"/>
        <d v="2016-09-21T00:00:00"/>
        <d v="2016-03-21T00:00:00"/>
        <d v="2016-02-05T00:00:00"/>
        <d v="2016-03-28T00:00:00"/>
        <d v="2016-09-22T00:00:00"/>
        <d v="2017-12-01T00:00:00"/>
        <d v="2018-04-12T00:00:00"/>
        <d v="2016-10-31T00:00:00"/>
        <d v="2017-06-03T00:00:00"/>
        <d v="2017-02-08T00:00:00"/>
        <d v="2016-06-24T00:00:00"/>
        <d v="2018-01-12T00:00:00"/>
        <d v="2017-08-11T00:00:00"/>
        <d v="2016-04-04T00:00:00"/>
        <d v="2016-12-31T00:00:00"/>
        <d v="2018-07-23T00:00:00"/>
        <d v="2016-03-06T00:00:00"/>
        <d v="2018-05-28T00:00:00"/>
        <d v="2018-07-15T00:00:00"/>
        <d v="2016-04-13T00:00:00"/>
        <d v="2017-07-24T00:00:00"/>
        <d v="2017-11-17T00:00:00"/>
        <d v="2016-04-15T00:00:00"/>
        <d v="2017-07-09T00:00:00"/>
        <d v="2017-03-07T00:00:00"/>
        <d v="2017-05-20T00:00:00"/>
        <d v="2018-01-05T00:00:00"/>
        <d v="2017-08-16T00:00:00"/>
        <d v="2018-04-21T00:00:00"/>
        <d v="2017-07-10T00:00:00"/>
        <d v="2017-03-05T00:00:00"/>
        <d v="2017-06-10T00:00:00"/>
        <d v="2016-12-04T00:00:00"/>
        <d v="2016-04-07T00:00:00"/>
        <d v="2018-02-21T00:00:00"/>
        <d v="2016-05-17T00:00:00"/>
        <d v="2016-06-22T00:00:00"/>
        <d v="2016-10-05T00:00:00"/>
        <d v="2016-01-24T00:00:00"/>
        <d v="2017-04-09T00:00:00"/>
        <d v="2016-12-27T00:00:00"/>
        <d v="2016-10-24T00:00:00"/>
        <d v="2018-02-10T00:00:00"/>
        <d v="2016-11-30T00:00:00"/>
        <d v="2016-09-12T00:00:00"/>
        <d v="2017-02-21T00:00:00"/>
        <d v="2016-08-05T00:00:00"/>
        <d v="2017-03-11T00:00:00"/>
        <d v="2017-04-20T00:00:00"/>
        <d v="2016-04-08T00:00:00"/>
        <d v="2017-03-24T00:00:00"/>
        <d v="2016-12-24T00:00:00"/>
        <d v="2017-09-25T00:00:00"/>
        <d v="2016-12-16T00:00:00"/>
        <d v="2017-07-25T00:00:00"/>
        <d v="2018-02-22T00:00:00"/>
        <d v="2018-06-22T00:00:00"/>
        <d v="2017-11-29T00:00:00"/>
        <d v="2016-10-10T00:00:00"/>
        <d v="2018-02-26T00:00:00"/>
        <d v="2017-08-13T00:00:00"/>
        <d v="2018-06-14T00:00:00"/>
        <d v="2016-12-18T00:00:00"/>
        <d v="2017-03-13T00:00:00"/>
        <d v="2017-01-26T00:00:00"/>
        <d v="2016-02-24T00:00:00"/>
        <d v="2017-02-11T00:00:00"/>
        <d v="2017-12-23T00:00:00"/>
        <d v="2017-08-02T00:00:00"/>
        <d v="2018-05-19T00:00:00"/>
        <d v="2017-02-02T00:00:00"/>
        <d v="2017-04-01T00:00:00"/>
        <d v="2017-06-09T00:00:00"/>
        <d v="2017-02-12T00:00:00"/>
        <d v="2016-08-11T00:00:00"/>
        <d v="2017-11-25T00:00:00"/>
        <d v="2017-10-14T00:00:00"/>
        <d v="2016-03-26T00:00:00"/>
        <d v="2018-01-19T00:00:00"/>
        <d v="2018-07-01T00:00:00"/>
        <d v="2018-01-28T00:00:00"/>
        <d v="2017-06-18T00:00:00"/>
        <d v="2017-11-04T00:00:00"/>
        <d v="2017-03-22T00:00:00"/>
        <d v="2018-06-27T00:00:00"/>
        <d v="2017-08-01T00:00:00"/>
        <d v="2016-03-03T00:00:00"/>
        <d v="2017-10-17T00:00:00"/>
        <d v="2017-01-03T00:00:00"/>
        <d v="2018-02-24T00:00:00"/>
        <d v="2018-06-15T00:00:00"/>
        <d v="2018-03-08T00:00:00"/>
        <d v="2017-05-22T00:00:00"/>
        <d v="2018-05-04T00:00:00"/>
        <d v="2017-10-13T00:00:00"/>
        <d v="2016-12-25T00:00:00"/>
        <d v="2016-12-10T00:00:00"/>
        <d v="2017-12-28T00:00:00"/>
        <d v="2017-09-12T00:00:00"/>
        <d v="2016-06-10T00:00:00"/>
        <d v="2017-05-29T00:00:00"/>
        <d v="2017-07-07T00:00:00"/>
        <d v="2018-05-29T00:00:00"/>
        <d v="2017-08-04T00:00:00"/>
        <d v="2016-12-21T00:00:00"/>
        <d v="2016-08-22T00:00:00"/>
        <d v="2016-04-25T00:00:00"/>
        <d v="2018-01-20T00:00:00"/>
        <d v="2016-07-26T00:00:00"/>
        <d v="2016-07-12T00:00:00"/>
        <d v="2016-09-25T00:00:00"/>
        <d v="2016-05-04T00:00:00"/>
        <d v="2017-04-28T00:00:00"/>
        <d v="2018-04-06T00:00:00"/>
        <d v="2018-05-02T00:00:00"/>
        <d v="2016-07-22T00:00:00"/>
        <d v="2016-03-22T00:00:00"/>
        <d v="2016-08-13T00:00:00"/>
        <d v="2016-08-02T00:00:00"/>
        <d v="2016-08-03T00:00:00"/>
        <d v="2017-11-05T00:00:00"/>
        <d v="2016-05-21T00:00:00"/>
        <d v="2016-11-06T00:00:00"/>
        <d v="2018-07-24T00:00:00"/>
        <d v="2016-09-17T00:00:00"/>
        <d v="2016-09-01T00:00:00"/>
        <d v="2017-04-23T00:00:00"/>
        <d v="2018-05-05T00:00:00"/>
        <d v="2016-07-24T00:00:00"/>
        <d v="2017-09-19T00:00:00"/>
        <d v="2017-09-08T00:00:00"/>
        <d v="2017-07-27T00:00:00"/>
        <d v="2018-04-26T00:00:00"/>
        <d v="2017-02-09T00:00:00"/>
        <d v="2017-10-05T00:00:00"/>
        <d v="2017-01-28T00:00:00"/>
        <d v="2016-02-09T00:00:00"/>
        <d v="2018-02-19T00:00:00"/>
        <d v="2016-12-26T00:00:00"/>
        <d v="2017-06-07T00:00:00"/>
        <d v="2016-09-05T00:00:00"/>
        <d v="2017-09-18T00:00:00"/>
        <d v="2017-01-21T00:00:00"/>
        <d v="2017-03-30T00:00:00"/>
        <d v="2016-11-03T00:00:00"/>
        <d v="2017-02-10T00:00:00"/>
        <d v="2017-02-14T00:00:00"/>
        <d v="2017-06-24T00:00:00"/>
        <d v="2016-09-10T00:00:00"/>
        <d v="2018-03-15T00:00:00"/>
        <d v="2017-08-12T00:00:00"/>
        <d v="2018-03-28T00:00:00"/>
        <d v="2016-04-03T00:00:00"/>
        <d v="2018-03-13T00:00:00"/>
        <d v="2017-09-21T00:00:00"/>
        <d v="2016-05-29T00:00:00"/>
        <d v="2017-08-30T00:00:00"/>
        <d v="2018-02-25T00:00:00"/>
        <d v="2017-02-17T00:00:00"/>
        <d v="2017-04-10T00:00:00"/>
        <d v="2017-04-16T00:00:00"/>
        <d v="2018-02-18T00:00:00"/>
        <d v="2018-03-16T00:00:00"/>
        <d v="2017-02-27T00:00:00"/>
        <d v="2017-03-10T00:00:00"/>
        <d v="2018-02-28T00:00:00"/>
        <d v="2016-08-04T00:00:00"/>
        <d v="2016-04-10T00:00:00"/>
        <d v="2016-02-28T00:00:00"/>
        <d v="2016-02-19T00:00:00"/>
        <d v="2016-07-25T00:00:00"/>
        <d v="2016-03-15T00:00:00"/>
        <d v="2017-01-08T00:00:00"/>
        <d v="2018-04-23T00:00:00"/>
        <d v="2016-07-02T00:00:00"/>
        <d v="2018-07-28T00:00:00"/>
        <d v="2016-07-15T00:00:00"/>
        <d v="2016-09-03T00:00:00"/>
        <d v="2016-03-08T00:00:00"/>
        <d v="2017-06-13T00:00:00"/>
        <d v="2016-10-01T00:00:00"/>
        <d v="2017-08-03T00:00:00"/>
        <d v="2016-05-30T00:00:00"/>
        <d v="2017-01-04T00:00:00"/>
        <d v="2017-06-01T00:00:00"/>
        <d v="2017-02-04T00:00:00"/>
        <d v="2016-04-16T00:00:00"/>
        <d v="2018-06-09T00:00:00"/>
        <d v="2018-01-11T00:00:00"/>
        <d v="2017-09-16T00:00:00"/>
        <d v="2017-05-28T00:00:00"/>
        <d v="2016-09-27T00:00:00"/>
        <d v="2018-01-14T00:00:00"/>
        <d v="2017-08-31T00:00:00"/>
        <d v="2016-06-11T00:00:00"/>
        <d v="2016-04-30T00:00:00"/>
        <d v="2016-07-09T00:00:00"/>
        <d v="2018-01-13T00:00:00"/>
        <d v="2016-05-18T00:00:00"/>
        <d v="2016-10-28T00:00:00"/>
        <d v="2017-06-23T00:00:00"/>
        <d v="2016-12-03T00:00:00"/>
        <d v="2017-05-30T00:00:00"/>
        <d v="2017-06-30T00:00:00"/>
        <d v="2017-02-07T00:00:00"/>
        <d v="2016-10-06T00:00:00"/>
        <d v="2017-01-22T00:00:00"/>
        <d v="2018-01-18T00:00:00"/>
        <d v="2018-06-29T00:00:00"/>
        <d v="2018-07-20T00:00:00"/>
        <d v="2018-02-20T00:00:00"/>
        <d v="2017-05-17T00:00:00"/>
        <d v="2017-02-26T00:00:00"/>
        <d v="2018-04-10T00:00:00"/>
        <d v="2017-05-11T00:00:00"/>
        <d v="2018-04-29T00:00:00"/>
        <d v="2017-02-20T00:00:00"/>
        <d v="2017-12-05T00:00:00"/>
        <d v="2016-12-22T00:00:00"/>
        <d v="2016-11-08T00:00:00"/>
        <d v="2016-12-14T00:00:00"/>
        <d v="2016-09-14T00:00:00"/>
        <d v="2017-12-07T00:00:00"/>
        <d v="2017-06-21T00:00:00"/>
        <d v="2016-11-19T00:00:00"/>
        <d v="2017-05-14T00:00:00"/>
        <d v="2018-07-18T00:00:00"/>
        <d v="2018-03-06T00:00:00"/>
        <d v="2017-08-18T00:00:00"/>
        <d v="2017-10-12T00:00:00"/>
        <d v="2017-01-27T00:00:00"/>
        <d v="2016-12-11T00:00:00"/>
        <d v="2017-09-22T00:00:00"/>
        <d v="2017-05-03T00:00:00"/>
        <d v="2016-03-25T00:00:00"/>
        <d v="2016-11-24T00:00:00"/>
        <d v="2016-07-10T00:00:00"/>
        <d v="2018-01-31T00:00:00"/>
        <d v="2018-06-03T00:00:00"/>
        <d v="2018-02-11T00:00:00"/>
        <d v="2016-05-16T00:00:00"/>
        <d v="2016-09-28T00:00:00"/>
        <d v="2017-01-17T00:00:00"/>
        <d v="2016-09-16T00:00:00"/>
        <d v="2017-01-24T00:00:00"/>
        <d v="2016-03-10T00:00:00"/>
        <d v="2018-06-08T00:00:00"/>
        <d v="2017-12-06T00:00:00"/>
        <d v="2018-02-13T00:00:00"/>
        <d v="2016-11-17T00:00:00"/>
        <d v="2018-06-05T00:00:00"/>
        <d v="2016-06-14T00:00:00"/>
        <d v="2017-01-12T00:00:00"/>
        <d v="2017-10-01T00:00:00"/>
        <d v="2016-11-05T00:00:00"/>
        <d v="2016-12-01T00:00:00"/>
        <d v="2018-03-03T00:00:00"/>
        <d v="2016-11-29T00:00:00"/>
        <d v="2016-08-24T00:00:00"/>
        <d v="2017-07-03T00:00:00"/>
        <d v="2017-12-27T00:00:00"/>
        <d v="2017-01-10T00:00:00"/>
        <d v="2017-05-23T00:00:00"/>
        <d v="2016-07-31T00:00:00"/>
        <d v="2018-02-04T00:00:00"/>
        <d v="2018-04-19T00:00:00"/>
        <d v="2017-11-01T00:00:00"/>
        <d v="2016-08-15T00:00:00"/>
        <d v="2016-10-30T00:00:00"/>
        <d v="2017-03-02T00:00:00"/>
        <d v="2017-06-17T00:00:00"/>
        <d v="2016-11-11T00:00:00"/>
        <d v="2018-01-30T00:00:00"/>
        <d v="2016-02-18T00:00:00"/>
        <d v="2016-05-13T00:00:00"/>
        <d v="2016-07-06T00:00:00"/>
        <d v="2018-05-22T00:00:00"/>
        <d v="2018-04-13T00:00:00"/>
        <d v="2017-10-19T00:00:00"/>
        <d v="2018-04-27T00:00:00"/>
        <d v="2017-08-14T00:00:00"/>
        <d v="2016-06-26T00:00:00"/>
        <d v="2016-09-30T00:00:00"/>
        <d v="2016-04-21T00:00:00"/>
        <d v="2017-01-13T00:00:00"/>
        <d v="2018-04-22T00:00:00"/>
        <d v="2016-07-05T00:00:00"/>
        <d v="2017-12-30T00:00:00"/>
        <d v="2018-05-18T00:00:00"/>
        <d v="2018-08-01T00:00:00"/>
        <d v="2017-05-15T00:00:00"/>
        <d v="2016-09-29T00:00:00"/>
        <d v="2018-05-31T00:00:00"/>
        <d v="2016-05-10T00:00:00"/>
        <d v="2018-01-01T00:00:00"/>
        <d v="2016-08-12T00:00:00"/>
        <d v="2017-03-17T00:00:00"/>
        <d v="2018-05-13T00:00:00"/>
        <d v="2016-04-11T00:00:00"/>
        <d v="2017-12-03T00:00:00"/>
        <d v="2016-12-29T00:00:00"/>
        <d v="2016-03-05T00:00:00"/>
        <d v="2016-11-26T00:00:00"/>
        <d v="2016-07-21T00:00:00"/>
        <d v="2016-11-28T00:00:00"/>
        <d v="2017-11-19T00:00:00"/>
        <d v="2016-08-01T00:00:00"/>
        <d v="2017-08-15T00:00:00"/>
        <d v="2016-06-15T00:00:00"/>
        <d v="2016-08-25T00:00:00"/>
        <d v="2018-02-08T00:00:00"/>
        <d v="2017-06-04T00:00:00"/>
        <d v="2016-11-16T00:00:00"/>
        <d v="2018-06-01T00:00:00"/>
        <d v="2018-01-02T00:00:00"/>
        <d v="2017-04-08T00:00:00"/>
        <d v="2017-08-28T00:00:00"/>
        <d v="2016-01-30T00:00:00"/>
        <d v="2016-10-18T00:00:00"/>
        <d v="2017-08-09T00:00:00"/>
        <d v="2016-02-16T00:00:00"/>
        <d v="2017-05-13T00:00:00"/>
        <d v="2016-06-01T00:00:00"/>
        <d v="2017-12-02T00:00:00"/>
      </sharedItems>
      <fieldGroup par="15" base="7">
        <rangePr groupBy="months" startDate="2016-01-18T00:00:00" endDate="2018-08-02T00:00:00"/>
        <groupItems count="14">
          <s v="&lt;18/01/2016"/>
          <s v="يناير"/>
          <s v="فبراير"/>
          <s v="مارس"/>
          <s v="أبريل"/>
          <s v="مايو"/>
          <s v="يونيو"/>
          <s v="يوليه"/>
          <s v="أغسطس"/>
          <s v="سبتمبر"/>
          <s v="أكتوبر"/>
          <s v="نوفمبر"/>
          <s v="ديسمبر"/>
          <s v="&gt;02/08/2018"/>
        </groupItems>
      </fieldGroup>
    </cacheField>
    <cacheField name="Exp.to" numFmtId="0">
      <sharedItems count="9">
        <s v="Egypt"/>
        <s v="Saudi Arabia"/>
        <s v="Syria"/>
        <s v="Lebanon"/>
        <s v="Morocco"/>
        <s v="Oman"/>
        <s v="United Arab Emirates"/>
        <s v="Algeria"/>
        <s v="Jordan"/>
      </sharedItems>
    </cacheField>
    <cacheField name="Trans.cost" numFmtId="0">
      <sharedItems containsSemiMixedTypes="0" containsString="0" containsNumber="1" minValue="26.04" maxValue="22222.754999999997"/>
    </cacheField>
    <cacheField name="transportation time" numFmtId="0">
      <sharedItems containsSemiMixedTypes="0" containsString="0" containsNumber="1" containsInteger="1" minValue="10" maxValue="35" count="26">
        <n v="29"/>
        <n v="11"/>
        <n v="22"/>
        <n v="20"/>
        <n v="30"/>
        <n v="24"/>
        <n v="31"/>
        <n v="23"/>
        <n v="13"/>
        <n v="35"/>
        <n v="34"/>
        <n v="25"/>
        <n v="26"/>
        <n v="28"/>
        <n v="33"/>
        <n v="27"/>
        <n v="16"/>
        <n v="12"/>
        <n v="10"/>
        <n v="14"/>
        <n v="18"/>
        <n v="19"/>
        <n v="32"/>
        <n v="15"/>
        <n v="17"/>
        <n v="21"/>
      </sharedItems>
    </cacheField>
    <cacheField name="T" numFmtId="0">
      <sharedItems containsString="0" containsBlank="1" containsNumber="1" containsInteger="1" minValue="66618" maxValue="278999" count="4">
        <n v="66618"/>
        <n v="278999"/>
        <n v="178198"/>
        <m/>
      </sharedItems>
    </cacheField>
    <cacheField name="Quarters" numFmtId="0" databaseField="0">
      <fieldGroup base="6">
        <rangePr groupBy="quarters" startDate="2016-01-02T00:00:00" endDate="2018-07-06T00:00:00"/>
        <groupItems count="6">
          <s v="&lt;02/01/2016"/>
          <s v="Qtr1"/>
          <s v="Qtr2"/>
          <s v="Qtr3"/>
          <s v="Qtr4"/>
          <s v="&gt;06/07/2018"/>
        </groupItems>
      </fieldGroup>
    </cacheField>
    <cacheField name="Years" numFmtId="0" databaseField="0">
      <fieldGroup base="6">
        <rangePr groupBy="years" startDate="2016-01-02T00:00:00" endDate="2018-07-06T00:00:00"/>
        <groupItems count="5">
          <s v="&lt;02/01/2016"/>
          <s v="2016"/>
          <s v="2017"/>
          <s v="2018"/>
          <s v="&gt;06/07/2018"/>
        </groupItems>
      </fieldGroup>
    </cacheField>
    <cacheField name="Quarters2" numFmtId="0" databaseField="0">
      <fieldGroup base="7">
        <rangePr groupBy="quarters" startDate="2016-01-18T00:00:00" endDate="2018-08-02T00:00:00"/>
        <groupItems count="6">
          <s v="&lt;18/01/2016"/>
          <s v="Qtr1"/>
          <s v="Qtr2"/>
          <s v="Qtr3"/>
          <s v="Qtr4"/>
          <s v="&gt;02/08/2018"/>
        </groupItems>
      </fieldGroup>
    </cacheField>
    <cacheField name="Years2" numFmtId="0" databaseField="0">
      <fieldGroup base="7">
        <rangePr groupBy="years" startDate="2016-01-18T00:00:00" endDate="2018-08-02T00:00:00"/>
        <groupItems count="5">
          <s v="&lt;18/01/2016"/>
          <s v="2016"/>
          <s v="2017"/>
          <s v="2018"/>
          <s v="&gt;02/08/2018"/>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R" refreshedDate="45580.95124652778" createdVersion="6" refreshedVersion="6" minRefreshableVersion="3" recordCount="992" xr:uid="{00000000-000A-0000-FFFF-FFFF04000000}">
  <cacheSource type="worksheet">
    <worksheetSource ref="A1:J993" sheet="Data-source"/>
  </cacheSource>
  <cacheFields count="10">
    <cacheField name="ID" numFmtId="0">
      <sharedItems containsSemiMixedTypes="0" containsString="0" containsNumber="1" containsInteger="1" minValue="1" maxValue="992"/>
    </cacheField>
    <cacheField name="Category " numFmtId="0">
      <sharedItems count="3">
        <s v="Office tools"/>
        <s v="Electronics"/>
        <s v="Home tools "/>
      </sharedItems>
    </cacheField>
    <cacheField name="Qnt" numFmtId="0">
      <sharedItems containsSemiMixedTypes="0" containsString="0" containsNumber="1" containsInteger="1" minValue="70" maxValue="999" count="600">
        <n v="563"/>
        <n v="569"/>
        <n v="790"/>
        <n v="722"/>
        <n v="775"/>
        <n v="539"/>
        <n v="814"/>
        <n v="529"/>
        <n v="826"/>
        <n v="416"/>
        <n v="121"/>
        <n v="996"/>
        <n v="207"/>
        <n v="915"/>
        <n v="487"/>
        <n v="268"/>
        <n v="465"/>
        <n v="246"/>
        <n v="556"/>
        <n v="87"/>
        <n v="541"/>
        <n v="172"/>
        <n v="271"/>
        <n v="863"/>
        <n v="864"/>
        <n v="372"/>
        <n v="330"/>
        <n v="371"/>
        <n v="476"/>
        <n v="526"/>
        <n v="789"/>
        <n v="521"/>
        <n v="226"/>
        <n v="713"/>
        <n v="972"/>
        <n v="428"/>
        <n v="510"/>
        <n v="559"/>
        <n v="394"/>
        <n v="564"/>
        <n v="515"/>
        <n v="689"/>
        <n v="562"/>
        <n v="203"/>
        <n v="932"/>
        <n v="870"/>
        <n v="159"/>
        <n v="248"/>
        <n v="528"/>
        <n v="431"/>
        <n v="567"/>
        <n v="586"/>
        <n v="828"/>
        <n v="333"/>
        <n v="937"/>
        <n v="614"/>
        <n v="550"/>
        <n v="944"/>
        <n v="669"/>
        <n v="115"/>
        <n v="261"/>
        <n v="629"/>
        <n v="467"/>
        <n v="544"/>
        <n v="750"/>
        <n v="93"/>
        <n v="295"/>
        <n v="288"/>
        <n v="883"/>
        <n v="738"/>
        <n v="709"/>
        <n v="684"/>
        <n v="982"/>
        <n v="587"/>
        <n v="283"/>
        <n v="71"/>
        <n v="960"/>
        <n v="110"/>
        <n v="824"/>
        <n v="880"/>
        <n v="445"/>
        <n v="212"/>
        <n v="469"/>
        <n v="570"/>
        <n v="466"/>
        <n v="728"/>
        <n v="812"/>
        <n v="685"/>
        <n v="540"/>
        <n v="956"/>
        <n v="580"/>
        <n v="350"/>
        <n v="948"/>
        <n v="482"/>
        <n v="303"/>
        <n v="139"/>
        <n v="341"/>
        <n v="949"/>
        <n v="78"/>
        <n v="284"/>
        <n v="961"/>
        <n v="770"/>
        <n v="729"/>
        <n v="202"/>
        <n v="306"/>
        <n v="634"/>
        <n v="307"/>
        <n v="624"/>
        <n v="94"/>
        <n v="535"/>
        <n v="850"/>
        <n v="493"/>
        <n v="355"/>
        <n v="213"/>
        <n v="581"/>
        <n v="292"/>
        <n v="744"/>
        <n v="962"/>
        <n v="653"/>
        <n v="799"/>
        <n v="422"/>
        <n v="582"/>
        <n v="389"/>
        <n v="346"/>
        <n v="966"/>
        <n v="762"/>
        <n v="309"/>
        <n v="670"/>
        <n v="906"/>
        <n v="809"/>
        <n v="374"/>
        <n v="808"/>
        <n v="991"/>
        <n v="126"/>
        <n v="522"/>
        <n v="344"/>
        <n v="282"/>
        <n v="693"/>
        <n v="726"/>
        <n v="784"/>
        <n v="592"/>
        <n v="103"/>
        <n v="791"/>
        <n v="187"/>
        <n v="895"/>
        <n v="481"/>
        <n v="879"/>
        <n v="538"/>
        <n v="768"/>
        <n v="710"/>
        <n v="766"/>
        <n v="557"/>
        <n v="388"/>
        <n v="911"/>
        <n v="407"/>
        <n v="197"/>
        <n v="329"/>
        <n v="318"/>
        <n v="668"/>
        <n v="287"/>
        <n v="706"/>
        <n v="367"/>
        <n v="124"/>
        <n v="711"/>
        <n v="664"/>
        <n v="752"/>
        <n v="107"/>
        <n v="302"/>
        <n v="451"/>
        <n v="792"/>
        <n v="652"/>
        <n v="607"/>
        <n v="938"/>
        <n v="627"/>
        <n v="893"/>
        <n v="500"/>
        <n v="84"/>
        <n v="610"/>
        <n v="512"/>
        <n v="281"/>
        <n v="820"/>
        <n v="945"/>
        <n v="362"/>
        <n v="403"/>
        <n v="579"/>
        <n v="440"/>
        <n v="342"/>
        <n v="335"/>
        <n v="436"/>
        <n v="555"/>
        <n v="76"/>
        <n v="929"/>
        <n v="943"/>
        <n v="328"/>
        <n v="386"/>
        <n v="314"/>
        <n v="334"/>
        <n v="715"/>
        <n v="673"/>
        <n v="332"/>
        <n v="496"/>
        <n v="118"/>
        <n v="974"/>
        <n v="415"/>
        <n v="205"/>
        <n v="805"/>
        <n v="97"/>
        <n v="732"/>
        <n v="229"/>
        <n v="597"/>
        <n v="823"/>
        <n v="935"/>
        <n v="89"/>
        <n v="201"/>
        <n v="359"/>
        <n v="595"/>
        <n v="857"/>
        <n v="941"/>
        <n v="239"/>
        <n v="518"/>
        <n v="165"/>
        <n v="192"/>
        <n v="846"/>
        <n v="131"/>
        <n v="495"/>
        <n v="257"/>
        <n v="337"/>
        <n v="847"/>
        <n v="83"/>
        <n v="635"/>
        <n v="471"/>
        <n v="272"/>
        <n v="903"/>
        <n v="651"/>
        <n v="234"/>
        <n v="524"/>
        <n v="447"/>
        <n v="891"/>
        <n v="976"/>
        <n v="238"/>
        <n v="537"/>
        <n v="180"/>
        <n v="674"/>
        <n v="193"/>
        <n v="468"/>
        <n v="554"/>
        <n v="817"/>
        <n v="650"/>
        <n v="566"/>
        <n v="591"/>
        <n v="836"/>
        <n v="783"/>
        <n v="442"/>
        <n v="357"/>
        <n v="163"/>
        <n v="980"/>
        <n v="275"/>
        <n v="285"/>
        <n v="672"/>
        <n v="129"/>
        <n v="419"/>
        <n v="479"/>
        <n v="75"/>
        <n v="723"/>
        <n v="168"/>
        <n v="957"/>
        <n v="410"/>
        <n v="327"/>
        <n v="95"/>
        <n v="806"/>
        <n v="455"/>
        <n v="477"/>
        <n v="413"/>
        <n v="536"/>
        <n v="106"/>
        <n v="931"/>
        <n v="860"/>
        <n v="829"/>
        <n v="695"/>
        <n v="134"/>
        <n v="737"/>
        <n v="120"/>
        <n v="656"/>
        <n v="400"/>
        <n v="773"/>
        <n v="665"/>
        <n v="560"/>
        <n v="80"/>
        <n v="638"/>
        <n v="291"/>
        <n v="928"/>
        <n v="761"/>
        <n v="507"/>
        <n v="793"/>
        <n v="755"/>
        <n v="523"/>
        <n v="785"/>
        <n v="354"/>
        <n v="691"/>
        <n v="921"/>
        <n v="801"/>
        <n v="240"/>
        <n v="160"/>
        <n v="155"/>
        <n v="441"/>
        <n v="807"/>
        <n v="967"/>
        <n v="676"/>
        <n v="646"/>
        <n v="946"/>
        <n v="530"/>
        <n v="841"/>
        <n v="577"/>
        <n v="618"/>
        <n v="217"/>
        <n v="692"/>
        <n v="602"/>
        <n v="243"/>
        <n v="926"/>
        <n v="854"/>
        <n v="191"/>
        <n v="339"/>
        <n v="677"/>
        <n v="199"/>
        <n v="135"/>
        <n v="852"/>
        <n v="717"/>
        <n v="296"/>
        <n v="663"/>
        <n v="408"/>
        <n v="186"/>
        <n v="289"/>
        <n v="644"/>
        <n v="936"/>
        <n v="472"/>
        <n v="270"/>
        <n v="769"/>
        <n v="459"/>
        <n v="361"/>
        <n v="176"/>
        <n v="437"/>
        <n v="776"/>
        <n v="446"/>
        <n v="148"/>
        <n v="183"/>
        <n v="631"/>
        <n v="933"/>
        <n v="796"/>
        <n v="113"/>
        <n v="552"/>
        <n v="297"/>
        <n v="795"/>
        <n v="425"/>
        <n v="381"/>
        <n v="99"/>
        <n v="916"/>
        <n v="760"/>
        <n v="116"/>
        <n v="402"/>
        <n v="649"/>
        <n v="702"/>
        <n v="543"/>
        <n v="867"/>
        <n v="508"/>
        <n v="365"/>
        <n v="175"/>
        <n v="251"/>
        <n v="613"/>
        <n v="896"/>
        <n v="825"/>
        <n v="834"/>
        <n v="360"/>
        <n v="484"/>
        <n v="694"/>
        <n v="765"/>
        <n v="320"/>
        <n v="123"/>
        <n v="157"/>
        <n v="688"/>
        <n v="872"/>
        <n v="100"/>
        <n v="571"/>
        <n v="970"/>
        <n v="323"/>
        <n v="827"/>
        <n v="719"/>
        <n v="964"/>
        <n v="486"/>
        <n v="211"/>
        <n v="132"/>
        <n v="953"/>
        <n v="855"/>
        <n v="174"/>
        <n v="604"/>
        <n v="749"/>
        <n v="519"/>
        <n v="680"/>
        <n v="859"/>
        <n v="230"/>
        <n v="424"/>
        <n v="119"/>
        <n v="525"/>
        <n v="294"/>
        <n v="114"/>
        <n v="584"/>
        <n v="716"/>
        <n v="70"/>
        <n v="878"/>
        <n v="575"/>
        <n v="319"/>
        <n v="427"/>
        <n v="745"/>
        <n v="448"/>
        <n v="983"/>
        <n v="905"/>
        <n v="358"/>
        <n v="352"/>
        <n v="74"/>
        <n v="764"/>
        <n v="699"/>
        <n v="842"/>
        <n v="869"/>
        <n v="506"/>
        <n v="383"/>
        <n v="856"/>
        <n v="276"/>
        <n v="986"/>
        <n v="391"/>
        <n v="897"/>
        <n v="811"/>
        <n v="209"/>
        <n v="380"/>
        <n v="460"/>
        <n v="690"/>
        <n v="527"/>
        <n v="412"/>
        <n v="815"/>
        <n v="396"/>
        <n v="730"/>
        <n v="818"/>
        <n v="255"/>
        <n v="601"/>
        <n v="754"/>
        <n v="162"/>
        <n v="757"/>
        <n v="743"/>
        <n v="501"/>
        <n v="491"/>
        <n v="109"/>
        <n v="605"/>
        <n v="73"/>
        <n v="146"/>
        <n v="616"/>
        <n v="171"/>
        <n v="308"/>
        <n v="865"/>
        <n v="617"/>
        <n v="848"/>
        <n v="995"/>
        <n v="433"/>
        <n v="703"/>
        <n v="406"/>
        <n v="225"/>
        <n v="379"/>
        <n v="450"/>
        <n v="266"/>
        <n v="494"/>
        <n v="241"/>
        <n v="606"/>
        <n v="343"/>
        <n v="725"/>
        <n v="661"/>
        <n v="739"/>
        <n v="185"/>
        <n v="851"/>
        <n v="260"/>
        <n v="965"/>
        <n v="868"/>
        <n v="927"/>
        <n v="458"/>
        <n v="971"/>
        <n v="516"/>
        <n v="439"/>
        <n v="890"/>
        <n v="619"/>
        <n v="918"/>
        <n v="994"/>
        <n v="902"/>
        <n v="498"/>
        <n v="144"/>
        <n v="917"/>
        <n v="794"/>
        <n v="573"/>
        <n v="420"/>
        <n v="312"/>
        <n v="473"/>
        <n v="169"/>
        <n v="228"/>
        <n v="206"/>
        <n v="322"/>
        <n v="91"/>
        <n v="401"/>
        <n v="411"/>
        <n v="843"/>
        <n v="858"/>
        <n v="98"/>
        <n v="813"/>
        <n v="514"/>
        <n v="898"/>
        <n v="642"/>
        <n v="576"/>
        <n v="151"/>
        <n v="127"/>
        <n v="290"/>
        <n v="774"/>
        <n v="232"/>
        <n v="190"/>
        <n v="712"/>
        <n v="104"/>
        <n v="520"/>
        <n v="315"/>
        <n v="620"/>
        <n v="101"/>
        <n v="999"/>
        <n v="835"/>
        <n v="779"/>
        <n v="923"/>
        <n v="549"/>
        <n v="675"/>
        <n v="682"/>
        <n v="184"/>
        <n v="204"/>
        <n v="363"/>
        <n v="639"/>
        <n v="771"/>
        <n v="838"/>
        <n v="861"/>
        <n v="594"/>
        <n v="153"/>
        <n v="875"/>
        <n v="141"/>
        <n v="133"/>
        <n v="696"/>
        <n v="998"/>
        <n v="220"/>
        <n v="590"/>
        <n v="731"/>
        <n v="215"/>
        <n v="625"/>
        <n v="443"/>
        <n v="483"/>
        <n v="922"/>
        <n v="298"/>
        <n v="781"/>
        <n v="892"/>
        <n v="377"/>
        <n v="718"/>
        <n v="233"/>
        <n v="853"/>
        <n v="149"/>
        <n v="517"/>
        <n v="832"/>
        <n v="453"/>
        <n v="181"/>
        <n v="277"/>
        <n v="273"/>
        <n v="373"/>
        <n v="489"/>
        <n v="393"/>
        <n v="746"/>
        <n v="351"/>
        <n v="235"/>
        <n v="221"/>
        <n v="267"/>
        <n v="810"/>
        <n v="734"/>
        <n v="942"/>
        <n v="666"/>
        <n v="959"/>
        <n v="830"/>
        <n v="474"/>
        <n v="182"/>
        <n v="143"/>
        <n v="421"/>
        <n v="748"/>
        <n v="502"/>
        <n v="565"/>
        <n v="968"/>
        <n v="798"/>
        <n v="214"/>
        <n v="253"/>
        <n v="973"/>
        <n v="901"/>
        <n v="456"/>
        <n v="490"/>
        <n v="733"/>
        <n v="304"/>
        <n v="583"/>
        <n v="189"/>
        <n v="655"/>
      </sharedItems>
    </cacheField>
    <cacheField name="Unit price " numFmtId="0">
      <sharedItems containsSemiMixedTypes="0" containsString="0" containsNumber="1" containsInteger="1" minValue="14" maxValue="1681"/>
    </cacheField>
    <cacheField name="Imp.from" numFmtId="0">
      <sharedItems count="13">
        <s v="China"/>
        <s v="Germany"/>
        <s v="France"/>
        <s v="Sweden"/>
        <s v="Switzerland"/>
        <s v="Greece"/>
        <s v="India"/>
        <s v="Japan"/>
        <s v="Spain"/>
        <s v="Turkey"/>
        <s v="USA"/>
        <s v="Britain"/>
        <s v="England"/>
      </sharedItems>
    </cacheField>
    <cacheField name="Outside cost" numFmtId="0">
      <sharedItems containsSemiMixedTypes="0" containsString="0" containsNumber="1" minValue="0" maxValue="1407441.15"/>
    </cacheField>
    <cacheField name="Imp.date " numFmtId="14">
      <sharedItems containsSemiMixedTypes="0" containsNonDate="0" containsDate="1" containsString="0" minDate="2016-01-02T00:00:00" maxDate="2018-07-06T00:00:00"/>
    </cacheField>
    <cacheField name="Exp.date" numFmtId="14">
      <sharedItems containsSemiMixedTypes="0" containsNonDate="0" containsDate="1" containsString="0" minDate="2016-01-18T00:00:00" maxDate="2018-08-02T00:00:00"/>
    </cacheField>
    <cacheField name="Exp.to" numFmtId="0">
      <sharedItems count="9">
        <s v="Egypt"/>
        <s v="Saudi Arabia"/>
        <s v="Syria"/>
        <s v="Lebanon"/>
        <s v="Morocco"/>
        <s v="Oman"/>
        <s v="United Arab Emirates"/>
        <s v="Algeria"/>
        <s v="Jordan"/>
      </sharedItems>
    </cacheField>
    <cacheField name="Trans.cost" numFmtId="0">
      <sharedItems containsSemiMixedTypes="0" containsString="0" containsNumber="1" minValue="26.04" maxValue="22222.754999999997"/>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992">
  <r>
    <x v="0"/>
    <x v="0"/>
    <x v="0"/>
    <n v="14"/>
    <x v="0"/>
    <n v="7487.9"/>
    <x v="0"/>
    <x v="0"/>
    <x v="0"/>
    <n v="118.22999999999999"/>
    <x v="0"/>
    <x v="0"/>
  </r>
  <r>
    <x v="1"/>
    <x v="1"/>
    <x v="1"/>
    <n v="875"/>
    <x v="0"/>
    <n v="472981.25"/>
    <x v="1"/>
    <x v="1"/>
    <x v="0"/>
    <n v="7468.125"/>
    <x v="1"/>
    <x v="1"/>
  </r>
  <r>
    <x v="2"/>
    <x v="2"/>
    <x v="2"/>
    <n v="640"/>
    <x v="1"/>
    <n v="480320"/>
    <x v="2"/>
    <x v="2"/>
    <x v="0"/>
    <n v="7584"/>
    <x v="2"/>
    <x v="2"/>
  </r>
  <r>
    <x v="3"/>
    <x v="1"/>
    <x v="3"/>
    <n v="1377"/>
    <x v="0"/>
    <n v="944484.3"/>
    <x v="3"/>
    <x v="3"/>
    <x v="1"/>
    <n v="14912.91"/>
    <x v="3"/>
    <x v="3"/>
  </r>
  <r>
    <x v="4"/>
    <x v="0"/>
    <x v="4"/>
    <n v="34"/>
    <x v="2"/>
    <n v="25032.5"/>
    <x v="4"/>
    <x v="4"/>
    <x v="2"/>
    <n v="395.25"/>
    <x v="4"/>
    <x v="3"/>
  </r>
  <r>
    <x v="5"/>
    <x v="1"/>
    <x v="5"/>
    <n v="880"/>
    <x v="0"/>
    <n v="400"/>
    <x v="5"/>
    <x v="5"/>
    <x v="3"/>
    <n v="7114.8"/>
    <x v="4"/>
    <x v="3"/>
  </r>
  <r>
    <x v="6"/>
    <x v="2"/>
    <x v="6"/>
    <n v="200"/>
    <x v="0"/>
    <n v="0"/>
    <x v="6"/>
    <x v="6"/>
    <x v="2"/>
    <n v="2442"/>
    <x v="5"/>
    <x v="3"/>
  </r>
  <r>
    <x v="7"/>
    <x v="2"/>
    <x v="7"/>
    <n v="945"/>
    <x v="3"/>
    <n v="474909.75"/>
    <x v="7"/>
    <x v="7"/>
    <x v="4"/>
    <n v="7498.5749999999998"/>
    <x v="6"/>
    <x v="3"/>
  </r>
  <r>
    <x v="8"/>
    <x v="2"/>
    <x v="8"/>
    <n v="1239"/>
    <x v="4"/>
    <n v="972243.3"/>
    <x v="8"/>
    <x v="8"/>
    <x v="3"/>
    <n v="15351.21"/>
    <x v="7"/>
    <x v="3"/>
  </r>
  <r>
    <x v="9"/>
    <x v="2"/>
    <x v="9"/>
    <n v="559"/>
    <x v="1"/>
    <n v="220916.8"/>
    <x v="9"/>
    <x v="9"/>
    <x v="3"/>
    <n v="3488.16"/>
    <x v="7"/>
    <x v="3"/>
  </r>
  <r>
    <x v="10"/>
    <x v="2"/>
    <x v="10"/>
    <n v="862"/>
    <x v="3"/>
    <n v="99086.9"/>
    <x v="10"/>
    <x v="10"/>
    <x v="0"/>
    <n v="1564.53"/>
    <x v="8"/>
    <x v="3"/>
  </r>
  <r>
    <x v="11"/>
    <x v="2"/>
    <x v="11"/>
    <n v="858"/>
    <x v="5"/>
    <n v="811839.6"/>
    <x v="11"/>
    <x v="11"/>
    <x v="2"/>
    <n v="12818.519999999999"/>
    <x v="9"/>
    <x v="3"/>
  </r>
  <r>
    <x v="12"/>
    <x v="2"/>
    <x v="12"/>
    <n v="652"/>
    <x v="1"/>
    <n v="128215.8"/>
    <x v="12"/>
    <x v="12"/>
    <x v="5"/>
    <n v="2024.46"/>
    <x v="10"/>
    <x v="3"/>
  </r>
  <r>
    <x v="13"/>
    <x v="0"/>
    <x v="13"/>
    <n v="15"/>
    <x v="6"/>
    <n v="13038.75"/>
    <x v="13"/>
    <x v="13"/>
    <x v="4"/>
    <n v="205.875"/>
    <x v="11"/>
    <x v="3"/>
  </r>
  <r>
    <x v="14"/>
    <x v="2"/>
    <x v="14"/>
    <n v="993"/>
    <x v="3"/>
    <n v="459411.45"/>
    <x v="14"/>
    <x v="14"/>
    <x v="1"/>
    <n v="7253.8649999999998"/>
    <x v="12"/>
    <x v="3"/>
  </r>
  <r>
    <x v="15"/>
    <x v="2"/>
    <x v="15"/>
    <n v="105"/>
    <x v="0"/>
    <n v="26733"/>
    <x v="15"/>
    <x v="15"/>
    <x v="4"/>
    <n v="422.09999999999997"/>
    <x v="13"/>
    <x v="3"/>
  </r>
  <r>
    <x v="16"/>
    <x v="2"/>
    <x v="16"/>
    <n v="632"/>
    <x v="1"/>
    <n v="279186"/>
    <x v="16"/>
    <x v="16"/>
    <x v="3"/>
    <n v="4408.2"/>
    <x v="14"/>
    <x v="3"/>
  </r>
  <r>
    <x v="17"/>
    <x v="2"/>
    <x v="17"/>
    <n v="1029"/>
    <x v="5"/>
    <n v="240477.3"/>
    <x v="17"/>
    <x v="17"/>
    <x v="6"/>
    <n v="3797.0099999999998"/>
    <x v="15"/>
    <x v="3"/>
  </r>
  <r>
    <x v="18"/>
    <x v="2"/>
    <x v="11"/>
    <n v="134"/>
    <x v="0"/>
    <n v="126790.8"/>
    <x v="18"/>
    <x v="18"/>
    <x v="3"/>
    <n v="2001.96"/>
    <x v="8"/>
    <x v="3"/>
  </r>
  <r>
    <x v="19"/>
    <x v="2"/>
    <x v="18"/>
    <n v="973"/>
    <x v="5"/>
    <n v="513938.6"/>
    <x v="19"/>
    <x v="19"/>
    <x v="3"/>
    <n v="8114.82"/>
    <x v="3"/>
    <x v="3"/>
  </r>
  <r>
    <x v="20"/>
    <x v="2"/>
    <x v="19"/>
    <n v="1259"/>
    <x v="4"/>
    <n v="104056.35"/>
    <x v="20"/>
    <x v="20"/>
    <x v="1"/>
    <n v="1642.9949999999999"/>
    <x v="0"/>
    <x v="3"/>
  </r>
  <r>
    <x v="21"/>
    <x v="2"/>
    <x v="20"/>
    <n v="1410"/>
    <x v="4"/>
    <n v="724669.5"/>
    <x v="21"/>
    <x v="21"/>
    <x v="6"/>
    <n v="11442.15"/>
    <x v="9"/>
    <x v="3"/>
  </r>
  <r>
    <x v="22"/>
    <x v="2"/>
    <x v="21"/>
    <n v="818"/>
    <x v="3"/>
    <n v="133661.20000000001"/>
    <x v="22"/>
    <x v="22"/>
    <x v="2"/>
    <n v="2110.44"/>
    <x v="12"/>
    <x v="3"/>
  </r>
  <r>
    <x v="23"/>
    <x v="2"/>
    <x v="22"/>
    <n v="913"/>
    <x v="5"/>
    <n v="235051.85"/>
    <x v="23"/>
    <x v="23"/>
    <x v="6"/>
    <n v="3711.3449999999998"/>
    <x v="0"/>
    <x v="3"/>
  </r>
  <r>
    <x v="24"/>
    <x v="2"/>
    <x v="23"/>
    <n v="193"/>
    <x v="0"/>
    <n v="0"/>
    <x v="24"/>
    <x v="24"/>
    <x v="2"/>
    <n v="2498.3849999999998"/>
    <x v="3"/>
    <x v="3"/>
  </r>
  <r>
    <x v="25"/>
    <x v="2"/>
    <x v="24"/>
    <n v="901"/>
    <x v="3"/>
    <n v="739540.8"/>
    <x v="25"/>
    <x v="25"/>
    <x v="6"/>
    <n v="11676.96"/>
    <x v="0"/>
    <x v="3"/>
  </r>
  <r>
    <x v="26"/>
    <x v="1"/>
    <x v="25"/>
    <n v="1030"/>
    <x v="0"/>
    <n v="364002"/>
    <x v="26"/>
    <x v="26"/>
    <x v="2"/>
    <n v="5747.4"/>
    <x v="2"/>
    <x v="3"/>
  </r>
  <r>
    <x v="27"/>
    <x v="1"/>
    <x v="26"/>
    <n v="111"/>
    <x v="2"/>
    <n v="34798.5"/>
    <x v="27"/>
    <x v="27"/>
    <x v="5"/>
    <n v="549.44999999999993"/>
    <x v="16"/>
    <x v="3"/>
  </r>
  <r>
    <x v="28"/>
    <x v="1"/>
    <x v="27"/>
    <n v="23"/>
    <x v="7"/>
    <n v="8106.35"/>
    <x v="28"/>
    <x v="28"/>
    <x v="3"/>
    <n v="127.99499999999999"/>
    <x v="17"/>
    <x v="3"/>
  </r>
  <r>
    <x v="29"/>
    <x v="1"/>
    <x v="28"/>
    <n v="88"/>
    <x v="8"/>
    <n v="39793.599999999999"/>
    <x v="29"/>
    <x v="29"/>
    <x v="1"/>
    <n v="628.31999999999994"/>
    <x v="10"/>
    <x v="3"/>
  </r>
  <r>
    <x v="30"/>
    <x v="0"/>
    <x v="29"/>
    <n v="37"/>
    <x v="2"/>
    <n v="18488.900000000001"/>
    <x v="30"/>
    <x v="30"/>
    <x v="2"/>
    <n v="291.93"/>
    <x v="18"/>
    <x v="3"/>
  </r>
  <r>
    <x v="31"/>
    <x v="1"/>
    <x v="0"/>
    <n v="133"/>
    <x v="2"/>
    <n v="71135.05"/>
    <x v="31"/>
    <x v="31"/>
    <x v="2"/>
    <n v="1123.1849999999999"/>
    <x v="15"/>
    <x v="3"/>
  </r>
  <r>
    <x v="32"/>
    <x v="2"/>
    <x v="30"/>
    <n v="114"/>
    <x v="0"/>
    <n v="85448.7"/>
    <x v="32"/>
    <x v="32"/>
    <x v="7"/>
    <n v="1349.19"/>
    <x v="19"/>
    <x v="3"/>
  </r>
  <r>
    <x v="33"/>
    <x v="2"/>
    <x v="31"/>
    <n v="200"/>
    <x v="0"/>
    <n v="0"/>
    <x v="33"/>
    <x v="33"/>
    <x v="3"/>
    <n v="1563"/>
    <x v="20"/>
    <x v="3"/>
  </r>
  <r>
    <x v="34"/>
    <x v="0"/>
    <x v="32"/>
    <n v="52"/>
    <x v="2"/>
    <n v="11164.4"/>
    <x v="34"/>
    <x v="34"/>
    <x v="2"/>
    <n v="176.28"/>
    <x v="8"/>
    <x v="3"/>
  </r>
  <r>
    <x v="35"/>
    <x v="2"/>
    <x v="33"/>
    <n v="928"/>
    <x v="3"/>
    <n v="628580.80000000005"/>
    <x v="35"/>
    <x v="35"/>
    <x v="0"/>
    <n v="9924.9599999999991"/>
    <x v="21"/>
    <x v="3"/>
  </r>
  <r>
    <x v="36"/>
    <x v="0"/>
    <x v="34"/>
    <n v="61"/>
    <x v="6"/>
    <n v="56327.4"/>
    <x v="36"/>
    <x v="36"/>
    <x v="4"/>
    <n v="889.38"/>
    <x v="22"/>
    <x v="3"/>
  </r>
  <r>
    <x v="37"/>
    <x v="1"/>
    <x v="35"/>
    <n v="137"/>
    <x v="2"/>
    <n v="55704.2"/>
    <x v="37"/>
    <x v="37"/>
    <x v="5"/>
    <n v="879.54"/>
    <x v="4"/>
    <x v="3"/>
  </r>
  <r>
    <x v="38"/>
    <x v="2"/>
    <x v="36"/>
    <n v="867"/>
    <x v="5"/>
    <n v="420061.5"/>
    <x v="38"/>
    <x v="38"/>
    <x v="3"/>
    <n v="6632.55"/>
    <x v="3"/>
    <x v="3"/>
  </r>
  <r>
    <x v="39"/>
    <x v="1"/>
    <x v="37"/>
    <n v="263"/>
    <x v="9"/>
    <n v="139666.15"/>
    <x v="39"/>
    <x v="39"/>
    <x v="0"/>
    <n v="2205.2550000000001"/>
    <x v="1"/>
    <x v="3"/>
  </r>
  <r>
    <x v="40"/>
    <x v="2"/>
    <x v="38"/>
    <n v="1026"/>
    <x v="10"/>
    <n v="384031.8"/>
    <x v="40"/>
    <x v="40"/>
    <x v="0"/>
    <n v="6063.66"/>
    <x v="3"/>
    <x v="3"/>
  </r>
  <r>
    <x v="41"/>
    <x v="2"/>
    <x v="39"/>
    <n v="843"/>
    <x v="5"/>
    <n v="451679.4"/>
    <x v="41"/>
    <x v="41"/>
    <x v="1"/>
    <n v="7131.78"/>
    <x v="0"/>
    <x v="3"/>
  </r>
  <r>
    <x v="42"/>
    <x v="2"/>
    <x v="40"/>
    <n v="702"/>
    <x v="1"/>
    <n v="343453.5"/>
    <x v="42"/>
    <x v="42"/>
    <x v="0"/>
    <n v="5422.95"/>
    <x v="23"/>
    <x v="3"/>
  </r>
  <r>
    <x v="43"/>
    <x v="2"/>
    <x v="41"/>
    <n v="893"/>
    <x v="3"/>
    <n v="584513.15"/>
    <x v="43"/>
    <x v="43"/>
    <x v="1"/>
    <n v="9229.1549999999988"/>
    <x v="14"/>
    <x v="3"/>
  </r>
  <r>
    <x v="44"/>
    <x v="1"/>
    <x v="42"/>
    <n v="289"/>
    <x v="9"/>
    <n v="154297.1"/>
    <x v="44"/>
    <x v="44"/>
    <x v="3"/>
    <n v="2436.27"/>
    <x v="15"/>
    <x v="3"/>
  </r>
  <r>
    <x v="45"/>
    <x v="1"/>
    <x v="43"/>
    <n v="331"/>
    <x v="9"/>
    <n v="63833.35"/>
    <x v="45"/>
    <x v="45"/>
    <x v="0"/>
    <n v="1007.895"/>
    <x v="13"/>
    <x v="3"/>
  </r>
  <r>
    <x v="46"/>
    <x v="2"/>
    <x v="44"/>
    <n v="70"/>
    <x v="11"/>
    <n v="61978"/>
    <x v="46"/>
    <x v="46"/>
    <x v="0"/>
    <n v="978.59999999999991"/>
    <x v="24"/>
    <x v="3"/>
  </r>
  <r>
    <x v="47"/>
    <x v="0"/>
    <x v="45"/>
    <n v="14"/>
    <x v="6"/>
    <n v="11571"/>
    <x v="47"/>
    <x v="47"/>
    <x v="1"/>
    <n v="182.7"/>
    <x v="8"/>
    <x v="3"/>
  </r>
  <r>
    <x v="48"/>
    <x v="1"/>
    <x v="46"/>
    <n v="325"/>
    <x v="9"/>
    <n v="49091.25"/>
    <x v="48"/>
    <x v="48"/>
    <x v="0"/>
    <n v="775.125"/>
    <x v="20"/>
    <x v="3"/>
  </r>
  <r>
    <x v="49"/>
    <x v="2"/>
    <x v="47"/>
    <n v="218"/>
    <x v="4"/>
    <n v="51360.800000000003"/>
    <x v="49"/>
    <x v="49"/>
    <x v="4"/>
    <n v="810.95999999999992"/>
    <x v="16"/>
    <x v="3"/>
  </r>
  <r>
    <x v="50"/>
    <x v="2"/>
    <x v="48"/>
    <n v="865"/>
    <x v="5"/>
    <n v="433884"/>
    <x v="50"/>
    <x v="50"/>
    <x v="2"/>
    <n v="6850.8"/>
    <x v="3"/>
    <x v="3"/>
  </r>
  <r>
    <x v="51"/>
    <x v="1"/>
    <x v="49"/>
    <n v="808"/>
    <x v="0"/>
    <n v="330835.59999999998"/>
    <x v="51"/>
    <x v="51"/>
    <x v="6"/>
    <n v="5223.72"/>
    <x v="18"/>
    <x v="3"/>
  </r>
  <r>
    <x v="52"/>
    <x v="1"/>
    <x v="50"/>
    <n v="1411"/>
    <x v="0"/>
    <n v="760035.15"/>
    <x v="52"/>
    <x v="52"/>
    <x v="4"/>
    <n v="12000.555"/>
    <x v="5"/>
    <x v="3"/>
  </r>
  <r>
    <x v="53"/>
    <x v="1"/>
    <x v="51"/>
    <n v="283"/>
    <x v="9"/>
    <n v="157546.1"/>
    <x v="53"/>
    <x v="53"/>
    <x v="2"/>
    <n v="2487.5699999999997"/>
    <x v="21"/>
    <x v="3"/>
  </r>
  <r>
    <x v="54"/>
    <x v="1"/>
    <x v="52"/>
    <n v="1205"/>
    <x v="12"/>
    <n v="947853"/>
    <x v="54"/>
    <x v="54"/>
    <x v="8"/>
    <n v="14966.099999999999"/>
    <x v="12"/>
    <x v="3"/>
  </r>
  <r>
    <x v="55"/>
    <x v="2"/>
    <x v="53"/>
    <n v="66"/>
    <x v="11"/>
    <n v="20879.099999999999"/>
    <x v="8"/>
    <x v="55"/>
    <x v="8"/>
    <n v="329.67"/>
    <x v="6"/>
    <x v="3"/>
  </r>
  <r>
    <x v="56"/>
    <x v="2"/>
    <x v="54"/>
    <n v="983"/>
    <x v="10"/>
    <n v="875017.45"/>
    <x v="55"/>
    <x v="56"/>
    <x v="1"/>
    <n v="13816.064999999999"/>
    <x v="24"/>
    <x v="3"/>
  </r>
  <r>
    <x v="57"/>
    <x v="0"/>
    <x v="55"/>
    <n v="38"/>
    <x v="2"/>
    <n v="22165.4"/>
    <x v="56"/>
    <x v="57"/>
    <x v="0"/>
    <n v="349.97999999999996"/>
    <x v="1"/>
    <x v="3"/>
  </r>
  <r>
    <x v="58"/>
    <x v="2"/>
    <x v="56"/>
    <n v="978"/>
    <x v="5"/>
    <n v="511005"/>
    <x v="57"/>
    <x v="58"/>
    <x v="3"/>
    <n v="8068.5"/>
    <x v="3"/>
    <x v="3"/>
  </r>
  <r>
    <x v="59"/>
    <x v="2"/>
    <x v="57"/>
    <n v="1312"/>
    <x v="4"/>
    <n v="1176601.6000000001"/>
    <x v="58"/>
    <x v="59"/>
    <x v="0"/>
    <n v="18577.919999999998"/>
    <x v="25"/>
    <x v="3"/>
  </r>
  <r>
    <x v="60"/>
    <x v="1"/>
    <x v="58"/>
    <n v="815"/>
    <x v="0"/>
    <n v="517973.25"/>
    <x v="59"/>
    <x v="60"/>
    <x v="0"/>
    <n v="8178.5249999999996"/>
    <x v="6"/>
    <x v="3"/>
  </r>
  <r>
    <x v="61"/>
    <x v="2"/>
    <x v="59"/>
    <n v="207"/>
    <x v="4"/>
    <n v="22614.75"/>
    <x v="60"/>
    <x v="61"/>
    <x v="2"/>
    <n v="357.07499999999999"/>
    <x v="17"/>
    <x v="3"/>
  </r>
  <r>
    <x v="62"/>
    <x v="2"/>
    <x v="60"/>
    <n v="804"/>
    <x v="3"/>
    <n v="199351.8"/>
    <x v="61"/>
    <x v="62"/>
    <x v="2"/>
    <n v="3147.66"/>
    <x v="24"/>
    <x v="3"/>
  </r>
  <r>
    <x v="63"/>
    <x v="1"/>
    <x v="61"/>
    <n v="125"/>
    <x v="2"/>
    <n v="74693.75"/>
    <x v="42"/>
    <x v="63"/>
    <x v="8"/>
    <n v="1179.375"/>
    <x v="0"/>
    <x v="3"/>
  </r>
  <r>
    <x v="64"/>
    <x v="1"/>
    <x v="62"/>
    <n v="101"/>
    <x v="8"/>
    <n v="44808.65"/>
    <x v="62"/>
    <x v="64"/>
    <x v="2"/>
    <n v="707.505"/>
    <x v="21"/>
    <x v="3"/>
  </r>
  <r>
    <x v="65"/>
    <x v="1"/>
    <x v="63"/>
    <n v="1308"/>
    <x v="12"/>
    <n v="675974.4"/>
    <x v="63"/>
    <x v="65"/>
    <x v="2"/>
    <n v="10673.279999999999"/>
    <x v="4"/>
    <x v="3"/>
  </r>
  <r>
    <x v="66"/>
    <x v="2"/>
    <x v="64"/>
    <n v="193"/>
    <x v="0"/>
    <n v="137512.5"/>
    <x v="16"/>
    <x v="16"/>
    <x v="3"/>
    <n v="2171.25"/>
    <x v="14"/>
    <x v="3"/>
  </r>
  <r>
    <x v="67"/>
    <x v="1"/>
    <x v="65"/>
    <n v="861"/>
    <x v="0"/>
    <n v="76069.350000000006"/>
    <x v="64"/>
    <x v="66"/>
    <x v="0"/>
    <n v="1201.095"/>
    <x v="22"/>
    <x v="3"/>
  </r>
  <r>
    <x v="68"/>
    <x v="2"/>
    <x v="66"/>
    <n v="534"/>
    <x v="1"/>
    <n v="149653.5"/>
    <x v="65"/>
    <x v="67"/>
    <x v="2"/>
    <n v="2362.9499999999998"/>
    <x v="17"/>
    <x v="3"/>
  </r>
  <r>
    <x v="69"/>
    <x v="0"/>
    <x v="67"/>
    <n v="49"/>
    <x v="6"/>
    <n v="13406.4"/>
    <x v="66"/>
    <x v="68"/>
    <x v="6"/>
    <n v="211.67999999999998"/>
    <x v="4"/>
    <x v="3"/>
  </r>
  <r>
    <x v="70"/>
    <x v="2"/>
    <x v="68"/>
    <n v="53"/>
    <x v="0"/>
    <n v="44459.05"/>
    <x v="67"/>
    <x v="69"/>
    <x v="4"/>
    <n v="701.98500000000001"/>
    <x v="2"/>
    <x v="3"/>
  </r>
  <r>
    <x v="71"/>
    <x v="0"/>
    <x v="69"/>
    <n v="36"/>
    <x v="2"/>
    <n v="25239.599999999999"/>
    <x v="68"/>
    <x v="70"/>
    <x v="8"/>
    <n v="398.52"/>
    <x v="9"/>
    <x v="3"/>
  </r>
  <r>
    <x v="72"/>
    <x v="1"/>
    <x v="70"/>
    <n v="875"/>
    <x v="0"/>
    <n v="589356.25"/>
    <x v="69"/>
    <x v="71"/>
    <x v="3"/>
    <n v="9305.625"/>
    <x v="4"/>
    <x v="3"/>
  </r>
  <r>
    <x v="73"/>
    <x v="2"/>
    <x v="71"/>
    <n v="631"/>
    <x v="1"/>
    <n v="410023.8"/>
    <x v="70"/>
    <x v="72"/>
    <x v="6"/>
    <n v="6474.0599999999995"/>
    <x v="9"/>
    <x v="3"/>
  </r>
  <r>
    <x v="74"/>
    <x v="1"/>
    <x v="72"/>
    <n v="144"/>
    <x v="12"/>
    <n v="134337.60000000001"/>
    <x v="71"/>
    <x v="73"/>
    <x v="8"/>
    <n v="2121.12"/>
    <x v="3"/>
    <x v="3"/>
  </r>
  <r>
    <x v="75"/>
    <x v="2"/>
    <x v="73"/>
    <n v="565"/>
    <x v="1"/>
    <n v="315072.25"/>
    <x v="72"/>
    <x v="74"/>
    <x v="6"/>
    <n v="4974.8249999999998"/>
    <x v="23"/>
    <x v="3"/>
  </r>
  <r>
    <x v="76"/>
    <x v="2"/>
    <x v="74"/>
    <n v="733"/>
    <x v="1"/>
    <n v="197067.05"/>
    <x v="73"/>
    <x v="75"/>
    <x v="7"/>
    <n v="3111.585"/>
    <x v="1"/>
    <x v="3"/>
  </r>
  <r>
    <x v="77"/>
    <x v="1"/>
    <x v="75"/>
    <n v="969"/>
    <x v="0"/>
    <n v="65359.05"/>
    <x v="74"/>
    <x v="76"/>
    <x v="0"/>
    <n v="1031.9849999999999"/>
    <x v="23"/>
    <x v="3"/>
  </r>
  <r>
    <x v="78"/>
    <x v="0"/>
    <x v="14"/>
    <n v="33"/>
    <x v="2"/>
    <n v="15267.45"/>
    <x v="75"/>
    <x v="77"/>
    <x v="8"/>
    <n v="241.065"/>
    <x v="1"/>
    <x v="3"/>
  </r>
  <r>
    <x v="79"/>
    <x v="1"/>
    <x v="76"/>
    <n v="98"/>
    <x v="8"/>
    <n v="89376"/>
    <x v="76"/>
    <x v="78"/>
    <x v="6"/>
    <n v="1411.2"/>
    <x v="11"/>
    <x v="3"/>
  </r>
  <r>
    <x v="80"/>
    <x v="1"/>
    <x v="77"/>
    <n v="108"/>
    <x v="8"/>
    <n v="11286"/>
    <x v="77"/>
    <x v="79"/>
    <x v="3"/>
    <n v="178.2"/>
    <x v="25"/>
    <x v="3"/>
  </r>
  <r>
    <x v="81"/>
    <x v="0"/>
    <x v="78"/>
    <n v="59"/>
    <x v="6"/>
    <n v="46185.2"/>
    <x v="78"/>
    <x v="80"/>
    <x v="2"/>
    <n v="729.24"/>
    <x v="9"/>
    <x v="3"/>
  </r>
  <r>
    <x v="82"/>
    <x v="2"/>
    <x v="18"/>
    <n v="133"/>
    <x v="0"/>
    <n v="70250.600000000006"/>
    <x v="79"/>
    <x v="13"/>
    <x v="8"/>
    <n v="1109.22"/>
    <x v="16"/>
    <x v="3"/>
  </r>
  <r>
    <x v="83"/>
    <x v="1"/>
    <x v="79"/>
    <n v="303"/>
    <x v="9"/>
    <n v="253308"/>
    <x v="80"/>
    <x v="81"/>
    <x v="7"/>
    <n v="3999.6"/>
    <x v="8"/>
    <x v="3"/>
  </r>
  <r>
    <x v="84"/>
    <x v="1"/>
    <x v="80"/>
    <n v="55"/>
    <x v="4"/>
    <n v="23251.25"/>
    <x v="81"/>
    <x v="82"/>
    <x v="0"/>
    <n v="367.125"/>
    <x v="17"/>
    <x v="3"/>
  </r>
  <r>
    <x v="85"/>
    <x v="1"/>
    <x v="81"/>
    <n v="124"/>
    <x v="2"/>
    <n v="24973.599999999999"/>
    <x v="82"/>
    <x v="83"/>
    <x v="2"/>
    <n v="394.32"/>
    <x v="16"/>
    <x v="3"/>
  </r>
  <r>
    <x v="86"/>
    <x v="1"/>
    <x v="82"/>
    <n v="109"/>
    <x v="2"/>
    <n v="48564.95"/>
    <x v="83"/>
    <x v="67"/>
    <x v="8"/>
    <n v="766.81499999999994"/>
    <x v="19"/>
    <x v="3"/>
  </r>
  <r>
    <x v="87"/>
    <x v="2"/>
    <x v="42"/>
    <n v="994"/>
    <x v="3"/>
    <n v="530696.6"/>
    <x v="84"/>
    <x v="84"/>
    <x v="5"/>
    <n v="8379.42"/>
    <x v="4"/>
    <x v="3"/>
  </r>
  <r>
    <x v="88"/>
    <x v="2"/>
    <x v="83"/>
    <n v="123"/>
    <x v="0"/>
    <n v="66604.5"/>
    <x v="85"/>
    <x v="85"/>
    <x v="3"/>
    <n v="1051.6499999999999"/>
    <x v="4"/>
    <x v="3"/>
  </r>
  <r>
    <x v="89"/>
    <x v="0"/>
    <x v="54"/>
    <n v="62"/>
    <x v="2"/>
    <n v="55189.3"/>
    <x v="86"/>
    <x v="86"/>
    <x v="0"/>
    <n v="871.41"/>
    <x v="4"/>
    <x v="3"/>
  </r>
  <r>
    <x v="90"/>
    <x v="2"/>
    <x v="84"/>
    <n v="977"/>
    <x v="3"/>
    <n v="432517.9"/>
    <x v="87"/>
    <x v="87"/>
    <x v="6"/>
    <n v="6829.23"/>
    <x v="20"/>
    <x v="3"/>
  </r>
  <r>
    <x v="91"/>
    <x v="2"/>
    <x v="85"/>
    <n v="65"/>
    <x v="11"/>
    <n v="44954"/>
    <x v="57"/>
    <x v="88"/>
    <x v="0"/>
    <n v="709.8"/>
    <x v="8"/>
    <x v="3"/>
  </r>
  <r>
    <x v="92"/>
    <x v="1"/>
    <x v="86"/>
    <n v="817"/>
    <x v="0"/>
    <n v="630233.80000000005"/>
    <x v="88"/>
    <x v="89"/>
    <x v="5"/>
    <n v="9951.06"/>
    <x v="24"/>
    <x v="3"/>
  </r>
  <r>
    <x v="93"/>
    <x v="2"/>
    <x v="67"/>
    <n v="671"/>
    <x v="1"/>
    <n v="183585.6"/>
    <x v="89"/>
    <x v="90"/>
    <x v="3"/>
    <n v="2898.72"/>
    <x v="11"/>
    <x v="3"/>
  </r>
  <r>
    <x v="94"/>
    <x v="1"/>
    <x v="51"/>
    <n v="127"/>
    <x v="2"/>
    <n v="70700.899999999994"/>
    <x v="90"/>
    <x v="91"/>
    <x v="2"/>
    <n v="1116.33"/>
    <x v="4"/>
    <x v="3"/>
  </r>
  <r>
    <x v="95"/>
    <x v="2"/>
    <x v="87"/>
    <n v="218"/>
    <x v="0"/>
    <n v="141863.5"/>
    <x v="91"/>
    <x v="92"/>
    <x v="0"/>
    <n v="2239.9499999999998"/>
    <x v="6"/>
    <x v="3"/>
  </r>
  <r>
    <x v="96"/>
    <x v="2"/>
    <x v="88"/>
    <n v="124"/>
    <x v="0"/>
    <n v="63612"/>
    <x v="92"/>
    <x v="93"/>
    <x v="0"/>
    <n v="1004.4"/>
    <x v="9"/>
    <x v="3"/>
  </r>
  <r>
    <x v="97"/>
    <x v="2"/>
    <x v="89"/>
    <n v="795"/>
    <x v="3"/>
    <n v="722019"/>
    <x v="93"/>
    <x v="87"/>
    <x v="3"/>
    <n v="11400.3"/>
    <x v="12"/>
    <x v="3"/>
  </r>
  <r>
    <x v="98"/>
    <x v="2"/>
    <x v="90"/>
    <n v="626"/>
    <x v="1"/>
    <n v="344926"/>
    <x v="94"/>
    <x v="94"/>
    <x v="0"/>
    <n v="5446.2"/>
    <x v="20"/>
    <x v="3"/>
  </r>
  <r>
    <x v="99"/>
    <x v="2"/>
    <x v="91"/>
    <n v="619"/>
    <x v="1"/>
    <n v="205817.5"/>
    <x v="95"/>
    <x v="95"/>
    <x v="0"/>
    <n v="3249.75"/>
    <x v="21"/>
    <x v="3"/>
  </r>
  <r>
    <x v="100"/>
    <x v="1"/>
    <x v="92"/>
    <n v="1009"/>
    <x v="0"/>
    <n v="908705.4"/>
    <x v="96"/>
    <x v="70"/>
    <x v="5"/>
    <n v="14347.98"/>
    <x v="2"/>
    <x v="3"/>
  </r>
  <r>
    <x v="101"/>
    <x v="1"/>
    <x v="93"/>
    <n v="138"/>
    <x v="12"/>
    <n v="63190.2"/>
    <x v="97"/>
    <x v="50"/>
    <x v="2"/>
    <n v="997.74"/>
    <x v="14"/>
    <x v="3"/>
  </r>
  <r>
    <x v="102"/>
    <x v="2"/>
    <x v="94"/>
    <n v="1420"/>
    <x v="4"/>
    <n v="408747"/>
    <x v="98"/>
    <x v="96"/>
    <x v="7"/>
    <n v="6453.9"/>
    <x v="17"/>
    <x v="3"/>
  </r>
  <r>
    <x v="103"/>
    <x v="1"/>
    <x v="95"/>
    <n v="1616"/>
    <x v="0"/>
    <n v="213392.8"/>
    <x v="99"/>
    <x v="97"/>
    <x v="3"/>
    <n v="3369.3599999999997"/>
    <x v="4"/>
    <x v="3"/>
  </r>
  <r>
    <x v="104"/>
    <x v="2"/>
    <x v="96"/>
    <n v="106"/>
    <x v="0"/>
    <n v="34338.699999999997"/>
    <x v="92"/>
    <x v="98"/>
    <x v="2"/>
    <n v="542.18999999999994"/>
    <x v="25"/>
    <x v="3"/>
  </r>
  <r>
    <x v="105"/>
    <x v="2"/>
    <x v="70"/>
    <n v="985"/>
    <x v="3"/>
    <n v="663446.75"/>
    <x v="100"/>
    <x v="99"/>
    <x v="7"/>
    <n v="10475.475"/>
    <x v="16"/>
    <x v="3"/>
  </r>
  <r>
    <x v="106"/>
    <x v="2"/>
    <x v="97"/>
    <n v="867"/>
    <x v="3"/>
    <n v="781643.85"/>
    <x v="101"/>
    <x v="100"/>
    <x v="1"/>
    <n v="12341.744999999999"/>
    <x v="2"/>
    <x v="3"/>
  </r>
  <r>
    <x v="107"/>
    <x v="2"/>
    <x v="7"/>
    <n v="824"/>
    <x v="3"/>
    <n v="414101.2"/>
    <x v="102"/>
    <x v="101"/>
    <x v="2"/>
    <n v="6538.44"/>
    <x v="0"/>
    <x v="3"/>
  </r>
  <r>
    <x v="108"/>
    <x v="2"/>
    <x v="98"/>
    <n v="913"/>
    <x v="5"/>
    <n v="67653.3"/>
    <x v="103"/>
    <x v="102"/>
    <x v="3"/>
    <n v="1068.21"/>
    <x v="24"/>
    <x v="3"/>
  </r>
  <r>
    <x v="109"/>
    <x v="2"/>
    <x v="99"/>
    <n v="740"/>
    <x v="1"/>
    <n v="199652"/>
    <x v="104"/>
    <x v="103"/>
    <x v="2"/>
    <n v="3152.4"/>
    <x v="4"/>
    <x v="3"/>
  </r>
  <r>
    <x v="110"/>
    <x v="2"/>
    <x v="100"/>
    <n v="77"/>
    <x v="11"/>
    <n v="70297.149999999994"/>
    <x v="105"/>
    <x v="104"/>
    <x v="1"/>
    <n v="1109.9549999999999"/>
    <x v="7"/>
    <x v="3"/>
  </r>
  <r>
    <x v="111"/>
    <x v="1"/>
    <x v="101"/>
    <n v="27"/>
    <x v="7"/>
    <n v="19750.5"/>
    <x v="61"/>
    <x v="105"/>
    <x v="8"/>
    <n v="311.84999999999997"/>
    <x v="10"/>
    <x v="3"/>
  </r>
  <r>
    <x v="112"/>
    <x v="1"/>
    <x v="102"/>
    <n v="1620"/>
    <x v="0"/>
    <n v="1121931"/>
    <x v="106"/>
    <x v="106"/>
    <x v="6"/>
    <n v="17714.7"/>
    <x v="11"/>
    <x v="3"/>
  </r>
  <r>
    <x v="113"/>
    <x v="0"/>
    <x v="103"/>
    <n v="52"/>
    <x v="2"/>
    <n v="9978.7999999999993"/>
    <x v="107"/>
    <x v="107"/>
    <x v="0"/>
    <n v="157.56"/>
    <x v="2"/>
    <x v="3"/>
  </r>
  <r>
    <x v="114"/>
    <x v="2"/>
    <x v="60"/>
    <n v="871"/>
    <x v="3"/>
    <n v="215964.45"/>
    <x v="67"/>
    <x v="108"/>
    <x v="4"/>
    <n v="3409.9649999999997"/>
    <x v="22"/>
    <x v="3"/>
  </r>
  <r>
    <x v="115"/>
    <x v="1"/>
    <x v="104"/>
    <n v="1171"/>
    <x v="12"/>
    <n v="340409.7"/>
    <x v="108"/>
    <x v="109"/>
    <x v="0"/>
    <n v="5374.8899999999994"/>
    <x v="14"/>
    <x v="3"/>
  </r>
  <r>
    <x v="116"/>
    <x v="1"/>
    <x v="105"/>
    <n v="859"/>
    <x v="0"/>
    <n v="517375.7"/>
    <x v="109"/>
    <x v="110"/>
    <x v="8"/>
    <n v="8169.09"/>
    <x v="9"/>
    <x v="3"/>
  </r>
  <r>
    <x v="117"/>
    <x v="2"/>
    <x v="106"/>
    <n v="731"/>
    <x v="1"/>
    <n v="213196.15"/>
    <x v="110"/>
    <x v="111"/>
    <x v="8"/>
    <n v="3366.2549999999997"/>
    <x v="25"/>
    <x v="3"/>
  </r>
  <r>
    <x v="118"/>
    <x v="2"/>
    <x v="107"/>
    <n v="1307"/>
    <x v="4"/>
    <n v="774789.6"/>
    <x v="111"/>
    <x v="112"/>
    <x v="0"/>
    <n v="12233.52"/>
    <x v="6"/>
    <x v="3"/>
  </r>
  <r>
    <x v="119"/>
    <x v="1"/>
    <x v="108"/>
    <n v="221"/>
    <x v="2"/>
    <n v="19735.3"/>
    <x v="112"/>
    <x v="15"/>
    <x v="0"/>
    <n v="311.61"/>
    <x v="7"/>
    <x v="3"/>
  </r>
  <r>
    <x v="120"/>
    <x v="2"/>
    <x v="109"/>
    <n v="178"/>
    <x v="4"/>
    <n v="90468.5"/>
    <x v="102"/>
    <x v="113"/>
    <x v="6"/>
    <n v="1428.45"/>
    <x v="20"/>
    <x v="3"/>
  </r>
  <r>
    <x v="121"/>
    <x v="2"/>
    <x v="110"/>
    <n v="617"/>
    <x v="1"/>
    <n v="498227.5"/>
    <x v="113"/>
    <x v="114"/>
    <x v="3"/>
    <n v="7866.75"/>
    <x v="6"/>
    <x v="3"/>
  </r>
  <r>
    <x v="122"/>
    <x v="1"/>
    <x v="111"/>
    <n v="50"/>
    <x v="4"/>
    <n v="23417.5"/>
    <x v="75"/>
    <x v="63"/>
    <x v="0"/>
    <n v="369.75"/>
    <x v="25"/>
    <x v="3"/>
  </r>
  <r>
    <x v="123"/>
    <x v="2"/>
    <x v="112"/>
    <n v="1340"/>
    <x v="4"/>
    <n v="451915"/>
    <x v="20"/>
    <x v="115"/>
    <x v="2"/>
    <n v="7135.5"/>
    <x v="9"/>
    <x v="3"/>
  </r>
  <r>
    <x v="124"/>
    <x v="2"/>
    <x v="113"/>
    <n v="955"/>
    <x v="5"/>
    <n v="193244.25"/>
    <x v="114"/>
    <x v="116"/>
    <x v="5"/>
    <n v="3051.2249999999999"/>
    <x v="24"/>
    <x v="3"/>
  </r>
  <r>
    <x v="125"/>
    <x v="1"/>
    <x v="114"/>
    <n v="123"/>
    <x v="2"/>
    <n v="67889.850000000006"/>
    <x v="115"/>
    <x v="117"/>
    <x v="0"/>
    <n v="1071.9449999999999"/>
    <x v="25"/>
    <x v="3"/>
  </r>
  <r>
    <x v="126"/>
    <x v="1"/>
    <x v="115"/>
    <n v="102"/>
    <x v="8"/>
    <n v="28294.799999999999"/>
    <x v="116"/>
    <x v="118"/>
    <x v="2"/>
    <n v="446.76"/>
    <x v="17"/>
    <x v="3"/>
  </r>
  <r>
    <x v="127"/>
    <x v="1"/>
    <x v="116"/>
    <n v="274"/>
    <x v="9"/>
    <n v="193663.2"/>
    <x v="117"/>
    <x v="119"/>
    <x v="8"/>
    <n v="3057.8399999999997"/>
    <x v="22"/>
    <x v="3"/>
  </r>
  <r>
    <x v="128"/>
    <x v="2"/>
    <x v="117"/>
    <n v="977"/>
    <x v="5"/>
    <n v="892880.3"/>
    <x v="118"/>
    <x v="120"/>
    <x v="2"/>
    <n v="14098.109999999999"/>
    <x v="14"/>
    <x v="3"/>
  </r>
  <r>
    <x v="129"/>
    <x v="0"/>
    <x v="118"/>
    <n v="54"/>
    <x v="6"/>
    <n v="33498.9"/>
    <x v="119"/>
    <x v="121"/>
    <x v="2"/>
    <n v="528.92999999999995"/>
    <x v="21"/>
    <x v="3"/>
  </r>
  <r>
    <x v="130"/>
    <x v="2"/>
    <x v="119"/>
    <n v="910"/>
    <x v="5"/>
    <n v="690735.5"/>
    <x v="120"/>
    <x v="122"/>
    <x v="8"/>
    <n v="10906.35"/>
    <x v="2"/>
    <x v="3"/>
  </r>
  <r>
    <x v="131"/>
    <x v="2"/>
    <x v="55"/>
    <n v="220"/>
    <x v="0"/>
    <n v="128326"/>
    <x v="121"/>
    <x v="74"/>
    <x v="3"/>
    <n v="2026.1999999999998"/>
    <x v="12"/>
    <x v="3"/>
  </r>
  <r>
    <x v="132"/>
    <x v="2"/>
    <x v="120"/>
    <n v="199"/>
    <x v="0"/>
    <n v="79779.100000000006"/>
    <x v="122"/>
    <x v="123"/>
    <x v="4"/>
    <n v="1259.6699999999998"/>
    <x v="11"/>
    <x v="3"/>
  </r>
  <r>
    <x v="133"/>
    <x v="0"/>
    <x v="121"/>
    <n v="59"/>
    <x v="2"/>
    <n v="32621.1"/>
    <x v="123"/>
    <x v="124"/>
    <x v="0"/>
    <n v="515.06999999999994"/>
    <x v="2"/>
    <x v="3"/>
  </r>
  <r>
    <x v="134"/>
    <x v="1"/>
    <x v="122"/>
    <n v="844"/>
    <x v="0"/>
    <n v="311900.2"/>
    <x v="124"/>
    <x v="125"/>
    <x v="0"/>
    <n v="4924.74"/>
    <x v="2"/>
    <x v="3"/>
  </r>
  <r>
    <x v="135"/>
    <x v="2"/>
    <x v="123"/>
    <n v="891"/>
    <x v="5"/>
    <n v="292871.7"/>
    <x v="125"/>
    <x v="126"/>
    <x v="5"/>
    <n v="4624.29"/>
    <x v="8"/>
    <x v="3"/>
  </r>
  <r>
    <x v="136"/>
    <x v="1"/>
    <x v="31"/>
    <n v="112"/>
    <x v="2"/>
    <n v="55434.400000000001"/>
    <x v="123"/>
    <x v="127"/>
    <x v="2"/>
    <n v="875.28"/>
    <x v="19"/>
    <x v="3"/>
  </r>
  <r>
    <x v="137"/>
    <x v="2"/>
    <x v="124"/>
    <n v="879"/>
    <x v="10"/>
    <n v="806658.3"/>
    <x v="126"/>
    <x v="128"/>
    <x v="0"/>
    <n v="12736.71"/>
    <x v="1"/>
    <x v="3"/>
  </r>
  <r>
    <x v="138"/>
    <x v="2"/>
    <x v="125"/>
    <n v="745"/>
    <x v="1"/>
    <n v="539305.5"/>
    <x v="78"/>
    <x v="129"/>
    <x v="0"/>
    <n v="8515.35"/>
    <x v="4"/>
    <x v="3"/>
  </r>
  <r>
    <x v="139"/>
    <x v="2"/>
    <x v="91"/>
    <n v="875"/>
    <x v="10"/>
    <n v="290937.5"/>
    <x v="127"/>
    <x v="130"/>
    <x v="2"/>
    <n v="4593.75"/>
    <x v="16"/>
    <x v="3"/>
  </r>
  <r>
    <x v="140"/>
    <x v="0"/>
    <x v="126"/>
    <n v="62"/>
    <x v="2"/>
    <n v="18200.099999999999"/>
    <x v="128"/>
    <x v="131"/>
    <x v="2"/>
    <n v="287.37"/>
    <x v="24"/>
    <x v="3"/>
  </r>
  <r>
    <x v="141"/>
    <x v="1"/>
    <x v="127"/>
    <n v="296"/>
    <x v="9"/>
    <n v="188404"/>
    <x v="129"/>
    <x v="132"/>
    <x v="3"/>
    <n v="2974.7999999999997"/>
    <x v="25"/>
    <x v="3"/>
  </r>
  <r>
    <x v="142"/>
    <x v="1"/>
    <x v="128"/>
    <n v="25"/>
    <x v="7"/>
    <n v="21517.5"/>
    <x v="130"/>
    <x v="133"/>
    <x v="3"/>
    <n v="339.75"/>
    <x v="6"/>
    <x v="3"/>
  </r>
  <r>
    <x v="143"/>
    <x v="2"/>
    <x v="129"/>
    <n v="714"/>
    <x v="1"/>
    <n v="548744.69999999995"/>
    <x v="131"/>
    <x v="134"/>
    <x v="0"/>
    <n v="8664.39"/>
    <x v="1"/>
    <x v="3"/>
  </r>
  <r>
    <x v="144"/>
    <x v="0"/>
    <x v="130"/>
    <n v="15"/>
    <x v="6"/>
    <n v="5329.5"/>
    <x v="132"/>
    <x v="135"/>
    <x v="0"/>
    <n v="84.149999999999991"/>
    <x v="5"/>
    <x v="3"/>
  </r>
  <r>
    <x v="145"/>
    <x v="2"/>
    <x v="131"/>
    <n v="743"/>
    <x v="1"/>
    <n v="570326.80000000005"/>
    <x v="133"/>
    <x v="136"/>
    <x v="7"/>
    <n v="9005.16"/>
    <x v="25"/>
    <x v="3"/>
  </r>
  <r>
    <x v="146"/>
    <x v="2"/>
    <x v="32"/>
    <n v="187"/>
    <x v="0"/>
    <n v="40148.9"/>
    <x v="134"/>
    <x v="137"/>
    <x v="5"/>
    <n v="633.92999999999995"/>
    <x v="12"/>
    <x v="3"/>
  </r>
  <r>
    <x v="147"/>
    <x v="2"/>
    <x v="132"/>
    <n v="192"/>
    <x v="0"/>
    <n v="180758.39999999999"/>
    <x v="135"/>
    <x v="138"/>
    <x v="2"/>
    <n v="2854.08"/>
    <x v="24"/>
    <x v="3"/>
  </r>
  <r>
    <x v="148"/>
    <x v="0"/>
    <x v="133"/>
    <n v="58"/>
    <x v="6"/>
    <n v="6942.6"/>
    <x v="136"/>
    <x v="139"/>
    <x v="3"/>
    <n v="109.61999999999999"/>
    <x v="2"/>
    <x v="3"/>
  </r>
  <r>
    <x v="149"/>
    <x v="1"/>
    <x v="134"/>
    <n v="955"/>
    <x v="0"/>
    <n v="473584.5"/>
    <x v="137"/>
    <x v="140"/>
    <x v="6"/>
    <n v="7477.65"/>
    <x v="24"/>
    <x v="3"/>
  </r>
  <r>
    <x v="150"/>
    <x v="2"/>
    <x v="135"/>
    <n v="122"/>
    <x v="0"/>
    <n v="39869.599999999999"/>
    <x v="138"/>
    <x v="116"/>
    <x v="7"/>
    <n v="629.52"/>
    <x v="3"/>
    <x v="3"/>
  </r>
  <r>
    <x v="151"/>
    <x v="1"/>
    <x v="136"/>
    <n v="263"/>
    <x v="2"/>
    <n v="70457.7"/>
    <x v="139"/>
    <x v="141"/>
    <x v="2"/>
    <n v="1112.49"/>
    <x v="22"/>
    <x v="3"/>
  </r>
  <r>
    <x v="152"/>
    <x v="2"/>
    <x v="137"/>
    <n v="726"/>
    <x v="1"/>
    <n v="477962.1"/>
    <x v="140"/>
    <x v="142"/>
    <x v="0"/>
    <n v="7546.7699999999995"/>
    <x v="13"/>
    <x v="3"/>
  </r>
  <r>
    <x v="153"/>
    <x v="2"/>
    <x v="138"/>
    <n v="177"/>
    <x v="0"/>
    <n v="122076.9"/>
    <x v="141"/>
    <x v="143"/>
    <x v="0"/>
    <n v="1927.53"/>
    <x v="12"/>
    <x v="3"/>
  </r>
  <r>
    <x v="154"/>
    <x v="1"/>
    <x v="139"/>
    <n v="219"/>
    <x v="2"/>
    <n v="163111.20000000001"/>
    <x v="48"/>
    <x v="144"/>
    <x v="0"/>
    <n v="2575.44"/>
    <x v="1"/>
    <x v="3"/>
  </r>
  <r>
    <x v="155"/>
    <x v="1"/>
    <x v="140"/>
    <n v="25"/>
    <x v="7"/>
    <n v="14060"/>
    <x v="134"/>
    <x v="127"/>
    <x v="6"/>
    <n v="222"/>
    <x v="5"/>
    <x v="3"/>
  </r>
  <r>
    <x v="156"/>
    <x v="2"/>
    <x v="141"/>
    <n v="71"/>
    <x v="11"/>
    <n v="6947.35"/>
    <x v="142"/>
    <x v="145"/>
    <x v="3"/>
    <n v="109.69499999999999"/>
    <x v="20"/>
    <x v="3"/>
  </r>
  <r>
    <x v="157"/>
    <x v="2"/>
    <x v="142"/>
    <n v="190"/>
    <x v="0"/>
    <n v="142775.5"/>
    <x v="143"/>
    <x v="146"/>
    <x v="0"/>
    <n v="2254.35"/>
    <x v="18"/>
    <x v="3"/>
  </r>
  <r>
    <x v="158"/>
    <x v="2"/>
    <x v="143"/>
    <n v="994"/>
    <x v="5"/>
    <n v="176584.1"/>
    <x v="144"/>
    <x v="147"/>
    <x v="0"/>
    <n v="2788.17"/>
    <x v="2"/>
    <x v="3"/>
  </r>
  <r>
    <x v="159"/>
    <x v="2"/>
    <x v="144"/>
    <n v="218"/>
    <x v="4"/>
    <n v="185354.5"/>
    <x v="145"/>
    <x v="148"/>
    <x v="4"/>
    <n v="2926.65"/>
    <x v="6"/>
    <x v="3"/>
  </r>
  <r>
    <x v="160"/>
    <x v="2"/>
    <x v="101"/>
    <n v="953"/>
    <x v="10"/>
    <n v="697119.5"/>
    <x v="146"/>
    <x v="119"/>
    <x v="4"/>
    <n v="11007.15"/>
    <x v="7"/>
    <x v="3"/>
  </r>
  <r>
    <x v="161"/>
    <x v="2"/>
    <x v="145"/>
    <n v="208"/>
    <x v="4"/>
    <n v="95045.6"/>
    <x v="13"/>
    <x v="149"/>
    <x v="6"/>
    <n v="1500.72"/>
    <x v="25"/>
    <x v="3"/>
  </r>
  <r>
    <x v="162"/>
    <x v="2"/>
    <x v="119"/>
    <n v="50"/>
    <x v="0"/>
    <n v="37952.5"/>
    <x v="147"/>
    <x v="150"/>
    <x v="2"/>
    <n v="599.25"/>
    <x v="8"/>
    <x v="3"/>
  </r>
  <r>
    <x v="163"/>
    <x v="2"/>
    <x v="146"/>
    <n v="224"/>
    <x v="4"/>
    <n v="187051.2"/>
    <x v="148"/>
    <x v="2"/>
    <x v="6"/>
    <n v="2953.44"/>
    <x v="13"/>
    <x v="3"/>
  </r>
  <r>
    <x v="164"/>
    <x v="2"/>
    <x v="138"/>
    <n v="990"/>
    <x v="5"/>
    <n v="682803"/>
    <x v="149"/>
    <x v="53"/>
    <x v="0"/>
    <n v="10781.1"/>
    <x v="18"/>
    <x v="3"/>
  </r>
  <r>
    <x v="165"/>
    <x v="1"/>
    <x v="147"/>
    <n v="23"/>
    <x v="7"/>
    <n v="11755.3"/>
    <x v="70"/>
    <x v="131"/>
    <x v="2"/>
    <n v="185.60999999999999"/>
    <x v="8"/>
    <x v="3"/>
  </r>
  <r>
    <x v="166"/>
    <x v="2"/>
    <x v="148"/>
    <n v="980"/>
    <x v="10"/>
    <n v="715008"/>
    <x v="150"/>
    <x v="151"/>
    <x v="2"/>
    <n v="11289.6"/>
    <x v="2"/>
    <x v="3"/>
  </r>
  <r>
    <x v="167"/>
    <x v="1"/>
    <x v="149"/>
    <n v="53"/>
    <x v="4"/>
    <n v="35748.5"/>
    <x v="151"/>
    <x v="107"/>
    <x v="1"/>
    <n v="564.44999999999993"/>
    <x v="22"/>
    <x v="3"/>
  </r>
  <r>
    <x v="168"/>
    <x v="1"/>
    <x v="150"/>
    <n v="45"/>
    <x v="4"/>
    <n v="32746.5"/>
    <x v="152"/>
    <x v="152"/>
    <x v="8"/>
    <n v="517.04999999999995"/>
    <x v="19"/>
    <x v="3"/>
  </r>
  <r>
    <x v="169"/>
    <x v="1"/>
    <x v="151"/>
    <n v="313"/>
    <x v="9"/>
    <n v="165623.95000000001"/>
    <x v="153"/>
    <x v="153"/>
    <x v="0"/>
    <n v="2615.1149999999998"/>
    <x v="18"/>
    <x v="3"/>
  </r>
  <r>
    <x v="170"/>
    <x v="0"/>
    <x v="31"/>
    <n v="54"/>
    <x v="6"/>
    <n v="26727.3"/>
    <x v="154"/>
    <x v="154"/>
    <x v="2"/>
    <n v="422.01"/>
    <x v="6"/>
    <x v="3"/>
  </r>
  <r>
    <x v="171"/>
    <x v="2"/>
    <x v="39"/>
    <n v="186"/>
    <x v="4"/>
    <n v="99658.8"/>
    <x v="127"/>
    <x v="155"/>
    <x v="1"/>
    <n v="1573.56"/>
    <x v="3"/>
    <x v="3"/>
  </r>
  <r>
    <x v="172"/>
    <x v="2"/>
    <x v="152"/>
    <n v="850"/>
    <x v="5"/>
    <n v="313310"/>
    <x v="85"/>
    <x v="156"/>
    <x v="3"/>
    <n v="4947"/>
    <x v="6"/>
    <x v="3"/>
  </r>
  <r>
    <x v="173"/>
    <x v="1"/>
    <x v="153"/>
    <n v="149"/>
    <x v="12"/>
    <n v="128952.05"/>
    <x v="155"/>
    <x v="157"/>
    <x v="8"/>
    <n v="2036.085"/>
    <x v="11"/>
    <x v="3"/>
  </r>
  <r>
    <x v="174"/>
    <x v="2"/>
    <x v="154"/>
    <n v="1071"/>
    <x v="10"/>
    <n v="414102.15"/>
    <x v="156"/>
    <x v="158"/>
    <x v="0"/>
    <n v="6538.4549999999999"/>
    <x v="14"/>
    <x v="3"/>
  </r>
  <r>
    <x v="175"/>
    <x v="2"/>
    <x v="70"/>
    <n v="65"/>
    <x v="11"/>
    <n v="43780.75"/>
    <x v="157"/>
    <x v="135"/>
    <x v="7"/>
    <n v="691.27499999999998"/>
    <x v="18"/>
    <x v="3"/>
  </r>
  <r>
    <x v="176"/>
    <x v="2"/>
    <x v="155"/>
    <n v="730"/>
    <x v="1"/>
    <n v="136619.5"/>
    <x v="158"/>
    <x v="159"/>
    <x v="6"/>
    <n v="2157.15"/>
    <x v="9"/>
    <x v="3"/>
  </r>
  <r>
    <x v="177"/>
    <x v="2"/>
    <x v="156"/>
    <n v="44"/>
    <x v="0"/>
    <n v="13752.2"/>
    <x v="115"/>
    <x v="160"/>
    <x v="0"/>
    <n v="217.14"/>
    <x v="17"/>
    <x v="3"/>
  </r>
  <r>
    <x v="178"/>
    <x v="2"/>
    <x v="157"/>
    <n v="997"/>
    <x v="5"/>
    <n v="301193.7"/>
    <x v="96"/>
    <x v="161"/>
    <x v="8"/>
    <n v="4755.6899999999996"/>
    <x v="7"/>
    <x v="3"/>
  </r>
  <r>
    <x v="179"/>
    <x v="0"/>
    <x v="158"/>
    <n v="56"/>
    <x v="2"/>
    <n v="35537.599999999999"/>
    <x v="159"/>
    <x v="162"/>
    <x v="0"/>
    <n v="561.12"/>
    <x v="15"/>
    <x v="3"/>
  </r>
  <r>
    <x v="180"/>
    <x v="2"/>
    <x v="159"/>
    <n v="847"/>
    <x v="5"/>
    <n v="230934.55"/>
    <x v="160"/>
    <x v="163"/>
    <x v="3"/>
    <n v="3646.335"/>
    <x v="6"/>
    <x v="3"/>
  </r>
  <r>
    <x v="181"/>
    <x v="2"/>
    <x v="160"/>
    <n v="193"/>
    <x v="0"/>
    <n v="129445.1"/>
    <x v="161"/>
    <x v="164"/>
    <x v="6"/>
    <n v="2043.87"/>
    <x v="7"/>
    <x v="3"/>
  </r>
  <r>
    <x v="182"/>
    <x v="0"/>
    <x v="161"/>
    <n v="52"/>
    <x v="6"/>
    <n v="18129.8"/>
    <x v="162"/>
    <x v="43"/>
    <x v="0"/>
    <n v="286.26"/>
    <x v="19"/>
    <x v="3"/>
  </r>
  <r>
    <x v="183"/>
    <x v="2"/>
    <x v="162"/>
    <n v="65"/>
    <x v="11"/>
    <n v="7657"/>
    <x v="163"/>
    <x v="165"/>
    <x v="2"/>
    <n v="120.89999999999999"/>
    <x v="21"/>
    <x v="3"/>
  </r>
  <r>
    <x v="184"/>
    <x v="1"/>
    <x v="163"/>
    <n v="278"/>
    <x v="2"/>
    <n v="187775.1"/>
    <x v="164"/>
    <x v="166"/>
    <x v="1"/>
    <n v="2964.87"/>
    <x v="13"/>
    <x v="3"/>
  </r>
  <r>
    <x v="185"/>
    <x v="1"/>
    <x v="164"/>
    <n v="1650"/>
    <x v="0"/>
    <n v="1040820"/>
    <x v="165"/>
    <x v="167"/>
    <x v="0"/>
    <n v="16434"/>
    <x v="16"/>
    <x v="3"/>
  </r>
  <r>
    <x v="186"/>
    <x v="2"/>
    <x v="165"/>
    <n v="215"/>
    <x v="0"/>
    <n v="153596"/>
    <x v="166"/>
    <x v="168"/>
    <x v="6"/>
    <n v="2425.1999999999998"/>
    <x v="1"/>
    <x v="3"/>
  </r>
  <r>
    <x v="187"/>
    <x v="1"/>
    <x v="71"/>
    <n v="975"/>
    <x v="0"/>
    <n v="633555"/>
    <x v="167"/>
    <x v="169"/>
    <x v="3"/>
    <n v="10003.5"/>
    <x v="3"/>
    <x v="3"/>
  </r>
  <r>
    <x v="188"/>
    <x v="2"/>
    <x v="125"/>
    <n v="961"/>
    <x v="3"/>
    <n v="695667.9"/>
    <x v="168"/>
    <x v="170"/>
    <x v="2"/>
    <n v="10984.23"/>
    <x v="8"/>
    <x v="3"/>
  </r>
  <r>
    <x v="189"/>
    <x v="2"/>
    <x v="166"/>
    <n v="641"/>
    <x v="1"/>
    <n v="65157.65"/>
    <x v="169"/>
    <x v="171"/>
    <x v="2"/>
    <n v="1028.8050000000001"/>
    <x v="20"/>
    <x v="3"/>
  </r>
  <r>
    <x v="190"/>
    <x v="2"/>
    <x v="167"/>
    <n v="814"/>
    <x v="3"/>
    <n v="233536.6"/>
    <x v="170"/>
    <x v="172"/>
    <x v="0"/>
    <n v="3687.42"/>
    <x v="15"/>
    <x v="3"/>
  </r>
  <r>
    <x v="191"/>
    <x v="2"/>
    <x v="168"/>
    <n v="937"/>
    <x v="5"/>
    <n v="401457.65"/>
    <x v="171"/>
    <x v="173"/>
    <x v="2"/>
    <n v="6338.8049999999994"/>
    <x v="14"/>
    <x v="3"/>
  </r>
  <r>
    <x v="192"/>
    <x v="2"/>
    <x v="169"/>
    <n v="198"/>
    <x v="0"/>
    <n v="148975.20000000001"/>
    <x v="172"/>
    <x v="174"/>
    <x v="6"/>
    <n v="2352.2399999999998"/>
    <x v="0"/>
    <x v="3"/>
  </r>
  <r>
    <x v="193"/>
    <x v="2"/>
    <x v="170"/>
    <n v="884"/>
    <x v="10"/>
    <n v="547549.6"/>
    <x v="173"/>
    <x v="175"/>
    <x v="2"/>
    <n v="8645.52"/>
    <x v="1"/>
    <x v="3"/>
  </r>
  <r>
    <x v="194"/>
    <x v="1"/>
    <x v="171"/>
    <n v="982"/>
    <x v="0"/>
    <n v="566270.30000000005"/>
    <x v="174"/>
    <x v="176"/>
    <x v="8"/>
    <n v="8941.1099999999988"/>
    <x v="10"/>
    <x v="3"/>
  </r>
  <r>
    <x v="195"/>
    <x v="0"/>
    <x v="172"/>
    <n v="15"/>
    <x v="6"/>
    <n v="13366.5"/>
    <x v="175"/>
    <x v="177"/>
    <x v="0"/>
    <n v="211.04999999999998"/>
    <x v="0"/>
    <x v="3"/>
  </r>
  <r>
    <x v="196"/>
    <x v="0"/>
    <x v="173"/>
    <n v="51"/>
    <x v="2"/>
    <n v="30378.15"/>
    <x v="176"/>
    <x v="32"/>
    <x v="8"/>
    <n v="479.65499999999997"/>
    <x v="22"/>
    <x v="3"/>
  </r>
  <r>
    <x v="197"/>
    <x v="1"/>
    <x v="23"/>
    <n v="90"/>
    <x v="8"/>
    <n v="73786.5"/>
    <x v="177"/>
    <x v="0"/>
    <x v="3"/>
    <n v="1165.05"/>
    <x v="12"/>
    <x v="3"/>
  </r>
  <r>
    <x v="198"/>
    <x v="2"/>
    <x v="99"/>
    <n v="1269"/>
    <x v="4"/>
    <n v="342376.2"/>
    <x v="51"/>
    <x v="178"/>
    <x v="8"/>
    <n v="5405.94"/>
    <x v="22"/>
    <x v="3"/>
  </r>
  <r>
    <x v="199"/>
    <x v="1"/>
    <x v="174"/>
    <n v="123"/>
    <x v="12"/>
    <n v="104347.05"/>
    <x v="178"/>
    <x v="179"/>
    <x v="0"/>
    <n v="1647.585"/>
    <x v="12"/>
    <x v="3"/>
  </r>
  <r>
    <x v="200"/>
    <x v="1"/>
    <x v="175"/>
    <n v="997"/>
    <x v="0"/>
    <n v="473575"/>
    <x v="179"/>
    <x v="180"/>
    <x v="6"/>
    <n v="7477.5"/>
    <x v="5"/>
    <x v="3"/>
  </r>
  <r>
    <x v="201"/>
    <x v="2"/>
    <x v="176"/>
    <n v="960"/>
    <x v="5"/>
    <n v="76608"/>
    <x v="101"/>
    <x v="58"/>
    <x v="0"/>
    <n v="1209.5999999999999"/>
    <x v="25"/>
    <x v="3"/>
  </r>
  <r>
    <x v="202"/>
    <x v="2"/>
    <x v="177"/>
    <n v="215"/>
    <x v="0"/>
    <n v="124592.5"/>
    <x v="180"/>
    <x v="181"/>
    <x v="2"/>
    <n v="1967.25"/>
    <x v="15"/>
    <x v="3"/>
  </r>
  <r>
    <x v="203"/>
    <x v="2"/>
    <x v="178"/>
    <n v="641"/>
    <x v="1"/>
    <n v="311782.40000000002"/>
    <x v="181"/>
    <x v="182"/>
    <x v="3"/>
    <n v="4922.88"/>
    <x v="23"/>
    <x v="3"/>
  </r>
  <r>
    <x v="204"/>
    <x v="2"/>
    <x v="179"/>
    <n v="940"/>
    <x v="3"/>
    <n v="250933"/>
    <x v="182"/>
    <x v="103"/>
    <x v="8"/>
    <n v="3962.1"/>
    <x v="21"/>
    <x v="3"/>
  </r>
  <r>
    <x v="205"/>
    <x v="2"/>
    <x v="51"/>
    <n v="54"/>
    <x v="0"/>
    <n v="30061.8"/>
    <x v="183"/>
    <x v="183"/>
    <x v="0"/>
    <n v="474.65999999999997"/>
    <x v="0"/>
    <x v="3"/>
  </r>
  <r>
    <x v="206"/>
    <x v="2"/>
    <x v="180"/>
    <n v="193"/>
    <x v="0"/>
    <n v="150347"/>
    <x v="173"/>
    <x v="184"/>
    <x v="0"/>
    <n v="2373.9"/>
    <x v="6"/>
    <x v="3"/>
  </r>
  <r>
    <x v="207"/>
    <x v="1"/>
    <x v="181"/>
    <n v="994"/>
    <x v="0"/>
    <n v="892363.5"/>
    <x v="184"/>
    <x v="185"/>
    <x v="7"/>
    <n v="14089.949999999999"/>
    <x v="0"/>
    <x v="3"/>
  </r>
  <r>
    <x v="208"/>
    <x v="1"/>
    <x v="23"/>
    <n v="265"/>
    <x v="9"/>
    <n v="217260.25"/>
    <x v="165"/>
    <x v="186"/>
    <x v="7"/>
    <n v="3430.4249999999997"/>
    <x v="17"/>
    <x v="3"/>
  </r>
  <r>
    <x v="209"/>
    <x v="1"/>
    <x v="182"/>
    <n v="271"/>
    <x v="2"/>
    <n v="93196.9"/>
    <x v="185"/>
    <x v="187"/>
    <x v="7"/>
    <n v="1471.53"/>
    <x v="3"/>
    <x v="3"/>
  </r>
  <r>
    <x v="210"/>
    <x v="1"/>
    <x v="183"/>
    <n v="54"/>
    <x v="4"/>
    <n v="20673.900000000001"/>
    <x v="186"/>
    <x v="188"/>
    <x v="4"/>
    <n v="326.43"/>
    <x v="14"/>
    <x v="3"/>
  </r>
  <r>
    <x v="211"/>
    <x v="2"/>
    <x v="184"/>
    <n v="886"/>
    <x v="5"/>
    <n v="487344.3"/>
    <x v="187"/>
    <x v="64"/>
    <x v="3"/>
    <n v="7694.91"/>
    <x v="4"/>
    <x v="3"/>
  </r>
  <r>
    <x v="212"/>
    <x v="2"/>
    <x v="185"/>
    <n v="794"/>
    <x v="3"/>
    <n v="331892"/>
    <x v="188"/>
    <x v="189"/>
    <x v="0"/>
    <n v="5240.3999999999996"/>
    <x v="7"/>
    <x v="3"/>
  </r>
  <r>
    <x v="213"/>
    <x v="2"/>
    <x v="186"/>
    <n v="701"/>
    <x v="1"/>
    <n v="227754.9"/>
    <x v="189"/>
    <x v="190"/>
    <x v="0"/>
    <n v="3596.1299999999997"/>
    <x v="12"/>
    <x v="3"/>
  </r>
  <r>
    <x v="214"/>
    <x v="0"/>
    <x v="135"/>
    <n v="16"/>
    <x v="6"/>
    <n v="5228.8"/>
    <x v="190"/>
    <x v="191"/>
    <x v="5"/>
    <n v="82.56"/>
    <x v="9"/>
    <x v="3"/>
  </r>
  <r>
    <x v="215"/>
    <x v="1"/>
    <x v="187"/>
    <n v="269"/>
    <x v="2"/>
    <n v="85609.25"/>
    <x v="191"/>
    <x v="192"/>
    <x v="0"/>
    <n v="1351.7249999999999"/>
    <x v="22"/>
    <x v="3"/>
  </r>
  <r>
    <x v="216"/>
    <x v="2"/>
    <x v="188"/>
    <n v="212"/>
    <x v="4"/>
    <n v="87810.4"/>
    <x v="192"/>
    <x v="159"/>
    <x v="4"/>
    <n v="1386.48"/>
    <x v="12"/>
    <x v="3"/>
  </r>
  <r>
    <x v="217"/>
    <x v="2"/>
    <x v="189"/>
    <n v="1063"/>
    <x v="10"/>
    <n v="560466.75"/>
    <x v="193"/>
    <x v="75"/>
    <x v="8"/>
    <n v="8849.4750000000004"/>
    <x v="22"/>
    <x v="3"/>
  </r>
  <r>
    <x v="218"/>
    <x v="2"/>
    <x v="190"/>
    <n v="194"/>
    <x v="4"/>
    <n v="14006.8"/>
    <x v="194"/>
    <x v="193"/>
    <x v="3"/>
    <n v="221.16"/>
    <x v="22"/>
    <x v="3"/>
  </r>
  <r>
    <x v="219"/>
    <x v="2"/>
    <x v="191"/>
    <n v="191"/>
    <x v="0"/>
    <n v="168567.05"/>
    <x v="195"/>
    <x v="194"/>
    <x v="0"/>
    <n v="2661.585"/>
    <x v="17"/>
    <x v="3"/>
  </r>
  <r>
    <x v="220"/>
    <x v="1"/>
    <x v="192"/>
    <n v="313"/>
    <x v="9"/>
    <n v="280401.05"/>
    <x v="196"/>
    <x v="87"/>
    <x v="5"/>
    <n v="4427.3850000000002"/>
    <x v="1"/>
    <x v="3"/>
  </r>
  <r>
    <x v="221"/>
    <x v="2"/>
    <x v="191"/>
    <n v="56"/>
    <x v="0"/>
    <n v="49422.8"/>
    <x v="197"/>
    <x v="195"/>
    <x v="3"/>
    <n v="780.36"/>
    <x v="16"/>
    <x v="3"/>
  </r>
  <r>
    <x v="222"/>
    <x v="0"/>
    <x v="193"/>
    <n v="14"/>
    <x v="6"/>
    <n v="4362.3999999999996"/>
    <x v="93"/>
    <x v="196"/>
    <x v="3"/>
    <n v="68.88"/>
    <x v="19"/>
    <x v="3"/>
  </r>
  <r>
    <x v="223"/>
    <x v="1"/>
    <x v="194"/>
    <n v="1514"/>
    <x v="0"/>
    <n v="555183.80000000005"/>
    <x v="198"/>
    <x v="197"/>
    <x v="8"/>
    <n v="8766.06"/>
    <x v="20"/>
    <x v="3"/>
  </r>
  <r>
    <x v="224"/>
    <x v="2"/>
    <x v="195"/>
    <n v="203"/>
    <x v="4"/>
    <n v="60554.9"/>
    <x v="199"/>
    <x v="198"/>
    <x v="8"/>
    <n v="956.13"/>
    <x v="22"/>
    <x v="3"/>
  </r>
  <r>
    <x v="225"/>
    <x v="0"/>
    <x v="196"/>
    <n v="14"/>
    <x v="6"/>
    <n v="4442.2"/>
    <x v="193"/>
    <x v="199"/>
    <x v="6"/>
    <n v="70.14"/>
    <x v="25"/>
    <x v="3"/>
  </r>
  <r>
    <x v="226"/>
    <x v="2"/>
    <x v="197"/>
    <n v="875"/>
    <x v="10"/>
    <n v="594343.75"/>
    <x v="200"/>
    <x v="200"/>
    <x v="2"/>
    <n v="9384.375"/>
    <x v="21"/>
    <x v="3"/>
  </r>
  <r>
    <x v="227"/>
    <x v="2"/>
    <x v="198"/>
    <n v="1380"/>
    <x v="4"/>
    <n v="882303"/>
    <x v="201"/>
    <x v="201"/>
    <x v="3"/>
    <n v="13931.1"/>
    <x v="9"/>
    <x v="3"/>
  </r>
  <r>
    <x v="228"/>
    <x v="1"/>
    <x v="199"/>
    <n v="26"/>
    <x v="7"/>
    <n v="8200.4"/>
    <x v="202"/>
    <x v="202"/>
    <x v="2"/>
    <n v="129.47999999999999"/>
    <x v="18"/>
    <x v="3"/>
  </r>
  <r>
    <x v="229"/>
    <x v="1"/>
    <x v="200"/>
    <n v="876"/>
    <x v="0"/>
    <n v="412771.2"/>
    <x v="0"/>
    <x v="203"/>
    <x v="8"/>
    <n v="6517.44"/>
    <x v="22"/>
    <x v="3"/>
  </r>
  <r>
    <x v="230"/>
    <x v="2"/>
    <x v="201"/>
    <n v="861"/>
    <x v="5"/>
    <n v="96518.1"/>
    <x v="203"/>
    <x v="204"/>
    <x v="5"/>
    <n v="1523.97"/>
    <x v="25"/>
    <x v="3"/>
  </r>
  <r>
    <x v="231"/>
    <x v="0"/>
    <x v="202"/>
    <n v="53"/>
    <x v="6"/>
    <n v="49040.9"/>
    <x v="204"/>
    <x v="205"/>
    <x v="0"/>
    <n v="774.32999999999993"/>
    <x v="21"/>
    <x v="3"/>
  </r>
  <r>
    <x v="232"/>
    <x v="2"/>
    <x v="140"/>
    <n v="857"/>
    <x v="5"/>
    <n v="481976.8"/>
    <x v="205"/>
    <x v="206"/>
    <x v="6"/>
    <n v="7610.16"/>
    <x v="7"/>
    <x v="3"/>
  </r>
  <r>
    <x v="233"/>
    <x v="1"/>
    <x v="203"/>
    <n v="979"/>
    <x v="0"/>
    <n v="385970.75"/>
    <x v="50"/>
    <x v="207"/>
    <x v="1"/>
    <n v="6094.2749999999996"/>
    <x v="11"/>
    <x v="3"/>
  </r>
  <r>
    <x v="234"/>
    <x v="2"/>
    <x v="165"/>
    <n v="49"/>
    <x v="0"/>
    <n v="35005.599999999999"/>
    <x v="206"/>
    <x v="208"/>
    <x v="2"/>
    <n v="552.72"/>
    <x v="20"/>
    <x v="3"/>
  </r>
  <r>
    <x v="235"/>
    <x v="1"/>
    <x v="204"/>
    <n v="1201"/>
    <x v="12"/>
    <n v="233894.75"/>
    <x v="207"/>
    <x v="209"/>
    <x v="1"/>
    <n v="3693.0749999999998"/>
    <x v="17"/>
    <x v="3"/>
  </r>
  <r>
    <x v="236"/>
    <x v="2"/>
    <x v="205"/>
    <n v="132"/>
    <x v="0"/>
    <n v="100947"/>
    <x v="99"/>
    <x v="210"/>
    <x v="3"/>
    <n v="1593.8999999999999"/>
    <x v="23"/>
    <x v="3"/>
  </r>
  <r>
    <x v="237"/>
    <x v="1"/>
    <x v="206"/>
    <n v="277"/>
    <x v="9"/>
    <n v="25525.55"/>
    <x v="208"/>
    <x v="211"/>
    <x v="7"/>
    <n v="403.03499999999997"/>
    <x v="23"/>
    <x v="3"/>
  </r>
  <r>
    <x v="238"/>
    <x v="1"/>
    <x v="207"/>
    <n v="276"/>
    <x v="9"/>
    <n v="191930.4"/>
    <x v="209"/>
    <x v="212"/>
    <x v="0"/>
    <n v="3030.48"/>
    <x v="0"/>
    <x v="3"/>
  </r>
  <r>
    <x v="239"/>
    <x v="0"/>
    <x v="208"/>
    <n v="31"/>
    <x v="2"/>
    <n v="6744.05"/>
    <x v="41"/>
    <x v="213"/>
    <x v="6"/>
    <n v="106.485"/>
    <x v="15"/>
    <x v="3"/>
  </r>
  <r>
    <x v="240"/>
    <x v="1"/>
    <x v="209"/>
    <n v="280"/>
    <x v="9"/>
    <n v="158802"/>
    <x v="210"/>
    <x v="214"/>
    <x v="6"/>
    <n v="2507.4"/>
    <x v="0"/>
    <x v="3"/>
  </r>
  <r>
    <x v="241"/>
    <x v="2"/>
    <x v="210"/>
    <n v="1008"/>
    <x v="10"/>
    <n v="788104.8"/>
    <x v="211"/>
    <x v="164"/>
    <x v="4"/>
    <n v="12443.76"/>
    <x v="17"/>
    <x v="3"/>
  </r>
  <r>
    <x v="242"/>
    <x v="1"/>
    <x v="211"/>
    <n v="295"/>
    <x v="9"/>
    <n v="262033.75"/>
    <x v="127"/>
    <x v="215"/>
    <x v="8"/>
    <n v="4137.375"/>
    <x v="4"/>
    <x v="3"/>
  </r>
  <r>
    <x v="243"/>
    <x v="1"/>
    <x v="53"/>
    <n v="972"/>
    <x v="0"/>
    <n v="307492.2"/>
    <x v="117"/>
    <x v="97"/>
    <x v="4"/>
    <n v="4855.1399999999994"/>
    <x v="5"/>
    <x v="3"/>
  </r>
  <r>
    <x v="244"/>
    <x v="1"/>
    <x v="212"/>
    <n v="278"/>
    <x v="2"/>
    <n v="23504.9"/>
    <x v="212"/>
    <x v="216"/>
    <x v="2"/>
    <n v="371.13"/>
    <x v="21"/>
    <x v="3"/>
  </r>
  <r>
    <x v="245"/>
    <x v="2"/>
    <x v="29"/>
    <n v="923"/>
    <x v="5"/>
    <n v="461223.1"/>
    <x v="69"/>
    <x v="217"/>
    <x v="1"/>
    <n v="7282.4699999999993"/>
    <x v="19"/>
    <x v="3"/>
  </r>
  <r>
    <x v="246"/>
    <x v="2"/>
    <x v="213"/>
    <n v="939"/>
    <x v="5"/>
    <n v="179302.05"/>
    <x v="213"/>
    <x v="218"/>
    <x v="3"/>
    <n v="2831.085"/>
    <x v="9"/>
    <x v="3"/>
  </r>
  <r>
    <x v="247"/>
    <x v="0"/>
    <x v="214"/>
    <n v="16"/>
    <x v="6"/>
    <n v="5456.8"/>
    <x v="214"/>
    <x v="219"/>
    <x v="0"/>
    <n v="86.16"/>
    <x v="11"/>
    <x v="3"/>
  </r>
  <r>
    <x v="248"/>
    <x v="2"/>
    <x v="215"/>
    <n v="197"/>
    <x v="0"/>
    <n v="111354.25"/>
    <x v="215"/>
    <x v="220"/>
    <x v="8"/>
    <n v="1758.2249999999999"/>
    <x v="8"/>
    <x v="3"/>
  </r>
  <r>
    <x v="249"/>
    <x v="2"/>
    <x v="216"/>
    <n v="195"/>
    <x v="0"/>
    <n v="158759.25"/>
    <x v="216"/>
    <x v="149"/>
    <x v="7"/>
    <n v="2506.7249999999999"/>
    <x v="16"/>
    <x v="3"/>
  </r>
  <r>
    <x v="250"/>
    <x v="1"/>
    <x v="217"/>
    <n v="924"/>
    <x v="0"/>
    <n v="826009.8"/>
    <x v="217"/>
    <x v="221"/>
    <x v="1"/>
    <n v="13042.26"/>
    <x v="20"/>
    <x v="3"/>
  </r>
  <r>
    <x v="251"/>
    <x v="2"/>
    <x v="218"/>
    <n v="221"/>
    <x v="0"/>
    <n v="50178.05"/>
    <x v="218"/>
    <x v="222"/>
    <x v="2"/>
    <n v="792.28499999999997"/>
    <x v="5"/>
    <x v="3"/>
  </r>
  <r>
    <x v="252"/>
    <x v="0"/>
    <x v="219"/>
    <n v="16"/>
    <x v="6"/>
    <n v="7873.6"/>
    <x v="219"/>
    <x v="223"/>
    <x v="2"/>
    <n v="124.32"/>
    <x v="19"/>
    <x v="3"/>
  </r>
  <r>
    <x v="253"/>
    <x v="1"/>
    <x v="220"/>
    <n v="25"/>
    <x v="7"/>
    <n v="3918.75"/>
    <x v="220"/>
    <x v="165"/>
    <x v="7"/>
    <n v="61.875"/>
    <x v="1"/>
    <x v="3"/>
  </r>
  <r>
    <x v="254"/>
    <x v="2"/>
    <x v="221"/>
    <n v="196"/>
    <x v="0"/>
    <n v="35750.400000000001"/>
    <x v="221"/>
    <x v="224"/>
    <x v="0"/>
    <n v="564.48"/>
    <x v="1"/>
    <x v="3"/>
  </r>
  <r>
    <x v="255"/>
    <x v="2"/>
    <x v="222"/>
    <n v="178"/>
    <x v="4"/>
    <n v="143058.6"/>
    <x v="222"/>
    <x v="225"/>
    <x v="0"/>
    <n v="2258.8199999999997"/>
    <x v="21"/>
    <x v="3"/>
  </r>
  <r>
    <x v="256"/>
    <x v="2"/>
    <x v="179"/>
    <n v="48"/>
    <x v="0"/>
    <n v="12813.6"/>
    <x v="223"/>
    <x v="226"/>
    <x v="2"/>
    <n v="202.32"/>
    <x v="11"/>
    <x v="3"/>
  </r>
  <r>
    <x v="257"/>
    <x v="2"/>
    <x v="148"/>
    <n v="216"/>
    <x v="4"/>
    <n v="157593.60000000001"/>
    <x v="224"/>
    <x v="227"/>
    <x v="6"/>
    <n v="2488.3199999999997"/>
    <x v="2"/>
    <x v="3"/>
  </r>
  <r>
    <x v="258"/>
    <x v="1"/>
    <x v="223"/>
    <n v="264"/>
    <x v="9"/>
    <n v="32854.800000000003"/>
    <x v="225"/>
    <x v="228"/>
    <x v="6"/>
    <n v="518.76"/>
    <x v="5"/>
    <x v="3"/>
  </r>
  <r>
    <x v="259"/>
    <x v="1"/>
    <x v="224"/>
    <n v="1380"/>
    <x v="0"/>
    <n v="648945"/>
    <x v="226"/>
    <x v="8"/>
    <x v="5"/>
    <n v="10246.5"/>
    <x v="12"/>
    <x v="3"/>
  </r>
  <r>
    <x v="260"/>
    <x v="1"/>
    <x v="225"/>
    <n v="55"/>
    <x v="4"/>
    <n v="13428.25"/>
    <x v="227"/>
    <x v="229"/>
    <x v="0"/>
    <n v="212.02500000000001"/>
    <x v="7"/>
    <x v="3"/>
  </r>
  <r>
    <x v="261"/>
    <x v="0"/>
    <x v="226"/>
    <n v="60"/>
    <x v="6"/>
    <n v="19209"/>
    <x v="216"/>
    <x v="13"/>
    <x v="2"/>
    <n v="303.3"/>
    <x v="3"/>
    <x v="3"/>
  </r>
  <r>
    <x v="262"/>
    <x v="2"/>
    <x v="227"/>
    <n v="1296"/>
    <x v="4"/>
    <n v="1042826.4"/>
    <x v="228"/>
    <x v="230"/>
    <x v="6"/>
    <n v="16465.68"/>
    <x v="25"/>
    <x v="3"/>
  </r>
  <r>
    <x v="263"/>
    <x v="1"/>
    <x v="228"/>
    <n v="90"/>
    <x v="8"/>
    <n v="7096.5"/>
    <x v="229"/>
    <x v="231"/>
    <x v="6"/>
    <n v="112.05"/>
    <x v="19"/>
    <x v="3"/>
  </r>
  <r>
    <x v="264"/>
    <x v="1"/>
    <x v="188"/>
    <n v="28"/>
    <x v="7"/>
    <n v="11597.6"/>
    <x v="230"/>
    <x v="232"/>
    <x v="0"/>
    <n v="183.12"/>
    <x v="1"/>
    <x v="3"/>
  </r>
  <r>
    <x v="265"/>
    <x v="2"/>
    <x v="229"/>
    <n v="1453"/>
    <x v="4"/>
    <n v="876522.25"/>
    <x v="231"/>
    <x v="233"/>
    <x v="0"/>
    <n v="13839.824999999999"/>
    <x v="2"/>
    <x v="3"/>
  </r>
  <r>
    <x v="266"/>
    <x v="1"/>
    <x v="230"/>
    <n v="126"/>
    <x v="2"/>
    <n v="56378.7"/>
    <x v="232"/>
    <x v="234"/>
    <x v="0"/>
    <n v="890.18999999999994"/>
    <x v="17"/>
    <x v="3"/>
  </r>
  <r>
    <x v="267"/>
    <x v="1"/>
    <x v="231"/>
    <n v="22"/>
    <x v="7"/>
    <n v="5684.8"/>
    <x v="233"/>
    <x v="235"/>
    <x v="6"/>
    <n v="89.759999999999991"/>
    <x v="21"/>
    <x v="3"/>
  </r>
  <r>
    <x v="268"/>
    <x v="1"/>
    <x v="232"/>
    <n v="1012"/>
    <x v="0"/>
    <n v="868144.2"/>
    <x v="234"/>
    <x v="236"/>
    <x v="4"/>
    <n v="13707.539999999999"/>
    <x v="15"/>
    <x v="3"/>
  </r>
  <r>
    <x v="269"/>
    <x v="1"/>
    <x v="233"/>
    <n v="26"/>
    <x v="7"/>
    <n v="16079.7"/>
    <x v="235"/>
    <x v="237"/>
    <x v="0"/>
    <n v="253.89"/>
    <x v="23"/>
    <x v="3"/>
  </r>
  <r>
    <x v="270"/>
    <x v="2"/>
    <x v="234"/>
    <n v="1005"/>
    <x v="3"/>
    <n v="223411.5"/>
    <x v="173"/>
    <x v="156"/>
    <x v="0"/>
    <n v="3527.5499999999997"/>
    <x v="15"/>
    <x v="3"/>
  </r>
  <r>
    <x v="271"/>
    <x v="2"/>
    <x v="235"/>
    <n v="613"/>
    <x v="1"/>
    <n v="305151.40000000002"/>
    <x v="236"/>
    <x v="94"/>
    <x v="0"/>
    <n v="4818.1799999999994"/>
    <x v="10"/>
    <x v="3"/>
  </r>
  <r>
    <x v="272"/>
    <x v="2"/>
    <x v="236"/>
    <n v="203"/>
    <x v="0"/>
    <n v="86203.95"/>
    <x v="237"/>
    <x v="238"/>
    <x v="0"/>
    <n v="1361.115"/>
    <x v="7"/>
    <x v="3"/>
  </r>
  <r>
    <x v="273"/>
    <x v="2"/>
    <x v="148"/>
    <n v="939"/>
    <x v="5"/>
    <n v="685094.40000000002"/>
    <x v="238"/>
    <x v="239"/>
    <x v="0"/>
    <n v="10817.279999999999"/>
    <x v="21"/>
    <x v="3"/>
  </r>
  <r>
    <x v="274"/>
    <x v="1"/>
    <x v="3"/>
    <n v="1294"/>
    <x v="12"/>
    <n v="887554.6"/>
    <x v="239"/>
    <x v="240"/>
    <x v="3"/>
    <n v="14014.019999999999"/>
    <x v="2"/>
    <x v="3"/>
  </r>
  <r>
    <x v="275"/>
    <x v="2"/>
    <x v="237"/>
    <n v="865"/>
    <x v="3"/>
    <n v="732179.25"/>
    <x v="233"/>
    <x v="241"/>
    <x v="3"/>
    <n v="11560.725"/>
    <x v="22"/>
    <x v="3"/>
  </r>
  <r>
    <x v="276"/>
    <x v="1"/>
    <x v="238"/>
    <n v="957"/>
    <x v="0"/>
    <n v="887330.4"/>
    <x v="240"/>
    <x v="242"/>
    <x v="8"/>
    <n v="14010.48"/>
    <x v="19"/>
    <x v="3"/>
  </r>
  <r>
    <x v="277"/>
    <x v="2"/>
    <x v="239"/>
    <n v="214"/>
    <x v="0"/>
    <n v="48385.4"/>
    <x v="241"/>
    <x v="243"/>
    <x v="8"/>
    <n v="763.98"/>
    <x v="6"/>
    <x v="3"/>
  </r>
  <r>
    <x v="278"/>
    <x v="2"/>
    <x v="240"/>
    <n v="196"/>
    <x v="0"/>
    <n v="99989.4"/>
    <x v="242"/>
    <x v="244"/>
    <x v="3"/>
    <n v="1578.78"/>
    <x v="17"/>
    <x v="3"/>
  </r>
  <r>
    <x v="279"/>
    <x v="0"/>
    <x v="241"/>
    <n v="52"/>
    <x v="2"/>
    <n v="8892"/>
    <x v="139"/>
    <x v="245"/>
    <x v="3"/>
    <n v="140.4"/>
    <x v="9"/>
    <x v="3"/>
  </r>
  <r>
    <x v="280"/>
    <x v="2"/>
    <x v="242"/>
    <n v="205"/>
    <x v="4"/>
    <n v="131261.5"/>
    <x v="243"/>
    <x v="246"/>
    <x v="3"/>
    <n v="2072.5499999999997"/>
    <x v="8"/>
    <x v="3"/>
  </r>
  <r>
    <x v="281"/>
    <x v="2"/>
    <x v="10"/>
    <n v="889"/>
    <x v="5"/>
    <n v="102190.55"/>
    <x v="244"/>
    <x v="247"/>
    <x v="8"/>
    <n v="1613.5349999999999"/>
    <x v="24"/>
    <x v="3"/>
  </r>
  <r>
    <x v="282"/>
    <x v="2"/>
    <x v="243"/>
    <n v="947"/>
    <x v="10"/>
    <n v="173632.45"/>
    <x v="242"/>
    <x v="248"/>
    <x v="0"/>
    <n v="2741.5650000000001"/>
    <x v="16"/>
    <x v="3"/>
  </r>
  <r>
    <x v="283"/>
    <x v="1"/>
    <x v="244"/>
    <n v="25"/>
    <x v="7"/>
    <n v="11115"/>
    <x v="245"/>
    <x v="249"/>
    <x v="2"/>
    <n v="175.5"/>
    <x v="3"/>
    <x v="3"/>
  </r>
  <r>
    <x v="284"/>
    <x v="1"/>
    <x v="146"/>
    <n v="285"/>
    <x v="9"/>
    <n v="237989.25"/>
    <x v="137"/>
    <x v="250"/>
    <x v="2"/>
    <n v="3757.7249999999999"/>
    <x v="14"/>
    <x v="3"/>
  </r>
  <r>
    <x v="285"/>
    <x v="1"/>
    <x v="245"/>
    <n v="844"/>
    <x v="0"/>
    <n v="444197.2"/>
    <x v="246"/>
    <x v="53"/>
    <x v="2"/>
    <n v="7013.6399999999994"/>
    <x v="24"/>
    <x v="3"/>
  </r>
  <r>
    <x v="286"/>
    <x v="2"/>
    <x v="166"/>
    <n v="1299"/>
    <x v="4"/>
    <n v="132043.35"/>
    <x v="229"/>
    <x v="251"/>
    <x v="0"/>
    <n v="2084.895"/>
    <x v="20"/>
    <x v="3"/>
  </r>
  <r>
    <x v="287"/>
    <x v="2"/>
    <x v="246"/>
    <n v="1336"/>
    <x v="4"/>
    <n v="1036936.4"/>
    <x v="97"/>
    <x v="252"/>
    <x v="0"/>
    <n v="16372.68"/>
    <x v="15"/>
    <x v="3"/>
  </r>
  <r>
    <x v="288"/>
    <x v="2"/>
    <x v="183"/>
    <n v="1017"/>
    <x v="5"/>
    <n v="389358.45"/>
    <x v="247"/>
    <x v="253"/>
    <x v="2"/>
    <n v="6147.7649999999994"/>
    <x v="4"/>
    <x v="3"/>
  </r>
  <r>
    <x v="289"/>
    <x v="1"/>
    <x v="82"/>
    <n v="1369"/>
    <x v="12"/>
    <n v="609957.94999999995"/>
    <x v="248"/>
    <x v="254"/>
    <x v="3"/>
    <n v="9630.9149999999991"/>
    <x v="20"/>
    <x v="3"/>
  </r>
  <r>
    <x v="290"/>
    <x v="2"/>
    <x v="247"/>
    <n v="876"/>
    <x v="5"/>
    <n v="540930"/>
    <x v="249"/>
    <x v="108"/>
    <x v="6"/>
    <n v="8541"/>
    <x v="1"/>
    <x v="3"/>
  </r>
  <r>
    <x v="291"/>
    <x v="2"/>
    <x v="248"/>
    <n v="1305"/>
    <x v="4"/>
    <n v="701698.5"/>
    <x v="250"/>
    <x v="255"/>
    <x v="2"/>
    <n v="11079.449999999999"/>
    <x v="4"/>
    <x v="3"/>
  </r>
  <r>
    <x v="292"/>
    <x v="1"/>
    <x v="249"/>
    <n v="927"/>
    <x v="0"/>
    <n v="520464.15"/>
    <x v="142"/>
    <x v="256"/>
    <x v="2"/>
    <n v="8217.8549999999996"/>
    <x v="19"/>
    <x v="3"/>
  </r>
  <r>
    <x v="293"/>
    <x v="2"/>
    <x v="250"/>
    <n v="1277"/>
    <x v="4"/>
    <n v="1014193.4"/>
    <x v="251"/>
    <x v="257"/>
    <x v="0"/>
    <n v="16013.58"/>
    <x v="25"/>
    <x v="3"/>
  </r>
  <r>
    <x v="294"/>
    <x v="1"/>
    <x v="251"/>
    <n v="1681"/>
    <x v="0"/>
    <n v="1250411.8500000001"/>
    <x v="252"/>
    <x v="258"/>
    <x v="2"/>
    <n v="19743.344999999998"/>
    <x v="7"/>
    <x v="3"/>
  </r>
  <r>
    <x v="295"/>
    <x v="0"/>
    <x v="112"/>
    <n v="15"/>
    <x v="6"/>
    <n v="5058.75"/>
    <x v="216"/>
    <x v="259"/>
    <x v="3"/>
    <n v="79.875"/>
    <x v="22"/>
    <x v="3"/>
  </r>
  <r>
    <x v="296"/>
    <x v="1"/>
    <x v="252"/>
    <n v="271"/>
    <x v="2"/>
    <n v="113792.9"/>
    <x v="12"/>
    <x v="175"/>
    <x v="7"/>
    <n v="1796.73"/>
    <x v="14"/>
    <x v="3"/>
  </r>
  <r>
    <x v="297"/>
    <x v="2"/>
    <x v="253"/>
    <n v="540"/>
    <x v="1"/>
    <n v="183141"/>
    <x v="253"/>
    <x v="260"/>
    <x v="2"/>
    <n v="2891.7"/>
    <x v="2"/>
    <x v="3"/>
  </r>
  <r>
    <x v="298"/>
    <x v="2"/>
    <x v="254"/>
    <n v="54"/>
    <x v="0"/>
    <n v="8361.9"/>
    <x v="254"/>
    <x v="261"/>
    <x v="8"/>
    <n v="132.03"/>
    <x v="15"/>
    <x v="3"/>
  </r>
  <r>
    <x v="299"/>
    <x v="2"/>
    <x v="255"/>
    <n v="755"/>
    <x v="1"/>
    <n v="702905"/>
    <x v="255"/>
    <x v="262"/>
    <x v="2"/>
    <n v="11098.5"/>
    <x v="12"/>
    <x v="3"/>
  </r>
  <r>
    <x v="300"/>
    <x v="1"/>
    <x v="256"/>
    <n v="110"/>
    <x v="8"/>
    <n v="28737.5"/>
    <x v="256"/>
    <x v="154"/>
    <x v="8"/>
    <n v="453.75"/>
    <x v="5"/>
    <x v="3"/>
  </r>
  <r>
    <x v="301"/>
    <x v="1"/>
    <x v="172"/>
    <n v="107"/>
    <x v="8"/>
    <n v="95347.7"/>
    <x v="38"/>
    <x v="263"/>
    <x v="2"/>
    <n v="1505.49"/>
    <x v="25"/>
    <x v="3"/>
  </r>
  <r>
    <x v="302"/>
    <x v="2"/>
    <x v="257"/>
    <n v="698"/>
    <x v="1"/>
    <n v="188983.5"/>
    <x v="257"/>
    <x v="11"/>
    <x v="0"/>
    <n v="2983.95"/>
    <x v="1"/>
    <x v="3"/>
  </r>
  <r>
    <x v="303"/>
    <x v="1"/>
    <x v="258"/>
    <n v="302"/>
    <x v="9"/>
    <n v="192796.79999999999"/>
    <x v="258"/>
    <x v="256"/>
    <x v="0"/>
    <n v="3044.16"/>
    <x v="20"/>
    <x v="3"/>
  </r>
  <r>
    <x v="304"/>
    <x v="1"/>
    <x v="259"/>
    <n v="319"/>
    <x v="9"/>
    <n v="39093.449999999997"/>
    <x v="138"/>
    <x v="264"/>
    <x v="2"/>
    <n v="617.26499999999999"/>
    <x v="17"/>
    <x v="3"/>
  </r>
  <r>
    <x v="305"/>
    <x v="2"/>
    <x v="260"/>
    <n v="670"/>
    <x v="1"/>
    <n v="266693.5"/>
    <x v="259"/>
    <x v="265"/>
    <x v="8"/>
    <n v="4210.95"/>
    <x v="23"/>
    <x v="3"/>
  </r>
  <r>
    <x v="306"/>
    <x v="2"/>
    <x v="261"/>
    <n v="64"/>
    <x v="11"/>
    <n v="29123.200000000001"/>
    <x v="85"/>
    <x v="85"/>
    <x v="0"/>
    <n v="459.84"/>
    <x v="4"/>
    <x v="3"/>
  </r>
  <r>
    <x v="307"/>
    <x v="2"/>
    <x v="262"/>
    <n v="183"/>
    <x v="4"/>
    <n v="13038.75"/>
    <x v="222"/>
    <x v="266"/>
    <x v="0"/>
    <n v="205.875"/>
    <x v="22"/>
    <x v="3"/>
  </r>
  <r>
    <x v="308"/>
    <x v="2"/>
    <x v="263"/>
    <n v="596"/>
    <x v="1"/>
    <n v="409362.6"/>
    <x v="95"/>
    <x v="267"/>
    <x v="8"/>
    <n v="6463.62"/>
    <x v="10"/>
    <x v="3"/>
  </r>
  <r>
    <x v="309"/>
    <x v="1"/>
    <x v="134"/>
    <n v="25"/>
    <x v="7"/>
    <n v="12397.5"/>
    <x v="260"/>
    <x v="268"/>
    <x v="5"/>
    <n v="195.75"/>
    <x v="7"/>
    <x v="3"/>
  </r>
  <r>
    <x v="310"/>
    <x v="1"/>
    <x v="264"/>
    <n v="222"/>
    <x v="2"/>
    <n v="35431.199999999997"/>
    <x v="261"/>
    <x v="269"/>
    <x v="7"/>
    <n v="559.43999999999994"/>
    <x v="11"/>
    <x v="3"/>
  </r>
  <r>
    <x v="311"/>
    <x v="2"/>
    <x v="265"/>
    <n v="207"/>
    <x v="4"/>
    <n v="188194.05"/>
    <x v="262"/>
    <x v="270"/>
    <x v="0"/>
    <n v="2971.4849999999997"/>
    <x v="21"/>
    <x v="3"/>
  </r>
  <r>
    <x v="312"/>
    <x v="2"/>
    <x v="266"/>
    <n v="984"/>
    <x v="3"/>
    <n v="383268"/>
    <x v="263"/>
    <x v="271"/>
    <x v="7"/>
    <n v="6051.5999999999995"/>
    <x v="17"/>
    <x v="3"/>
  </r>
  <r>
    <x v="313"/>
    <x v="1"/>
    <x v="122"/>
    <n v="90"/>
    <x v="8"/>
    <n v="33259.5"/>
    <x v="183"/>
    <x v="272"/>
    <x v="8"/>
    <n v="525.15"/>
    <x v="25"/>
    <x v="3"/>
  </r>
  <r>
    <x v="314"/>
    <x v="1"/>
    <x v="266"/>
    <n v="865"/>
    <x v="0"/>
    <n v="336917.5"/>
    <x v="213"/>
    <x v="273"/>
    <x v="3"/>
    <n v="5319.75"/>
    <x v="6"/>
    <x v="3"/>
  </r>
  <r>
    <x v="315"/>
    <x v="2"/>
    <x v="267"/>
    <n v="551"/>
    <x v="1"/>
    <n v="171168.15"/>
    <x v="264"/>
    <x v="274"/>
    <x v="3"/>
    <n v="2702.6549999999997"/>
    <x v="7"/>
    <x v="3"/>
  </r>
  <r>
    <x v="316"/>
    <x v="2"/>
    <x v="268"/>
    <n v="997"/>
    <x v="3"/>
    <n v="89979.25"/>
    <x v="265"/>
    <x v="93"/>
    <x v="2"/>
    <n v="1420.7249999999999"/>
    <x v="24"/>
    <x v="3"/>
  </r>
  <r>
    <x v="317"/>
    <x v="0"/>
    <x v="269"/>
    <n v="52"/>
    <x v="2"/>
    <n v="39816.400000000001"/>
    <x v="251"/>
    <x v="275"/>
    <x v="3"/>
    <n v="628.67999999999995"/>
    <x v="5"/>
    <x v="3"/>
  </r>
  <r>
    <x v="318"/>
    <x v="0"/>
    <x v="270"/>
    <n v="31"/>
    <x v="2"/>
    <n v="13399.75"/>
    <x v="164"/>
    <x v="276"/>
    <x v="2"/>
    <n v="211.57499999999999"/>
    <x v="15"/>
    <x v="3"/>
  </r>
  <r>
    <x v="319"/>
    <x v="2"/>
    <x v="248"/>
    <n v="878"/>
    <x v="5"/>
    <n v="472100.6"/>
    <x v="201"/>
    <x v="83"/>
    <x v="1"/>
    <n v="7454.2199999999993"/>
    <x v="4"/>
    <x v="3"/>
  </r>
  <r>
    <x v="320"/>
    <x v="2"/>
    <x v="124"/>
    <n v="1008"/>
    <x v="10"/>
    <n v="925041.6"/>
    <x v="266"/>
    <x v="237"/>
    <x v="3"/>
    <n v="14605.92"/>
    <x v="11"/>
    <x v="3"/>
  </r>
  <r>
    <x v="321"/>
    <x v="2"/>
    <x v="271"/>
    <n v="192"/>
    <x v="0"/>
    <n v="87004.800000000003"/>
    <x v="267"/>
    <x v="277"/>
    <x v="0"/>
    <n v="1373.76"/>
    <x v="2"/>
    <x v="3"/>
  </r>
  <r>
    <x v="322"/>
    <x v="1"/>
    <x v="272"/>
    <n v="973"/>
    <x v="0"/>
    <n v="381756.55"/>
    <x v="268"/>
    <x v="278"/>
    <x v="3"/>
    <n v="6027.7349999999997"/>
    <x v="6"/>
    <x v="3"/>
  </r>
  <r>
    <x v="323"/>
    <x v="1"/>
    <x v="49"/>
    <n v="90"/>
    <x v="8"/>
    <n v="36850.5"/>
    <x v="269"/>
    <x v="279"/>
    <x v="4"/>
    <n v="581.85"/>
    <x v="6"/>
    <x v="3"/>
  </r>
  <r>
    <x v="324"/>
    <x v="2"/>
    <x v="273"/>
    <n v="921"/>
    <x v="5"/>
    <n v="468973.2"/>
    <x v="240"/>
    <x v="246"/>
    <x v="0"/>
    <n v="7404.84"/>
    <x v="7"/>
    <x v="3"/>
  </r>
  <r>
    <x v="325"/>
    <x v="1"/>
    <x v="274"/>
    <n v="1528"/>
    <x v="0"/>
    <n v="153869.6"/>
    <x v="264"/>
    <x v="280"/>
    <x v="8"/>
    <n v="2429.52"/>
    <x v="25"/>
    <x v="3"/>
  </r>
  <r>
    <x v="326"/>
    <x v="0"/>
    <x v="275"/>
    <n v="35"/>
    <x v="2"/>
    <n v="30955.75"/>
    <x v="101"/>
    <x v="131"/>
    <x v="2"/>
    <n v="488.77499999999998"/>
    <x v="23"/>
    <x v="3"/>
  </r>
  <r>
    <x v="327"/>
    <x v="2"/>
    <x v="276"/>
    <n v="131"/>
    <x v="0"/>
    <n v="107027"/>
    <x v="270"/>
    <x v="281"/>
    <x v="4"/>
    <n v="1689.8999999999999"/>
    <x v="18"/>
    <x v="3"/>
  </r>
  <r>
    <x v="328"/>
    <x v="1"/>
    <x v="277"/>
    <n v="107"/>
    <x v="2"/>
    <n v="84267.85"/>
    <x v="271"/>
    <x v="282"/>
    <x v="4"/>
    <n v="1330.5449999999998"/>
    <x v="13"/>
    <x v="3"/>
  </r>
  <r>
    <x v="329"/>
    <x v="2"/>
    <x v="278"/>
    <n v="200"/>
    <x v="4"/>
    <n v="132050"/>
    <x v="70"/>
    <x v="283"/>
    <x v="0"/>
    <n v="2085"/>
    <x v="0"/>
    <x v="3"/>
  </r>
  <r>
    <x v="330"/>
    <x v="1"/>
    <x v="99"/>
    <n v="1131"/>
    <x v="12"/>
    <n v="305143.8"/>
    <x v="157"/>
    <x v="284"/>
    <x v="2"/>
    <n v="4818.0599999999995"/>
    <x v="19"/>
    <x v="3"/>
  </r>
  <r>
    <x v="331"/>
    <x v="2"/>
    <x v="279"/>
    <n v="46"/>
    <x v="0"/>
    <n v="5855.8"/>
    <x v="272"/>
    <x v="285"/>
    <x v="2"/>
    <n v="92.46"/>
    <x v="19"/>
    <x v="3"/>
  </r>
  <r>
    <x v="332"/>
    <x v="2"/>
    <x v="280"/>
    <n v="181"/>
    <x v="0"/>
    <n v="126727.15"/>
    <x v="273"/>
    <x v="286"/>
    <x v="0"/>
    <n v="2000.9549999999999"/>
    <x v="23"/>
    <x v="3"/>
  </r>
  <r>
    <x v="333"/>
    <x v="2"/>
    <x v="281"/>
    <n v="67"/>
    <x v="11"/>
    <n v="7638"/>
    <x v="274"/>
    <x v="287"/>
    <x v="1"/>
    <n v="120.6"/>
    <x v="8"/>
    <x v="3"/>
  </r>
  <r>
    <x v="334"/>
    <x v="2"/>
    <x v="62"/>
    <n v="177"/>
    <x v="0"/>
    <n v="78526.05"/>
    <x v="275"/>
    <x v="288"/>
    <x v="3"/>
    <n v="1239.885"/>
    <x v="23"/>
    <x v="3"/>
  </r>
  <r>
    <x v="335"/>
    <x v="2"/>
    <x v="282"/>
    <n v="931"/>
    <x v="5"/>
    <n v="580199.19999999995"/>
    <x v="276"/>
    <x v="289"/>
    <x v="7"/>
    <n v="9161.0399999999991"/>
    <x v="2"/>
    <x v="3"/>
  </r>
  <r>
    <x v="336"/>
    <x v="2"/>
    <x v="283"/>
    <n v="215"/>
    <x v="4"/>
    <n v="81700"/>
    <x v="164"/>
    <x v="290"/>
    <x v="8"/>
    <n v="1290"/>
    <x v="17"/>
    <x v="3"/>
  </r>
  <r>
    <x v="337"/>
    <x v="1"/>
    <x v="284"/>
    <n v="28"/>
    <x v="7"/>
    <n v="20561.8"/>
    <x v="130"/>
    <x v="291"/>
    <x v="7"/>
    <n v="324.65999999999997"/>
    <x v="2"/>
    <x v="3"/>
  </r>
  <r>
    <x v="338"/>
    <x v="2"/>
    <x v="285"/>
    <n v="65"/>
    <x v="11"/>
    <n v="41063.75"/>
    <x v="277"/>
    <x v="292"/>
    <x v="4"/>
    <n v="648.375"/>
    <x v="25"/>
    <x v="3"/>
  </r>
  <r>
    <x v="339"/>
    <x v="2"/>
    <x v="239"/>
    <n v="881"/>
    <x v="3"/>
    <n v="199194.1"/>
    <x v="278"/>
    <x v="5"/>
    <x v="2"/>
    <n v="3145.17"/>
    <x v="9"/>
    <x v="3"/>
  </r>
  <r>
    <x v="340"/>
    <x v="2"/>
    <x v="159"/>
    <n v="861"/>
    <x v="3"/>
    <n v="234751.65"/>
    <x v="279"/>
    <x v="293"/>
    <x v="5"/>
    <n v="3706.605"/>
    <x v="0"/>
    <x v="3"/>
  </r>
  <r>
    <x v="341"/>
    <x v="1"/>
    <x v="91"/>
    <n v="109"/>
    <x v="8"/>
    <n v="36242.5"/>
    <x v="280"/>
    <x v="294"/>
    <x v="0"/>
    <n v="572.25"/>
    <x v="6"/>
    <x v="3"/>
  </r>
  <r>
    <x v="342"/>
    <x v="2"/>
    <x v="286"/>
    <n v="798"/>
    <x v="3"/>
    <n v="424536"/>
    <x v="281"/>
    <x v="295"/>
    <x v="3"/>
    <n v="6703.2"/>
    <x v="11"/>
    <x v="3"/>
  </r>
  <r>
    <x v="343"/>
    <x v="2"/>
    <x v="287"/>
    <n v="197"/>
    <x v="0"/>
    <n v="14972"/>
    <x v="282"/>
    <x v="270"/>
    <x v="2"/>
    <n v="236.39999999999998"/>
    <x v="22"/>
    <x v="3"/>
  </r>
  <r>
    <x v="344"/>
    <x v="2"/>
    <x v="288"/>
    <n v="1059"/>
    <x v="5"/>
    <n v="641859.9"/>
    <x v="283"/>
    <x v="296"/>
    <x v="0"/>
    <n v="10134.629999999999"/>
    <x v="19"/>
    <x v="3"/>
  </r>
  <r>
    <x v="345"/>
    <x v="2"/>
    <x v="289"/>
    <n v="132"/>
    <x v="0"/>
    <n v="36491.4"/>
    <x v="284"/>
    <x v="29"/>
    <x v="3"/>
    <n v="576.17999999999995"/>
    <x v="21"/>
    <x v="3"/>
  </r>
  <r>
    <x v="346"/>
    <x v="2"/>
    <x v="104"/>
    <n v="187"/>
    <x v="0"/>
    <n v="54360.9"/>
    <x v="99"/>
    <x v="97"/>
    <x v="7"/>
    <n v="858.32999999999993"/>
    <x v="4"/>
    <x v="3"/>
  </r>
  <r>
    <x v="347"/>
    <x v="2"/>
    <x v="290"/>
    <n v="1019"/>
    <x v="5"/>
    <n v="898350.4"/>
    <x v="285"/>
    <x v="235"/>
    <x v="5"/>
    <n v="14184.48"/>
    <x v="20"/>
    <x v="3"/>
  </r>
  <r>
    <x v="348"/>
    <x v="2"/>
    <x v="291"/>
    <n v="223"/>
    <x v="0"/>
    <n v="161217.85"/>
    <x v="144"/>
    <x v="210"/>
    <x v="1"/>
    <n v="2545.5450000000001"/>
    <x v="20"/>
    <x v="3"/>
  </r>
  <r>
    <x v="349"/>
    <x v="2"/>
    <x v="292"/>
    <n v="55"/>
    <x v="0"/>
    <n v="26490.75"/>
    <x v="108"/>
    <x v="297"/>
    <x v="2"/>
    <n v="418.27499999999998"/>
    <x v="20"/>
    <x v="3"/>
  </r>
  <r>
    <x v="350"/>
    <x v="2"/>
    <x v="96"/>
    <n v="670"/>
    <x v="1"/>
    <n v="217046.5"/>
    <x v="282"/>
    <x v="82"/>
    <x v="2"/>
    <n v="3427.0499999999997"/>
    <x v="21"/>
    <x v="3"/>
  </r>
  <r>
    <x v="351"/>
    <x v="1"/>
    <x v="93"/>
    <n v="1375"/>
    <x v="0"/>
    <n v="629612.5"/>
    <x v="286"/>
    <x v="298"/>
    <x v="0"/>
    <n v="9941.25"/>
    <x v="1"/>
    <x v="3"/>
  </r>
  <r>
    <x v="352"/>
    <x v="2"/>
    <x v="266"/>
    <n v="1075"/>
    <x v="10"/>
    <n v="418712.5"/>
    <x v="287"/>
    <x v="49"/>
    <x v="3"/>
    <n v="6611.25"/>
    <x v="11"/>
    <x v="3"/>
  </r>
  <r>
    <x v="353"/>
    <x v="2"/>
    <x v="174"/>
    <n v="815"/>
    <x v="3"/>
    <n v="691405.25"/>
    <x v="232"/>
    <x v="166"/>
    <x v="0"/>
    <n v="10916.924999999999"/>
    <x v="22"/>
    <x v="3"/>
  </r>
  <r>
    <x v="354"/>
    <x v="0"/>
    <x v="293"/>
    <n v="36"/>
    <x v="2"/>
    <n v="27120.6"/>
    <x v="13"/>
    <x v="299"/>
    <x v="3"/>
    <n v="428.21999999999997"/>
    <x v="9"/>
    <x v="3"/>
  </r>
  <r>
    <x v="355"/>
    <x v="2"/>
    <x v="264"/>
    <n v="887"/>
    <x v="3"/>
    <n v="141565.20000000001"/>
    <x v="288"/>
    <x v="300"/>
    <x v="2"/>
    <n v="2235.2399999999998"/>
    <x v="13"/>
    <x v="3"/>
  </r>
  <r>
    <x v="356"/>
    <x v="2"/>
    <x v="117"/>
    <n v="1030"/>
    <x v="5"/>
    <n v="941317"/>
    <x v="238"/>
    <x v="301"/>
    <x v="5"/>
    <n v="14862.9"/>
    <x v="1"/>
    <x v="3"/>
  </r>
  <r>
    <x v="357"/>
    <x v="2"/>
    <x v="294"/>
    <n v="656"/>
    <x v="1"/>
    <n v="470516"/>
    <x v="17"/>
    <x v="2"/>
    <x v="2"/>
    <n v="7429.2"/>
    <x v="6"/>
    <x v="3"/>
  </r>
  <r>
    <x v="358"/>
    <x v="1"/>
    <x v="295"/>
    <n v="28"/>
    <x v="7"/>
    <n v="13911.8"/>
    <x v="240"/>
    <x v="302"/>
    <x v="8"/>
    <n v="219.66"/>
    <x v="15"/>
    <x v="3"/>
  </r>
  <r>
    <x v="359"/>
    <x v="1"/>
    <x v="296"/>
    <n v="1188"/>
    <x v="12"/>
    <n v="885951"/>
    <x v="25"/>
    <x v="303"/>
    <x v="1"/>
    <n v="13988.699999999999"/>
    <x v="20"/>
    <x v="3"/>
  </r>
  <r>
    <x v="360"/>
    <x v="2"/>
    <x v="119"/>
    <n v="927"/>
    <x v="5"/>
    <n v="703639.35"/>
    <x v="289"/>
    <x v="304"/>
    <x v="2"/>
    <n v="11110.094999999999"/>
    <x v="23"/>
    <x v="3"/>
  </r>
  <r>
    <x v="361"/>
    <x v="0"/>
    <x v="297"/>
    <n v="49"/>
    <x v="6"/>
    <n v="16478.7"/>
    <x v="290"/>
    <x v="305"/>
    <x v="0"/>
    <n v="260.19"/>
    <x v="18"/>
    <x v="3"/>
  </r>
  <r>
    <x v="362"/>
    <x v="2"/>
    <x v="298"/>
    <n v="48"/>
    <x v="0"/>
    <n v="31509.599999999999"/>
    <x v="291"/>
    <x v="306"/>
    <x v="2"/>
    <n v="497.52"/>
    <x v="3"/>
    <x v="3"/>
  </r>
  <r>
    <x v="363"/>
    <x v="2"/>
    <x v="299"/>
    <n v="660"/>
    <x v="1"/>
    <n v="577467"/>
    <x v="292"/>
    <x v="307"/>
    <x v="8"/>
    <n v="9117.9"/>
    <x v="21"/>
    <x v="3"/>
  </r>
  <r>
    <x v="364"/>
    <x v="1"/>
    <x v="300"/>
    <n v="843"/>
    <x v="0"/>
    <n v="641480.85"/>
    <x v="293"/>
    <x v="308"/>
    <x v="0"/>
    <n v="10128.645"/>
    <x v="20"/>
    <x v="3"/>
  </r>
  <r>
    <x v="365"/>
    <x v="0"/>
    <x v="301"/>
    <n v="58"/>
    <x v="6"/>
    <n v="13224"/>
    <x v="294"/>
    <x v="309"/>
    <x v="7"/>
    <n v="208.79999999999998"/>
    <x v="0"/>
    <x v="3"/>
  </r>
  <r>
    <x v="366"/>
    <x v="0"/>
    <x v="302"/>
    <n v="15"/>
    <x v="6"/>
    <n v="2280"/>
    <x v="295"/>
    <x v="7"/>
    <x v="6"/>
    <n v="36"/>
    <x v="23"/>
    <x v="3"/>
  </r>
  <r>
    <x v="367"/>
    <x v="1"/>
    <x v="1"/>
    <n v="915"/>
    <x v="0"/>
    <n v="494603.25"/>
    <x v="232"/>
    <x v="310"/>
    <x v="0"/>
    <n v="7809.5249999999996"/>
    <x v="21"/>
    <x v="3"/>
  </r>
  <r>
    <x v="368"/>
    <x v="0"/>
    <x v="303"/>
    <n v="61"/>
    <x v="6"/>
    <n v="8982.25"/>
    <x v="296"/>
    <x v="38"/>
    <x v="2"/>
    <n v="141.82499999999999"/>
    <x v="5"/>
    <x v="3"/>
  </r>
  <r>
    <x v="369"/>
    <x v="2"/>
    <x v="304"/>
    <n v="916"/>
    <x v="5"/>
    <n v="383758.2"/>
    <x v="297"/>
    <x v="311"/>
    <x v="8"/>
    <n v="6059.34"/>
    <x v="7"/>
    <x v="3"/>
  </r>
  <r>
    <x v="370"/>
    <x v="1"/>
    <x v="305"/>
    <n v="142"/>
    <x v="12"/>
    <n v="108864.3"/>
    <x v="298"/>
    <x v="312"/>
    <x v="2"/>
    <n v="1718.9099999999999"/>
    <x v="20"/>
    <x v="3"/>
  </r>
  <r>
    <x v="371"/>
    <x v="2"/>
    <x v="210"/>
    <n v="715"/>
    <x v="1"/>
    <n v="559022.75"/>
    <x v="299"/>
    <x v="231"/>
    <x v="3"/>
    <n v="8826.6749999999993"/>
    <x v="22"/>
    <x v="3"/>
  </r>
  <r>
    <x v="372"/>
    <x v="2"/>
    <x v="306"/>
    <n v="996"/>
    <x v="5"/>
    <n v="914975.4"/>
    <x v="300"/>
    <x v="313"/>
    <x v="4"/>
    <n v="14446.98"/>
    <x v="2"/>
    <x v="3"/>
  </r>
  <r>
    <x v="373"/>
    <x v="0"/>
    <x v="307"/>
    <n v="60"/>
    <x v="6"/>
    <n v="38532"/>
    <x v="301"/>
    <x v="314"/>
    <x v="0"/>
    <n v="608.4"/>
    <x v="23"/>
    <x v="3"/>
  </r>
  <r>
    <x v="374"/>
    <x v="1"/>
    <x v="308"/>
    <n v="322"/>
    <x v="9"/>
    <n v="197611.4"/>
    <x v="302"/>
    <x v="315"/>
    <x v="1"/>
    <n v="3120.18"/>
    <x v="8"/>
    <x v="3"/>
  </r>
  <r>
    <x v="375"/>
    <x v="2"/>
    <x v="9"/>
    <n v="1395"/>
    <x v="4"/>
    <n v="551304"/>
    <x v="115"/>
    <x v="316"/>
    <x v="8"/>
    <n v="8704.7999999999993"/>
    <x v="14"/>
    <x v="3"/>
  </r>
  <r>
    <x v="376"/>
    <x v="1"/>
    <x v="309"/>
    <n v="1138"/>
    <x v="12"/>
    <n v="1022720.6"/>
    <x v="303"/>
    <x v="133"/>
    <x v="0"/>
    <n v="16148.22"/>
    <x v="24"/>
    <x v="3"/>
  </r>
  <r>
    <x v="377"/>
    <x v="1"/>
    <x v="233"/>
    <n v="318"/>
    <x v="9"/>
    <n v="196667.1"/>
    <x v="304"/>
    <x v="229"/>
    <x v="6"/>
    <n v="3105.27"/>
    <x v="21"/>
    <x v="3"/>
  </r>
  <r>
    <x v="378"/>
    <x v="2"/>
    <x v="61"/>
    <n v="959"/>
    <x v="5"/>
    <n v="573050.44999999995"/>
    <x v="305"/>
    <x v="174"/>
    <x v="8"/>
    <n v="9048.1649999999991"/>
    <x v="11"/>
    <x v="3"/>
  </r>
  <r>
    <x v="379"/>
    <x v="2"/>
    <x v="310"/>
    <n v="851"/>
    <x v="5"/>
    <n v="428478.5"/>
    <x v="130"/>
    <x v="317"/>
    <x v="0"/>
    <n v="6765.45"/>
    <x v="20"/>
    <x v="3"/>
  </r>
  <r>
    <x v="380"/>
    <x v="2"/>
    <x v="311"/>
    <n v="589"/>
    <x v="1"/>
    <n v="470581.55"/>
    <x v="132"/>
    <x v="318"/>
    <x v="0"/>
    <n v="7430.2349999999997"/>
    <x v="25"/>
    <x v="3"/>
  </r>
  <r>
    <x v="381"/>
    <x v="0"/>
    <x v="6"/>
    <n v="60"/>
    <x v="2"/>
    <n v="46398"/>
    <x v="286"/>
    <x v="175"/>
    <x v="0"/>
    <n v="732.6"/>
    <x v="25"/>
    <x v="3"/>
  </r>
  <r>
    <x v="382"/>
    <x v="2"/>
    <x v="106"/>
    <n v="772"/>
    <x v="1"/>
    <n v="225153.8"/>
    <x v="229"/>
    <x v="231"/>
    <x v="3"/>
    <n v="3555.06"/>
    <x v="19"/>
    <x v="3"/>
  </r>
  <r>
    <x v="383"/>
    <x v="0"/>
    <x v="159"/>
    <n v="60"/>
    <x v="6"/>
    <n v="16359"/>
    <x v="181"/>
    <x v="308"/>
    <x v="0"/>
    <n v="258.3"/>
    <x v="1"/>
    <x v="3"/>
  </r>
  <r>
    <x v="384"/>
    <x v="1"/>
    <x v="312"/>
    <n v="1004"/>
    <x v="0"/>
    <n v="550342.6"/>
    <x v="306"/>
    <x v="239"/>
    <x v="0"/>
    <n v="8689.619999999999"/>
    <x v="14"/>
    <x v="3"/>
  </r>
  <r>
    <x v="385"/>
    <x v="1"/>
    <x v="313"/>
    <n v="1204"/>
    <x v="12"/>
    <n v="706868.4"/>
    <x v="152"/>
    <x v="319"/>
    <x v="8"/>
    <n v="11161.08"/>
    <x v="14"/>
    <x v="3"/>
  </r>
  <r>
    <x v="386"/>
    <x v="0"/>
    <x v="314"/>
    <n v="36"/>
    <x v="2"/>
    <n v="7421.4"/>
    <x v="307"/>
    <x v="320"/>
    <x v="8"/>
    <n v="117.17999999999999"/>
    <x v="4"/>
    <x v="3"/>
  </r>
  <r>
    <x v="387"/>
    <x v="0"/>
    <x v="162"/>
    <n v="14"/>
    <x v="6"/>
    <n v="1649.2"/>
    <x v="308"/>
    <x v="208"/>
    <x v="0"/>
    <n v="26.04"/>
    <x v="19"/>
    <x v="3"/>
  </r>
  <r>
    <x v="388"/>
    <x v="2"/>
    <x v="315"/>
    <n v="220"/>
    <x v="4"/>
    <n v="144628"/>
    <x v="309"/>
    <x v="321"/>
    <x v="0"/>
    <n v="2283.6"/>
    <x v="16"/>
    <x v="3"/>
  </r>
  <r>
    <x v="389"/>
    <x v="2"/>
    <x v="251"/>
    <n v="746"/>
    <x v="1"/>
    <n v="554912.1"/>
    <x v="296"/>
    <x v="322"/>
    <x v="2"/>
    <n v="8761.77"/>
    <x v="4"/>
    <x v="3"/>
  </r>
  <r>
    <x v="390"/>
    <x v="1"/>
    <x v="316"/>
    <n v="271"/>
    <x v="2"/>
    <n v="154984.9"/>
    <x v="310"/>
    <x v="323"/>
    <x v="2"/>
    <n v="2447.13"/>
    <x v="4"/>
    <x v="3"/>
  </r>
  <r>
    <x v="391"/>
    <x v="1"/>
    <x v="317"/>
    <n v="108"/>
    <x v="2"/>
    <n v="24931.8"/>
    <x v="311"/>
    <x v="324"/>
    <x v="0"/>
    <n v="393.65999999999997"/>
    <x v="5"/>
    <x v="3"/>
  </r>
  <r>
    <x v="392"/>
    <x v="2"/>
    <x v="152"/>
    <n v="908"/>
    <x v="3"/>
    <n v="334688.8"/>
    <x v="54"/>
    <x v="325"/>
    <x v="0"/>
    <n v="5284.5599999999995"/>
    <x v="25"/>
    <x v="3"/>
  </r>
  <r>
    <x v="393"/>
    <x v="2"/>
    <x v="272"/>
    <n v="769"/>
    <x v="1"/>
    <n v="301717.15000000002"/>
    <x v="312"/>
    <x v="172"/>
    <x v="0"/>
    <n v="4763.9549999999999"/>
    <x v="0"/>
    <x v="3"/>
  </r>
  <r>
    <x v="394"/>
    <x v="0"/>
    <x v="318"/>
    <n v="54"/>
    <x v="2"/>
    <n v="47503.8"/>
    <x v="13"/>
    <x v="326"/>
    <x v="7"/>
    <n v="750.06"/>
    <x v="13"/>
    <x v="3"/>
  </r>
  <r>
    <x v="395"/>
    <x v="2"/>
    <x v="182"/>
    <n v="1010"/>
    <x v="5"/>
    <n v="347339"/>
    <x v="250"/>
    <x v="327"/>
    <x v="2"/>
    <n v="5484.3"/>
    <x v="21"/>
    <x v="3"/>
  </r>
  <r>
    <x v="396"/>
    <x v="2"/>
    <x v="319"/>
    <n v="182"/>
    <x v="0"/>
    <n v="147656.6"/>
    <x v="127"/>
    <x v="242"/>
    <x v="0"/>
    <n v="2331.42"/>
    <x v="9"/>
    <x v="3"/>
  </r>
  <r>
    <x v="397"/>
    <x v="2"/>
    <x v="320"/>
    <n v="72"/>
    <x v="11"/>
    <n v="13064.4"/>
    <x v="313"/>
    <x v="328"/>
    <x v="0"/>
    <n v="206.28"/>
    <x v="0"/>
    <x v="3"/>
  </r>
  <r>
    <x v="398"/>
    <x v="2"/>
    <x v="321"/>
    <n v="134"/>
    <x v="0"/>
    <n v="43154.7"/>
    <x v="47"/>
    <x v="329"/>
    <x v="6"/>
    <n v="681.39"/>
    <x v="18"/>
    <x v="3"/>
  </r>
  <r>
    <x v="399"/>
    <x v="1"/>
    <x v="322"/>
    <n v="883"/>
    <x v="0"/>
    <n v="567901.44999999995"/>
    <x v="314"/>
    <x v="330"/>
    <x v="1"/>
    <n v="8966.8649999999998"/>
    <x v="23"/>
    <x v="3"/>
  </r>
  <r>
    <x v="400"/>
    <x v="2"/>
    <x v="323"/>
    <n v="905"/>
    <x v="3"/>
    <n v="171090.25"/>
    <x v="108"/>
    <x v="331"/>
    <x v="0"/>
    <n v="2701.4249999999997"/>
    <x v="21"/>
    <x v="3"/>
  </r>
  <r>
    <x v="401"/>
    <x v="2"/>
    <x v="95"/>
    <n v="1166"/>
    <x v="4"/>
    <n v="153970.29999999999"/>
    <x v="315"/>
    <x v="332"/>
    <x v="4"/>
    <n v="2431.11"/>
    <x v="19"/>
    <x v="3"/>
  </r>
  <r>
    <x v="402"/>
    <x v="2"/>
    <x v="324"/>
    <n v="1032"/>
    <x v="10"/>
    <n v="132354"/>
    <x v="316"/>
    <x v="333"/>
    <x v="1"/>
    <n v="2089.7999999999997"/>
    <x v="18"/>
    <x v="3"/>
  </r>
  <r>
    <x v="403"/>
    <x v="2"/>
    <x v="325"/>
    <n v="130"/>
    <x v="0"/>
    <n v="105222"/>
    <x v="317"/>
    <x v="334"/>
    <x v="0"/>
    <n v="1661.3999999999999"/>
    <x v="15"/>
    <x v="3"/>
  </r>
  <r>
    <x v="404"/>
    <x v="0"/>
    <x v="326"/>
    <n v="38"/>
    <x v="2"/>
    <n v="25883.7"/>
    <x v="318"/>
    <x v="335"/>
    <x v="6"/>
    <n v="408.69"/>
    <x v="21"/>
    <x v="3"/>
  </r>
  <r>
    <x v="405"/>
    <x v="1"/>
    <x v="14"/>
    <n v="25"/>
    <x v="7"/>
    <n v="11566.25"/>
    <x v="319"/>
    <x v="336"/>
    <x v="8"/>
    <n v="182.625"/>
    <x v="2"/>
    <x v="3"/>
  </r>
  <r>
    <x v="406"/>
    <x v="2"/>
    <x v="327"/>
    <n v="955"/>
    <x v="3"/>
    <n v="268546"/>
    <x v="139"/>
    <x v="337"/>
    <x v="3"/>
    <n v="4240.2"/>
    <x v="25"/>
    <x v="3"/>
  </r>
  <r>
    <x v="407"/>
    <x v="0"/>
    <x v="328"/>
    <n v="34"/>
    <x v="2"/>
    <n v="21414.9"/>
    <x v="320"/>
    <x v="338"/>
    <x v="6"/>
    <n v="338.13"/>
    <x v="11"/>
    <x v="3"/>
  </r>
  <r>
    <x v="408"/>
    <x v="0"/>
    <x v="84"/>
    <n v="50"/>
    <x v="6"/>
    <n v="22135"/>
    <x v="321"/>
    <x v="339"/>
    <x v="8"/>
    <n v="349.5"/>
    <x v="10"/>
    <x v="3"/>
  </r>
  <r>
    <x v="409"/>
    <x v="1"/>
    <x v="146"/>
    <n v="53"/>
    <x v="4"/>
    <n v="44257.65"/>
    <x v="322"/>
    <x v="340"/>
    <x v="2"/>
    <n v="698.80499999999995"/>
    <x v="17"/>
    <x v="3"/>
  </r>
  <r>
    <x v="410"/>
    <x v="2"/>
    <x v="329"/>
    <n v="207"/>
    <x v="0"/>
    <n v="80233.2"/>
    <x v="323"/>
    <x v="341"/>
    <x v="2"/>
    <n v="1266.8399999999999"/>
    <x v="11"/>
    <x v="3"/>
  </r>
  <r>
    <x v="411"/>
    <x v="2"/>
    <x v="330"/>
    <n v="1442"/>
    <x v="4"/>
    <n v="254801.4"/>
    <x v="324"/>
    <x v="342"/>
    <x v="6"/>
    <n v="4023.18"/>
    <x v="24"/>
    <x v="3"/>
  </r>
  <r>
    <x v="412"/>
    <x v="1"/>
    <x v="331"/>
    <n v="220"/>
    <x v="2"/>
    <n v="60401"/>
    <x v="325"/>
    <x v="262"/>
    <x v="0"/>
    <n v="953.69999999999993"/>
    <x v="22"/>
    <x v="3"/>
  </r>
  <r>
    <x v="413"/>
    <x v="2"/>
    <x v="280"/>
    <n v="175"/>
    <x v="0"/>
    <n v="122526.25"/>
    <x v="273"/>
    <x v="343"/>
    <x v="4"/>
    <n v="1934.625"/>
    <x v="20"/>
    <x v="3"/>
  </r>
  <r>
    <x v="414"/>
    <x v="0"/>
    <x v="154"/>
    <n v="57"/>
    <x v="2"/>
    <n v="22039.05"/>
    <x v="296"/>
    <x v="263"/>
    <x v="1"/>
    <n v="347.98500000000001"/>
    <x v="11"/>
    <x v="3"/>
  </r>
  <r>
    <x v="415"/>
    <x v="1"/>
    <x v="332"/>
    <n v="1315"/>
    <x v="0"/>
    <n v="804517"/>
    <x v="326"/>
    <x v="344"/>
    <x v="8"/>
    <n v="12702.9"/>
    <x v="6"/>
    <x v="3"/>
  </r>
  <r>
    <x v="416"/>
    <x v="2"/>
    <x v="255"/>
    <n v="1392"/>
    <x v="4"/>
    <n v="1295952"/>
    <x v="327"/>
    <x v="37"/>
    <x v="8"/>
    <n v="20462.399999999998"/>
    <x v="15"/>
    <x v="3"/>
  </r>
  <r>
    <x v="417"/>
    <x v="1"/>
    <x v="333"/>
    <n v="838"/>
    <x v="0"/>
    <n v="745149.6"/>
    <x v="139"/>
    <x v="345"/>
    <x v="2"/>
    <n v="11765.52"/>
    <x v="18"/>
    <x v="3"/>
  </r>
  <r>
    <x v="418"/>
    <x v="2"/>
    <x v="334"/>
    <n v="661"/>
    <x v="1"/>
    <n v="296392.40000000002"/>
    <x v="112"/>
    <x v="346"/>
    <x v="7"/>
    <n v="4679.88"/>
    <x v="21"/>
    <x v="3"/>
  </r>
  <r>
    <x v="419"/>
    <x v="1"/>
    <x v="335"/>
    <n v="98"/>
    <x v="8"/>
    <n v="25137"/>
    <x v="328"/>
    <x v="347"/>
    <x v="6"/>
    <n v="396.9"/>
    <x v="7"/>
    <x v="3"/>
  </r>
  <r>
    <x v="420"/>
    <x v="2"/>
    <x v="262"/>
    <n v="106"/>
    <x v="0"/>
    <n v="7552.5"/>
    <x v="329"/>
    <x v="348"/>
    <x v="8"/>
    <n v="119.25"/>
    <x v="12"/>
    <x v="3"/>
  </r>
  <r>
    <x v="421"/>
    <x v="0"/>
    <x v="336"/>
    <n v="14"/>
    <x v="6"/>
    <n v="10227.700000000001"/>
    <x v="272"/>
    <x v="349"/>
    <x v="2"/>
    <n v="161.48999999999998"/>
    <x v="3"/>
    <x v="3"/>
  </r>
  <r>
    <x v="422"/>
    <x v="2"/>
    <x v="241"/>
    <n v="1234"/>
    <x v="4"/>
    <n v="211014"/>
    <x v="330"/>
    <x v="350"/>
    <x v="2"/>
    <n v="3331.7999999999997"/>
    <x v="19"/>
    <x v="3"/>
  </r>
  <r>
    <x v="423"/>
    <x v="2"/>
    <x v="337"/>
    <n v="219"/>
    <x v="0"/>
    <n v="95494.95"/>
    <x v="233"/>
    <x v="351"/>
    <x v="2"/>
    <n v="1507.8150000000001"/>
    <x v="17"/>
    <x v="3"/>
  </r>
  <r>
    <x v="424"/>
    <x v="2"/>
    <x v="338"/>
    <n v="1068"/>
    <x v="10"/>
    <n v="366270.6"/>
    <x v="6"/>
    <x v="352"/>
    <x v="2"/>
    <n v="5783.2199999999993"/>
    <x v="13"/>
    <x v="3"/>
  </r>
  <r>
    <x v="425"/>
    <x v="0"/>
    <x v="36"/>
    <n v="37"/>
    <x v="2"/>
    <n v="17926.5"/>
    <x v="331"/>
    <x v="353"/>
    <x v="6"/>
    <n v="283.05"/>
    <x v="20"/>
    <x v="3"/>
  </r>
  <r>
    <x v="426"/>
    <x v="2"/>
    <x v="262"/>
    <n v="927"/>
    <x v="5"/>
    <n v="66048.75"/>
    <x v="135"/>
    <x v="302"/>
    <x v="0"/>
    <n v="1042.875"/>
    <x v="17"/>
    <x v="3"/>
  </r>
  <r>
    <x v="427"/>
    <x v="1"/>
    <x v="339"/>
    <n v="49"/>
    <x v="4"/>
    <n v="8192.7999999999993"/>
    <x v="332"/>
    <x v="252"/>
    <x v="0"/>
    <n v="129.35999999999999"/>
    <x v="20"/>
    <x v="3"/>
  </r>
  <r>
    <x v="428"/>
    <x v="2"/>
    <x v="340"/>
    <n v="887"/>
    <x v="3"/>
    <n v="368238.05"/>
    <x v="333"/>
    <x v="354"/>
    <x v="0"/>
    <n v="5814.2849999999999"/>
    <x v="0"/>
    <x v="3"/>
  </r>
  <r>
    <x v="429"/>
    <x v="2"/>
    <x v="341"/>
    <n v="938"/>
    <x v="3"/>
    <n v="691493.6"/>
    <x v="334"/>
    <x v="355"/>
    <x v="8"/>
    <n v="10918.32"/>
    <x v="14"/>
    <x v="3"/>
  </r>
  <r>
    <x v="430"/>
    <x v="1"/>
    <x v="259"/>
    <n v="290"/>
    <x v="9"/>
    <n v="35539.5"/>
    <x v="335"/>
    <x v="323"/>
    <x v="0"/>
    <n v="561.15"/>
    <x v="17"/>
    <x v="3"/>
  </r>
  <r>
    <x v="431"/>
    <x v="1"/>
    <x v="342"/>
    <n v="101"/>
    <x v="8"/>
    <n v="42793.7"/>
    <x v="0"/>
    <x v="265"/>
    <x v="0"/>
    <n v="675.68999999999994"/>
    <x v="3"/>
    <x v="3"/>
  </r>
  <r>
    <x v="432"/>
    <x v="2"/>
    <x v="343"/>
    <n v="861"/>
    <x v="5"/>
    <n v="121056.6"/>
    <x v="95"/>
    <x v="356"/>
    <x v="2"/>
    <n v="1911.4199999999998"/>
    <x v="20"/>
    <x v="3"/>
  </r>
  <r>
    <x v="433"/>
    <x v="2"/>
    <x v="301"/>
    <n v="202"/>
    <x v="0"/>
    <n v="46056"/>
    <x v="336"/>
    <x v="276"/>
    <x v="2"/>
    <n v="727.19999999999993"/>
    <x v="22"/>
    <x v="3"/>
  </r>
  <r>
    <x v="434"/>
    <x v="2"/>
    <x v="344"/>
    <n v="69"/>
    <x v="11"/>
    <n v="11995.65"/>
    <x v="337"/>
    <x v="231"/>
    <x v="2"/>
    <n v="189.405"/>
    <x v="8"/>
    <x v="3"/>
  </r>
  <r>
    <x v="435"/>
    <x v="1"/>
    <x v="345"/>
    <n v="22"/>
    <x v="7"/>
    <n v="13187.9"/>
    <x v="196"/>
    <x v="357"/>
    <x v="5"/>
    <n v="208.23"/>
    <x v="20"/>
    <x v="3"/>
  </r>
  <r>
    <x v="436"/>
    <x v="1"/>
    <x v="346"/>
    <n v="22"/>
    <x v="7"/>
    <n v="19499.7"/>
    <x v="338"/>
    <x v="199"/>
    <x v="1"/>
    <n v="307.89"/>
    <x v="6"/>
    <x v="3"/>
  </r>
  <r>
    <x v="437"/>
    <x v="0"/>
    <x v="125"/>
    <n v="14"/>
    <x v="6"/>
    <n v="10134.6"/>
    <x v="339"/>
    <x v="358"/>
    <x v="0"/>
    <n v="160.01999999999998"/>
    <x v="20"/>
    <x v="3"/>
  </r>
  <r>
    <x v="438"/>
    <x v="2"/>
    <x v="347"/>
    <n v="1058"/>
    <x v="5"/>
    <n v="800059.6"/>
    <x v="42"/>
    <x v="154"/>
    <x v="2"/>
    <n v="12632.52"/>
    <x v="16"/>
    <x v="3"/>
  </r>
  <r>
    <x v="439"/>
    <x v="1"/>
    <x v="348"/>
    <n v="47"/>
    <x v="4"/>
    <n v="5045.45"/>
    <x v="340"/>
    <x v="359"/>
    <x v="6"/>
    <n v="79.664999999999992"/>
    <x v="21"/>
    <x v="3"/>
  </r>
  <r>
    <x v="440"/>
    <x v="2"/>
    <x v="349"/>
    <n v="1036"/>
    <x v="5"/>
    <n v="543278.4"/>
    <x v="341"/>
    <x v="58"/>
    <x v="2"/>
    <n v="8578.08"/>
    <x v="22"/>
    <x v="3"/>
  </r>
  <r>
    <x v="441"/>
    <x v="1"/>
    <x v="350"/>
    <n v="273"/>
    <x v="9"/>
    <n v="77026.95"/>
    <x v="342"/>
    <x v="360"/>
    <x v="2"/>
    <n v="1216.2149999999999"/>
    <x v="14"/>
    <x v="3"/>
  </r>
  <r>
    <x v="442"/>
    <x v="2"/>
    <x v="351"/>
    <n v="119"/>
    <x v="0"/>
    <n v="89874.75"/>
    <x v="343"/>
    <x v="361"/>
    <x v="3"/>
    <n v="1419.075"/>
    <x v="16"/>
    <x v="3"/>
  </r>
  <r>
    <x v="443"/>
    <x v="0"/>
    <x v="352"/>
    <n v="60"/>
    <x v="2"/>
    <n v="24225"/>
    <x v="344"/>
    <x v="200"/>
    <x v="3"/>
    <n v="382.5"/>
    <x v="18"/>
    <x v="3"/>
  </r>
  <r>
    <x v="444"/>
    <x v="2"/>
    <x v="179"/>
    <n v="874"/>
    <x v="5"/>
    <n v="233314.3"/>
    <x v="14"/>
    <x v="91"/>
    <x v="8"/>
    <n v="3683.91"/>
    <x v="24"/>
    <x v="3"/>
  </r>
  <r>
    <x v="445"/>
    <x v="2"/>
    <x v="197"/>
    <n v="613"/>
    <x v="1"/>
    <n v="416380.25"/>
    <x v="166"/>
    <x v="362"/>
    <x v="0"/>
    <n v="6574.4250000000002"/>
    <x v="22"/>
    <x v="3"/>
  </r>
  <r>
    <x v="446"/>
    <x v="2"/>
    <x v="353"/>
    <n v="48"/>
    <x v="0"/>
    <n v="17373.599999999999"/>
    <x v="343"/>
    <x v="95"/>
    <x v="6"/>
    <n v="274.32"/>
    <x v="25"/>
    <x v="3"/>
  </r>
  <r>
    <x v="447"/>
    <x v="2"/>
    <x v="58"/>
    <n v="921"/>
    <x v="5"/>
    <n v="585341.55000000005"/>
    <x v="212"/>
    <x v="363"/>
    <x v="3"/>
    <n v="9242.2349999999988"/>
    <x v="1"/>
    <x v="3"/>
  </r>
  <r>
    <x v="448"/>
    <x v="2"/>
    <x v="354"/>
    <n v="105"/>
    <x v="0"/>
    <n v="9875.25"/>
    <x v="315"/>
    <x v="261"/>
    <x v="0"/>
    <n v="155.92499999999998"/>
    <x v="2"/>
    <x v="3"/>
  </r>
  <r>
    <x v="449"/>
    <x v="0"/>
    <x v="355"/>
    <n v="30"/>
    <x v="2"/>
    <n v="26106"/>
    <x v="279"/>
    <x v="363"/>
    <x v="4"/>
    <n v="412.2"/>
    <x v="12"/>
    <x v="3"/>
  </r>
  <r>
    <x v="450"/>
    <x v="1"/>
    <x v="356"/>
    <n v="127"/>
    <x v="2"/>
    <n v="91694"/>
    <x v="9"/>
    <x v="364"/>
    <x v="0"/>
    <n v="1447.8"/>
    <x v="5"/>
    <x v="3"/>
  </r>
  <r>
    <x v="451"/>
    <x v="2"/>
    <x v="192"/>
    <n v="111"/>
    <x v="0"/>
    <n v="99439.35"/>
    <x v="345"/>
    <x v="209"/>
    <x v="2"/>
    <n v="1570.095"/>
    <x v="6"/>
    <x v="3"/>
  </r>
  <r>
    <x v="452"/>
    <x v="2"/>
    <x v="357"/>
    <n v="688"/>
    <x v="1"/>
    <n v="75817.600000000006"/>
    <x v="346"/>
    <x v="365"/>
    <x v="5"/>
    <n v="1197.1199999999999"/>
    <x v="15"/>
    <x v="3"/>
  </r>
  <r>
    <x v="453"/>
    <x v="1"/>
    <x v="326"/>
    <n v="224"/>
    <x v="2"/>
    <n v="152577.60000000001"/>
    <x v="347"/>
    <x v="289"/>
    <x v="7"/>
    <n v="2409.12"/>
    <x v="23"/>
    <x v="3"/>
  </r>
  <r>
    <x v="454"/>
    <x v="2"/>
    <x v="358"/>
    <n v="537"/>
    <x v="1"/>
    <n v="205080.3"/>
    <x v="348"/>
    <x v="143"/>
    <x v="0"/>
    <n v="3238.1099999999997"/>
    <x v="21"/>
    <x v="3"/>
  </r>
  <r>
    <x v="455"/>
    <x v="1"/>
    <x v="350"/>
    <n v="147"/>
    <x v="12"/>
    <n v="41476.050000000003"/>
    <x v="182"/>
    <x v="366"/>
    <x v="2"/>
    <n v="654.88499999999999"/>
    <x v="6"/>
    <x v="3"/>
  </r>
  <r>
    <x v="456"/>
    <x v="2"/>
    <x v="359"/>
    <n v="1063"/>
    <x v="5"/>
    <n v="655392.65"/>
    <x v="349"/>
    <x v="367"/>
    <x v="2"/>
    <n v="10348.305"/>
    <x v="19"/>
    <x v="3"/>
  </r>
  <r>
    <x v="457"/>
    <x v="1"/>
    <x v="291"/>
    <n v="1366"/>
    <x v="0"/>
    <n v="987549.7"/>
    <x v="350"/>
    <x v="118"/>
    <x v="2"/>
    <n v="15592.89"/>
    <x v="18"/>
    <x v="3"/>
  </r>
  <r>
    <x v="458"/>
    <x v="0"/>
    <x v="360"/>
    <n v="60"/>
    <x v="6"/>
    <n v="40014"/>
    <x v="254"/>
    <x v="368"/>
    <x v="0"/>
    <n v="631.79999999999995"/>
    <x v="14"/>
    <x v="3"/>
  </r>
  <r>
    <x v="459"/>
    <x v="2"/>
    <x v="164"/>
    <n v="1006"/>
    <x v="5"/>
    <n v="634584.80000000005"/>
    <x v="351"/>
    <x v="369"/>
    <x v="0"/>
    <n v="10019.76"/>
    <x v="24"/>
    <x v="3"/>
  </r>
  <r>
    <x v="460"/>
    <x v="1"/>
    <x v="361"/>
    <n v="876"/>
    <x v="0"/>
    <n v="451884.6"/>
    <x v="352"/>
    <x v="291"/>
    <x v="0"/>
    <n v="7135.0199999999995"/>
    <x v="10"/>
    <x v="3"/>
  </r>
  <r>
    <x v="461"/>
    <x v="1"/>
    <x v="362"/>
    <n v="47"/>
    <x v="4"/>
    <n v="38711.550000000003"/>
    <x v="353"/>
    <x v="370"/>
    <x v="3"/>
    <n v="611.23500000000001"/>
    <x v="10"/>
    <x v="3"/>
  </r>
  <r>
    <x v="462"/>
    <x v="2"/>
    <x v="363"/>
    <n v="223"/>
    <x v="0"/>
    <n v="107619.8"/>
    <x v="354"/>
    <x v="371"/>
    <x v="4"/>
    <n v="1699.26"/>
    <x v="2"/>
    <x v="3"/>
  </r>
  <r>
    <x v="463"/>
    <x v="2"/>
    <x v="364"/>
    <n v="73"/>
    <x v="11"/>
    <n v="25312.75"/>
    <x v="355"/>
    <x v="372"/>
    <x v="8"/>
    <n v="399.67500000000001"/>
    <x v="3"/>
    <x v="3"/>
  </r>
  <r>
    <x v="464"/>
    <x v="1"/>
    <x v="365"/>
    <n v="111"/>
    <x v="8"/>
    <n v="18453.75"/>
    <x v="2"/>
    <x v="373"/>
    <x v="8"/>
    <n v="291.375"/>
    <x v="7"/>
    <x v="3"/>
  </r>
  <r>
    <x v="465"/>
    <x v="2"/>
    <x v="366"/>
    <n v="652"/>
    <x v="1"/>
    <n v="155469.4"/>
    <x v="67"/>
    <x v="200"/>
    <x v="5"/>
    <n v="2454.7799999999997"/>
    <x v="19"/>
    <x v="3"/>
  </r>
  <r>
    <x v="466"/>
    <x v="2"/>
    <x v="367"/>
    <n v="1053"/>
    <x v="5"/>
    <n v="613214.55000000005"/>
    <x v="356"/>
    <x v="65"/>
    <x v="8"/>
    <n v="9682.3349999999991"/>
    <x v="9"/>
    <x v="3"/>
  </r>
  <r>
    <x v="467"/>
    <x v="0"/>
    <x v="166"/>
    <n v="63"/>
    <x v="2"/>
    <n v="6403.95"/>
    <x v="357"/>
    <x v="374"/>
    <x v="5"/>
    <n v="101.11499999999999"/>
    <x v="24"/>
    <x v="3"/>
  </r>
  <r>
    <x v="468"/>
    <x v="2"/>
    <x v="63"/>
    <n v="123"/>
    <x v="0"/>
    <n v="63566.400000000001"/>
    <x v="358"/>
    <x v="375"/>
    <x v="6"/>
    <n v="1003.68"/>
    <x v="19"/>
    <x v="3"/>
  </r>
  <r>
    <x v="469"/>
    <x v="2"/>
    <x v="368"/>
    <n v="929"/>
    <x v="5"/>
    <n v="790764.8"/>
    <x v="121"/>
    <x v="376"/>
    <x v="0"/>
    <n v="12485.76"/>
    <x v="1"/>
    <x v="3"/>
  </r>
  <r>
    <x v="470"/>
    <x v="2"/>
    <x v="369"/>
    <n v="1252"/>
    <x v="4"/>
    <n v="981255"/>
    <x v="359"/>
    <x v="377"/>
    <x v="0"/>
    <n v="15493.5"/>
    <x v="21"/>
    <x v="3"/>
  </r>
  <r>
    <x v="471"/>
    <x v="1"/>
    <x v="370"/>
    <n v="273"/>
    <x v="2"/>
    <n v="216297.9"/>
    <x v="360"/>
    <x v="378"/>
    <x v="8"/>
    <n v="3415.23"/>
    <x v="8"/>
    <x v="3"/>
  </r>
  <r>
    <x v="472"/>
    <x v="2"/>
    <x v="371"/>
    <n v="75"/>
    <x v="11"/>
    <n v="25650"/>
    <x v="361"/>
    <x v="361"/>
    <x v="0"/>
    <n v="405"/>
    <x v="21"/>
    <x v="3"/>
  </r>
  <r>
    <x v="473"/>
    <x v="2"/>
    <x v="372"/>
    <n v="217"/>
    <x v="4"/>
    <n v="99776.6"/>
    <x v="362"/>
    <x v="286"/>
    <x v="8"/>
    <n v="1575.4199999999998"/>
    <x v="4"/>
    <x v="3"/>
  </r>
  <r>
    <x v="474"/>
    <x v="1"/>
    <x v="321"/>
    <n v="24"/>
    <x v="7"/>
    <n v="7729.2"/>
    <x v="363"/>
    <x v="379"/>
    <x v="6"/>
    <n v="122.03999999999999"/>
    <x v="11"/>
    <x v="3"/>
  </r>
  <r>
    <x v="475"/>
    <x v="1"/>
    <x v="104"/>
    <n v="44"/>
    <x v="4"/>
    <n v="12790.8"/>
    <x v="364"/>
    <x v="380"/>
    <x v="4"/>
    <n v="201.95999999999998"/>
    <x v="7"/>
    <x v="3"/>
  </r>
  <r>
    <x v="476"/>
    <x v="2"/>
    <x v="373"/>
    <n v="631"/>
    <x v="1"/>
    <n v="416018.3"/>
    <x v="258"/>
    <x v="256"/>
    <x v="6"/>
    <n v="6568.71"/>
    <x v="20"/>
    <x v="3"/>
  </r>
  <r>
    <x v="477"/>
    <x v="0"/>
    <x v="362"/>
    <n v="16"/>
    <x v="6"/>
    <n v="13178.4"/>
    <x v="365"/>
    <x v="381"/>
    <x v="0"/>
    <n v="208.07999999999998"/>
    <x v="24"/>
    <x v="3"/>
  </r>
  <r>
    <x v="478"/>
    <x v="0"/>
    <x v="374"/>
    <n v="15"/>
    <x v="6"/>
    <n v="10901.25"/>
    <x v="99"/>
    <x v="382"/>
    <x v="4"/>
    <n v="172.125"/>
    <x v="6"/>
    <x v="3"/>
  </r>
  <r>
    <x v="479"/>
    <x v="2"/>
    <x v="375"/>
    <n v="631"/>
    <x v="1"/>
    <n v="191824"/>
    <x v="360"/>
    <x v="53"/>
    <x v="0"/>
    <n v="3028.7999999999997"/>
    <x v="25"/>
    <x v="3"/>
  </r>
  <r>
    <x v="480"/>
    <x v="2"/>
    <x v="302"/>
    <n v="125"/>
    <x v="0"/>
    <n v="19000"/>
    <x v="184"/>
    <x v="282"/>
    <x v="1"/>
    <n v="300"/>
    <x v="16"/>
    <x v="3"/>
  </r>
  <r>
    <x v="481"/>
    <x v="1"/>
    <x v="286"/>
    <n v="808"/>
    <x v="0"/>
    <n v="429856"/>
    <x v="34"/>
    <x v="383"/>
    <x v="4"/>
    <n v="6787.2"/>
    <x v="18"/>
    <x v="3"/>
  </r>
  <r>
    <x v="482"/>
    <x v="2"/>
    <x v="376"/>
    <n v="746"/>
    <x v="1"/>
    <n v="87170.1"/>
    <x v="366"/>
    <x v="384"/>
    <x v="1"/>
    <n v="1376.37"/>
    <x v="4"/>
    <x v="3"/>
  </r>
  <r>
    <x v="483"/>
    <x v="0"/>
    <x v="285"/>
    <n v="30"/>
    <x v="2"/>
    <n v="18952.5"/>
    <x v="61"/>
    <x v="219"/>
    <x v="6"/>
    <n v="299.25"/>
    <x v="0"/>
    <x v="3"/>
  </r>
  <r>
    <x v="484"/>
    <x v="2"/>
    <x v="377"/>
    <n v="762"/>
    <x v="1"/>
    <n v="113652.3"/>
    <x v="367"/>
    <x v="385"/>
    <x v="3"/>
    <n v="1794.51"/>
    <x v="8"/>
    <x v="3"/>
  </r>
  <r>
    <x v="485"/>
    <x v="2"/>
    <x v="378"/>
    <n v="192"/>
    <x v="4"/>
    <n v="125491.2"/>
    <x v="150"/>
    <x v="386"/>
    <x v="2"/>
    <n v="1981.4399999999998"/>
    <x v="1"/>
    <x v="3"/>
  </r>
  <r>
    <x v="486"/>
    <x v="1"/>
    <x v="159"/>
    <n v="157"/>
    <x v="12"/>
    <n v="42806.05"/>
    <x v="368"/>
    <x v="387"/>
    <x v="8"/>
    <n v="675.88499999999999"/>
    <x v="24"/>
    <x v="3"/>
  </r>
  <r>
    <x v="487"/>
    <x v="1"/>
    <x v="379"/>
    <n v="830"/>
    <x v="0"/>
    <n v="687572"/>
    <x v="11"/>
    <x v="133"/>
    <x v="2"/>
    <n v="10856.4"/>
    <x v="21"/>
    <x v="3"/>
  </r>
  <r>
    <x v="488"/>
    <x v="2"/>
    <x v="380"/>
    <n v="856"/>
    <x v="5"/>
    <n v="81320"/>
    <x v="369"/>
    <x v="382"/>
    <x v="5"/>
    <n v="1284"/>
    <x v="21"/>
    <x v="3"/>
  </r>
  <r>
    <x v="489"/>
    <x v="0"/>
    <x v="98"/>
    <n v="55"/>
    <x v="2"/>
    <n v="4075.5"/>
    <x v="370"/>
    <x v="124"/>
    <x v="0"/>
    <n v="64.349999999999994"/>
    <x v="10"/>
    <x v="3"/>
  </r>
  <r>
    <x v="490"/>
    <x v="1"/>
    <x v="358"/>
    <n v="22"/>
    <x v="7"/>
    <n v="8401.7999999999993"/>
    <x v="371"/>
    <x v="388"/>
    <x v="2"/>
    <n v="132.66"/>
    <x v="17"/>
    <x v="3"/>
  </r>
  <r>
    <x v="491"/>
    <x v="1"/>
    <x v="70"/>
    <n v="26"/>
    <x v="7"/>
    <n v="17512.3"/>
    <x v="372"/>
    <x v="389"/>
    <x v="0"/>
    <n v="276.51"/>
    <x v="2"/>
    <x v="3"/>
  </r>
  <r>
    <x v="492"/>
    <x v="2"/>
    <x v="381"/>
    <n v="750"/>
    <x v="1"/>
    <n v="406837.5"/>
    <x v="373"/>
    <x v="390"/>
    <x v="0"/>
    <n v="6423.75"/>
    <x v="16"/>
    <x v="3"/>
  </r>
  <r>
    <x v="493"/>
    <x v="2"/>
    <x v="382"/>
    <n v="991"/>
    <x v="5"/>
    <n v="913206.5"/>
    <x v="374"/>
    <x v="295"/>
    <x v="0"/>
    <n v="14419.05"/>
    <x v="0"/>
    <x v="3"/>
  </r>
  <r>
    <x v="494"/>
    <x v="2"/>
    <x v="383"/>
    <n v="211"/>
    <x v="0"/>
    <n v="64745.35"/>
    <x v="375"/>
    <x v="391"/>
    <x v="7"/>
    <n v="1022.295"/>
    <x v="3"/>
    <x v="3"/>
  </r>
  <r>
    <x v="495"/>
    <x v="2"/>
    <x v="384"/>
    <n v="882"/>
    <x v="5"/>
    <n v="692943.3"/>
    <x v="267"/>
    <x v="281"/>
    <x v="3"/>
    <n v="10941.21"/>
    <x v="7"/>
    <x v="3"/>
  </r>
  <r>
    <x v="496"/>
    <x v="0"/>
    <x v="385"/>
    <n v="15"/>
    <x v="6"/>
    <n v="10245.75"/>
    <x v="376"/>
    <x v="392"/>
    <x v="6"/>
    <n v="161.77500000000001"/>
    <x v="2"/>
    <x v="3"/>
  </r>
  <r>
    <x v="497"/>
    <x v="2"/>
    <x v="386"/>
    <n v="977"/>
    <x v="5"/>
    <n v="894736.6"/>
    <x v="112"/>
    <x v="294"/>
    <x v="7"/>
    <n v="14127.42"/>
    <x v="13"/>
    <x v="3"/>
  </r>
  <r>
    <x v="498"/>
    <x v="0"/>
    <x v="387"/>
    <n v="31"/>
    <x v="2"/>
    <n v="14312.7"/>
    <x v="377"/>
    <x v="389"/>
    <x v="3"/>
    <n v="225.98999999999998"/>
    <x v="1"/>
    <x v="3"/>
  </r>
  <r>
    <x v="499"/>
    <x v="1"/>
    <x v="178"/>
    <n v="254"/>
    <x v="2"/>
    <n v="123545.60000000001"/>
    <x v="312"/>
    <x v="227"/>
    <x v="6"/>
    <n v="1950.72"/>
    <x v="14"/>
    <x v="3"/>
  </r>
  <r>
    <x v="500"/>
    <x v="2"/>
    <x v="388"/>
    <n v="647"/>
    <x v="1"/>
    <n v="129691.15"/>
    <x v="378"/>
    <x v="122"/>
    <x v="4"/>
    <n v="2047.7549999999999"/>
    <x v="25"/>
    <x v="3"/>
  </r>
  <r>
    <x v="501"/>
    <x v="0"/>
    <x v="389"/>
    <n v="56"/>
    <x v="2"/>
    <n v="7022.4"/>
    <x v="379"/>
    <x v="393"/>
    <x v="3"/>
    <n v="110.88"/>
    <x v="10"/>
    <x v="3"/>
  </r>
  <r>
    <x v="502"/>
    <x v="0"/>
    <x v="390"/>
    <n v="16"/>
    <x v="6"/>
    <n v="14485.6"/>
    <x v="380"/>
    <x v="170"/>
    <x v="0"/>
    <n v="228.72"/>
    <x v="23"/>
    <x v="3"/>
  </r>
  <r>
    <x v="503"/>
    <x v="2"/>
    <x v="239"/>
    <n v="741"/>
    <x v="1"/>
    <n v="167540.1"/>
    <x v="233"/>
    <x v="394"/>
    <x v="5"/>
    <n v="2645.37"/>
    <x v="19"/>
    <x v="3"/>
  </r>
  <r>
    <x v="504"/>
    <x v="2"/>
    <x v="391"/>
    <n v="710"/>
    <x v="1"/>
    <n v="576697.5"/>
    <x v="381"/>
    <x v="395"/>
    <x v="6"/>
    <n v="9105.75"/>
    <x v="4"/>
    <x v="3"/>
  </r>
  <r>
    <x v="505"/>
    <x v="0"/>
    <x v="252"/>
    <n v="16"/>
    <x v="6"/>
    <n v="6718.4"/>
    <x v="382"/>
    <x v="314"/>
    <x v="8"/>
    <n v="106.08"/>
    <x v="10"/>
    <x v="3"/>
  </r>
  <r>
    <x v="506"/>
    <x v="2"/>
    <x v="379"/>
    <n v="65"/>
    <x v="11"/>
    <n v="53846"/>
    <x v="383"/>
    <x v="396"/>
    <x v="0"/>
    <n v="850.19999999999993"/>
    <x v="7"/>
    <x v="3"/>
  </r>
  <r>
    <x v="507"/>
    <x v="2"/>
    <x v="71"/>
    <n v="966"/>
    <x v="5"/>
    <n v="627706.80000000005"/>
    <x v="165"/>
    <x v="265"/>
    <x v="0"/>
    <n v="9911.16"/>
    <x v="15"/>
    <x v="3"/>
  </r>
  <r>
    <x v="508"/>
    <x v="2"/>
    <x v="392"/>
    <n v="133"/>
    <x v="0"/>
    <n v="21984.9"/>
    <x v="384"/>
    <x v="397"/>
    <x v="3"/>
    <n v="347.13"/>
    <x v="5"/>
    <x v="3"/>
  </r>
  <r>
    <x v="509"/>
    <x v="2"/>
    <x v="393"/>
    <n v="1452"/>
    <x v="4"/>
    <n v="833157.6"/>
    <x v="110"/>
    <x v="398"/>
    <x v="7"/>
    <n v="13155.119999999999"/>
    <x v="23"/>
    <x v="3"/>
  </r>
  <r>
    <x v="510"/>
    <x v="2"/>
    <x v="271"/>
    <n v="1044"/>
    <x v="10"/>
    <n v="473088.6"/>
    <x v="385"/>
    <x v="192"/>
    <x v="0"/>
    <n v="7469.82"/>
    <x v="2"/>
    <x v="3"/>
  </r>
  <r>
    <x v="511"/>
    <x v="2"/>
    <x v="3"/>
    <n v="105"/>
    <x v="0"/>
    <n v="72019.5"/>
    <x v="386"/>
    <x v="399"/>
    <x v="6"/>
    <n v="1137.1499999999999"/>
    <x v="1"/>
    <x v="3"/>
  </r>
  <r>
    <x v="512"/>
    <x v="2"/>
    <x v="394"/>
    <n v="200"/>
    <x v="0"/>
    <n v="142310"/>
    <x v="298"/>
    <x v="398"/>
    <x v="0"/>
    <n v="2247"/>
    <x v="2"/>
    <x v="3"/>
  </r>
  <r>
    <x v="513"/>
    <x v="0"/>
    <x v="74"/>
    <n v="16"/>
    <x v="6"/>
    <n v="4301.6000000000004"/>
    <x v="387"/>
    <x v="328"/>
    <x v="3"/>
    <n v="67.92"/>
    <x v="17"/>
    <x v="3"/>
  </r>
  <r>
    <x v="514"/>
    <x v="2"/>
    <x v="359"/>
    <n v="994"/>
    <x v="5"/>
    <n v="612850.69999999995"/>
    <x v="388"/>
    <x v="400"/>
    <x v="8"/>
    <n v="9676.59"/>
    <x v="22"/>
    <x v="3"/>
  </r>
  <r>
    <x v="515"/>
    <x v="1"/>
    <x v="252"/>
    <n v="129"/>
    <x v="12"/>
    <n v="54167.1"/>
    <x v="31"/>
    <x v="19"/>
    <x v="2"/>
    <n v="855.27"/>
    <x v="2"/>
    <x v="3"/>
  </r>
  <r>
    <x v="516"/>
    <x v="1"/>
    <x v="395"/>
    <n v="1034"/>
    <x v="0"/>
    <n v="509813.7"/>
    <x v="69"/>
    <x v="401"/>
    <x v="0"/>
    <n v="8049.69"/>
    <x v="10"/>
    <x v="3"/>
  </r>
  <r>
    <x v="517"/>
    <x v="2"/>
    <x v="396"/>
    <n v="611"/>
    <x v="1"/>
    <n v="394706"/>
    <x v="369"/>
    <x v="402"/>
    <x v="2"/>
    <n v="6232.2"/>
    <x v="0"/>
    <x v="3"/>
  </r>
  <r>
    <x v="518"/>
    <x v="1"/>
    <x v="265"/>
    <n v="127"/>
    <x v="12"/>
    <n v="115462.05"/>
    <x v="31"/>
    <x v="403"/>
    <x v="6"/>
    <n v="1823.085"/>
    <x v="14"/>
    <x v="3"/>
  </r>
  <r>
    <x v="519"/>
    <x v="2"/>
    <x v="397"/>
    <n v="74"/>
    <x v="11"/>
    <n v="60387.7"/>
    <x v="389"/>
    <x v="404"/>
    <x v="7"/>
    <n v="953.49"/>
    <x v="8"/>
    <x v="3"/>
  </r>
  <r>
    <x v="520"/>
    <x v="1"/>
    <x v="398"/>
    <n v="1568"/>
    <x v="0"/>
    <n v="342608"/>
    <x v="302"/>
    <x v="279"/>
    <x v="0"/>
    <n v="5409.5999999999995"/>
    <x v="11"/>
    <x v="3"/>
  </r>
  <r>
    <x v="521"/>
    <x v="2"/>
    <x v="178"/>
    <n v="77"/>
    <x v="11"/>
    <n v="37452.800000000003"/>
    <x v="390"/>
    <x v="405"/>
    <x v="5"/>
    <n v="591.36"/>
    <x v="15"/>
    <x v="3"/>
  </r>
  <r>
    <x v="522"/>
    <x v="1"/>
    <x v="168"/>
    <n v="1021"/>
    <x v="0"/>
    <n v="437447.45"/>
    <x v="187"/>
    <x v="406"/>
    <x v="0"/>
    <n v="6907.0649999999996"/>
    <x v="0"/>
    <x v="3"/>
  </r>
  <r>
    <x v="523"/>
    <x v="2"/>
    <x v="399"/>
    <n v="212"/>
    <x v="0"/>
    <n v="85393.600000000006"/>
    <x v="209"/>
    <x v="407"/>
    <x v="6"/>
    <n v="1348.32"/>
    <x v="2"/>
    <x v="3"/>
  </r>
  <r>
    <x v="524"/>
    <x v="2"/>
    <x v="275"/>
    <n v="693"/>
    <x v="1"/>
    <n v="612923.85"/>
    <x v="391"/>
    <x v="408"/>
    <x v="3"/>
    <n v="9677.744999999999"/>
    <x v="8"/>
    <x v="3"/>
  </r>
  <r>
    <x v="525"/>
    <x v="1"/>
    <x v="400"/>
    <n v="285"/>
    <x v="9"/>
    <n v="32219.25"/>
    <x v="392"/>
    <x v="187"/>
    <x v="8"/>
    <n v="508.72499999999997"/>
    <x v="10"/>
    <x v="3"/>
  </r>
  <r>
    <x v="526"/>
    <x v="2"/>
    <x v="314"/>
    <n v="882"/>
    <x v="10"/>
    <n v="181824.3"/>
    <x v="393"/>
    <x v="258"/>
    <x v="0"/>
    <n v="2870.91"/>
    <x v="8"/>
    <x v="3"/>
  </r>
  <r>
    <x v="527"/>
    <x v="0"/>
    <x v="401"/>
    <n v="55"/>
    <x v="6"/>
    <n v="27431.25"/>
    <x v="394"/>
    <x v="91"/>
    <x v="8"/>
    <n v="433.125"/>
    <x v="6"/>
    <x v="3"/>
  </r>
  <r>
    <x v="528"/>
    <x v="2"/>
    <x v="402"/>
    <n v="192"/>
    <x v="4"/>
    <n v="53625.599999999999"/>
    <x v="395"/>
    <x v="242"/>
    <x v="3"/>
    <n v="846.71999999999991"/>
    <x v="5"/>
    <x v="3"/>
  </r>
  <r>
    <x v="529"/>
    <x v="2"/>
    <x v="157"/>
    <n v="1000"/>
    <x v="5"/>
    <n v="302100"/>
    <x v="396"/>
    <x v="155"/>
    <x v="8"/>
    <n v="4770"/>
    <x v="23"/>
    <x v="3"/>
  </r>
  <r>
    <x v="530"/>
    <x v="0"/>
    <x v="403"/>
    <n v="52"/>
    <x v="2"/>
    <n v="5631.6"/>
    <x v="397"/>
    <x v="409"/>
    <x v="6"/>
    <n v="88.92"/>
    <x v="11"/>
    <x v="3"/>
  </r>
  <r>
    <x v="531"/>
    <x v="1"/>
    <x v="404"/>
    <n v="108"/>
    <x v="8"/>
    <n v="59918.400000000001"/>
    <x v="398"/>
    <x v="410"/>
    <x v="2"/>
    <n v="946.07999999999993"/>
    <x v="3"/>
    <x v="3"/>
  </r>
  <r>
    <x v="532"/>
    <x v="1"/>
    <x v="405"/>
    <n v="1459"/>
    <x v="0"/>
    <n v="992411.8"/>
    <x v="399"/>
    <x v="411"/>
    <x v="3"/>
    <n v="15669.66"/>
    <x v="7"/>
    <x v="3"/>
  </r>
  <r>
    <x v="533"/>
    <x v="2"/>
    <x v="406"/>
    <n v="197"/>
    <x v="4"/>
    <n v="13100.5"/>
    <x v="400"/>
    <x v="412"/>
    <x v="5"/>
    <n v="206.85"/>
    <x v="4"/>
    <x v="3"/>
  </r>
  <r>
    <x v="534"/>
    <x v="1"/>
    <x v="407"/>
    <n v="24"/>
    <x v="7"/>
    <n v="20018.400000000001"/>
    <x v="401"/>
    <x v="413"/>
    <x v="2"/>
    <n v="316.08"/>
    <x v="23"/>
    <x v="3"/>
  </r>
  <r>
    <x v="535"/>
    <x v="1"/>
    <x v="408"/>
    <n v="44"/>
    <x v="4"/>
    <n v="24035"/>
    <x v="402"/>
    <x v="414"/>
    <x v="5"/>
    <n v="379.5"/>
    <x v="5"/>
    <x v="3"/>
  </r>
  <r>
    <x v="536"/>
    <x v="1"/>
    <x v="409"/>
    <n v="242"/>
    <x v="2"/>
    <n v="73338.100000000006"/>
    <x v="314"/>
    <x v="415"/>
    <x v="0"/>
    <n v="1157.97"/>
    <x v="11"/>
    <x v="3"/>
  </r>
  <r>
    <x v="537"/>
    <x v="2"/>
    <x v="161"/>
    <n v="122"/>
    <x v="0"/>
    <n v="42535.3"/>
    <x v="403"/>
    <x v="416"/>
    <x v="6"/>
    <n v="671.61"/>
    <x v="25"/>
    <x v="3"/>
  </r>
  <r>
    <x v="538"/>
    <x v="2"/>
    <x v="318"/>
    <n v="192"/>
    <x v="4"/>
    <n v="168902.39999999999"/>
    <x v="5"/>
    <x v="177"/>
    <x v="2"/>
    <n v="2666.88"/>
    <x v="3"/>
    <x v="3"/>
  </r>
  <r>
    <x v="539"/>
    <x v="1"/>
    <x v="137"/>
    <n v="107"/>
    <x v="8"/>
    <n v="70443.45"/>
    <x v="404"/>
    <x v="233"/>
    <x v="2"/>
    <n v="1112.2649999999999"/>
    <x v="20"/>
    <x v="3"/>
  </r>
  <r>
    <x v="540"/>
    <x v="1"/>
    <x v="410"/>
    <n v="1290"/>
    <x v="12"/>
    <n v="523288.5"/>
    <x v="369"/>
    <x v="417"/>
    <x v="0"/>
    <n v="8262.4499999999989"/>
    <x v="14"/>
    <x v="3"/>
  </r>
  <r>
    <x v="541"/>
    <x v="2"/>
    <x v="411"/>
    <n v="1005"/>
    <x v="5"/>
    <n v="711288.75"/>
    <x v="312"/>
    <x v="138"/>
    <x v="6"/>
    <n v="11230.875"/>
    <x v="17"/>
    <x v="3"/>
  </r>
  <r>
    <x v="542"/>
    <x v="2"/>
    <x v="367"/>
    <n v="969"/>
    <x v="3"/>
    <n v="564297.15"/>
    <x v="405"/>
    <x v="418"/>
    <x v="5"/>
    <n v="8909.9549999999999"/>
    <x v="14"/>
    <x v="3"/>
  </r>
  <r>
    <x v="543"/>
    <x v="2"/>
    <x v="33"/>
    <n v="707"/>
    <x v="1"/>
    <n v="478886.45"/>
    <x v="406"/>
    <x v="419"/>
    <x v="2"/>
    <n v="7561.3649999999998"/>
    <x v="4"/>
    <x v="3"/>
  </r>
  <r>
    <x v="544"/>
    <x v="2"/>
    <x v="412"/>
    <n v="1053"/>
    <x v="5"/>
    <n v="448156.8"/>
    <x v="407"/>
    <x v="420"/>
    <x v="6"/>
    <n v="7076.16"/>
    <x v="19"/>
    <x v="3"/>
  </r>
  <r>
    <x v="545"/>
    <x v="0"/>
    <x v="413"/>
    <n v="37"/>
    <x v="2"/>
    <n v="34552.449999999997"/>
    <x v="408"/>
    <x v="421"/>
    <x v="1"/>
    <n v="545.56499999999994"/>
    <x v="25"/>
    <x v="3"/>
  </r>
  <r>
    <x v="546"/>
    <x v="1"/>
    <x v="414"/>
    <n v="292"/>
    <x v="9"/>
    <n v="251047"/>
    <x v="409"/>
    <x v="422"/>
    <x v="6"/>
    <n v="3963.8999999999996"/>
    <x v="7"/>
    <x v="3"/>
  </r>
  <r>
    <x v="547"/>
    <x v="1"/>
    <x v="53"/>
    <n v="56"/>
    <x v="4"/>
    <n v="17715.599999999999"/>
    <x v="15"/>
    <x v="137"/>
    <x v="5"/>
    <n v="279.71999999999997"/>
    <x v="22"/>
    <x v="3"/>
  </r>
  <r>
    <x v="548"/>
    <x v="2"/>
    <x v="391"/>
    <n v="1011"/>
    <x v="10"/>
    <n v="821184.75"/>
    <x v="410"/>
    <x v="394"/>
    <x v="2"/>
    <n v="12966.074999999999"/>
    <x v="22"/>
    <x v="3"/>
  </r>
  <r>
    <x v="549"/>
    <x v="1"/>
    <x v="29"/>
    <n v="112"/>
    <x v="2"/>
    <n v="55966.400000000001"/>
    <x v="409"/>
    <x v="423"/>
    <x v="8"/>
    <n v="883.68"/>
    <x v="15"/>
    <x v="3"/>
  </r>
  <r>
    <x v="550"/>
    <x v="2"/>
    <x v="415"/>
    <n v="773"/>
    <x v="1"/>
    <n v="262897.3"/>
    <x v="411"/>
    <x v="294"/>
    <x v="2"/>
    <n v="4151.01"/>
    <x v="3"/>
    <x v="3"/>
  </r>
  <r>
    <x v="551"/>
    <x v="2"/>
    <x v="416"/>
    <n v="225"/>
    <x v="0"/>
    <n v="75240"/>
    <x v="412"/>
    <x v="265"/>
    <x v="5"/>
    <n v="1188"/>
    <x v="2"/>
    <x v="3"/>
  </r>
  <r>
    <x v="552"/>
    <x v="2"/>
    <x v="308"/>
    <n v="179"/>
    <x v="0"/>
    <n v="109852.3"/>
    <x v="315"/>
    <x v="368"/>
    <x v="3"/>
    <n v="1734.51"/>
    <x v="13"/>
    <x v="3"/>
  </r>
  <r>
    <x v="553"/>
    <x v="1"/>
    <x v="417"/>
    <n v="143"/>
    <x v="12"/>
    <n v="10052.9"/>
    <x v="288"/>
    <x v="424"/>
    <x v="8"/>
    <n v="158.72999999999999"/>
    <x v="8"/>
    <x v="3"/>
  </r>
  <r>
    <x v="554"/>
    <x v="1"/>
    <x v="418"/>
    <n v="1432"/>
    <x v="0"/>
    <n v="1039345.6"/>
    <x v="413"/>
    <x v="425"/>
    <x v="2"/>
    <n v="16410.72"/>
    <x v="8"/>
    <x v="3"/>
  </r>
  <r>
    <x v="555"/>
    <x v="1"/>
    <x v="419"/>
    <n v="305"/>
    <x v="9"/>
    <n v="202535.25"/>
    <x v="414"/>
    <x v="426"/>
    <x v="0"/>
    <n v="3197.9249999999997"/>
    <x v="7"/>
    <x v="3"/>
  </r>
  <r>
    <x v="556"/>
    <x v="2"/>
    <x v="420"/>
    <n v="53"/>
    <x v="0"/>
    <n v="42394.7"/>
    <x v="415"/>
    <x v="427"/>
    <x v="0"/>
    <n v="669.39"/>
    <x v="25"/>
    <x v="3"/>
  </r>
  <r>
    <x v="557"/>
    <x v="2"/>
    <x v="352"/>
    <n v="1019"/>
    <x v="5"/>
    <n v="411421.25"/>
    <x v="416"/>
    <x v="428"/>
    <x v="8"/>
    <n v="6496.125"/>
    <x v="8"/>
    <x v="3"/>
  </r>
  <r>
    <x v="558"/>
    <x v="2"/>
    <x v="421"/>
    <n v="808"/>
    <x v="3"/>
    <n v="667044.4"/>
    <x v="417"/>
    <x v="286"/>
    <x v="0"/>
    <n v="10532.279999999999"/>
    <x v="6"/>
    <x v="3"/>
  </r>
  <r>
    <x v="559"/>
    <x v="1"/>
    <x v="422"/>
    <n v="104"/>
    <x v="8"/>
    <n v="49992.800000000003"/>
    <x v="216"/>
    <x v="429"/>
    <x v="0"/>
    <n v="789.36"/>
    <x v="20"/>
    <x v="3"/>
  </r>
  <r>
    <x v="560"/>
    <x v="1"/>
    <x v="315"/>
    <n v="875"/>
    <x v="0"/>
    <n v="575225"/>
    <x v="418"/>
    <x v="430"/>
    <x v="2"/>
    <n v="9082.5"/>
    <x v="3"/>
    <x v="3"/>
  </r>
  <r>
    <x v="561"/>
    <x v="0"/>
    <x v="423"/>
    <n v="15"/>
    <x v="6"/>
    <n v="5457.75"/>
    <x v="209"/>
    <x v="431"/>
    <x v="6"/>
    <n v="86.174999999999997"/>
    <x v="9"/>
    <x v="3"/>
  </r>
  <r>
    <x v="562"/>
    <x v="2"/>
    <x v="246"/>
    <n v="681"/>
    <x v="1"/>
    <n v="528558.15"/>
    <x v="419"/>
    <x v="432"/>
    <x v="3"/>
    <n v="8345.6549999999988"/>
    <x v="6"/>
    <x v="3"/>
  </r>
  <r>
    <x v="563"/>
    <x v="1"/>
    <x v="225"/>
    <n v="336"/>
    <x v="9"/>
    <n v="82034.399999999994"/>
    <x v="79"/>
    <x v="234"/>
    <x v="5"/>
    <n v="1295.28"/>
    <x v="1"/>
    <x v="3"/>
  </r>
  <r>
    <x v="564"/>
    <x v="2"/>
    <x v="406"/>
    <n v="618"/>
    <x v="1"/>
    <n v="41097"/>
    <x v="420"/>
    <x v="433"/>
    <x v="8"/>
    <n v="648.9"/>
    <x v="11"/>
    <x v="3"/>
  </r>
  <r>
    <x v="565"/>
    <x v="2"/>
    <x v="424"/>
    <n v="655"/>
    <x v="1"/>
    <n v="532646"/>
    <x v="421"/>
    <x v="409"/>
    <x v="6"/>
    <n v="8410.1999999999989"/>
    <x v="16"/>
    <x v="3"/>
  </r>
  <r>
    <x v="566"/>
    <x v="1"/>
    <x v="425"/>
    <n v="221"/>
    <x v="2"/>
    <n v="57946.2"/>
    <x v="63"/>
    <x v="408"/>
    <x v="6"/>
    <n v="914.93999999999994"/>
    <x v="21"/>
    <x v="3"/>
  </r>
  <r>
    <x v="567"/>
    <x v="2"/>
    <x v="336"/>
    <n v="189"/>
    <x v="0"/>
    <n v="138073.95000000001"/>
    <x v="319"/>
    <x v="434"/>
    <x v="2"/>
    <n v="2180.1149999999998"/>
    <x v="25"/>
    <x v="3"/>
  </r>
  <r>
    <x v="568"/>
    <x v="1"/>
    <x v="426"/>
    <n v="1339"/>
    <x v="0"/>
    <n v="1254241.3"/>
    <x v="293"/>
    <x v="285"/>
    <x v="0"/>
    <n v="19803.809999999998"/>
    <x v="1"/>
    <x v="3"/>
  </r>
  <r>
    <x v="569"/>
    <x v="2"/>
    <x v="427"/>
    <n v="621"/>
    <x v="1"/>
    <n v="230670.45"/>
    <x v="422"/>
    <x v="1"/>
    <x v="8"/>
    <n v="3642.165"/>
    <x v="15"/>
    <x v="3"/>
  </r>
  <r>
    <x v="570"/>
    <x v="1"/>
    <x v="214"/>
    <n v="1072"/>
    <x v="12"/>
    <n v="365605.6"/>
    <x v="58"/>
    <x v="435"/>
    <x v="2"/>
    <n v="5772.7199999999993"/>
    <x v="18"/>
    <x v="3"/>
  </r>
  <r>
    <x v="571"/>
    <x v="2"/>
    <x v="428"/>
    <n v="734"/>
    <x v="1"/>
    <n v="625478.1"/>
    <x v="423"/>
    <x v="436"/>
    <x v="0"/>
    <n v="9875.9699999999993"/>
    <x v="2"/>
    <x v="3"/>
  </r>
  <r>
    <x v="572"/>
    <x v="1"/>
    <x v="429"/>
    <n v="100"/>
    <x v="8"/>
    <n v="77045"/>
    <x v="27"/>
    <x v="424"/>
    <x v="0"/>
    <n v="1216.5"/>
    <x v="1"/>
    <x v="3"/>
  </r>
  <r>
    <x v="573"/>
    <x v="1"/>
    <x v="25"/>
    <n v="144"/>
    <x v="12"/>
    <n v="50889.599999999999"/>
    <x v="424"/>
    <x v="333"/>
    <x v="0"/>
    <n v="803.52"/>
    <x v="15"/>
    <x v="3"/>
  </r>
  <r>
    <x v="574"/>
    <x v="2"/>
    <x v="430"/>
    <n v="541"/>
    <x v="1"/>
    <n v="107415.55"/>
    <x v="372"/>
    <x v="437"/>
    <x v="2"/>
    <n v="1696.0349999999999"/>
    <x v="18"/>
    <x v="3"/>
  </r>
  <r>
    <x v="575"/>
    <x v="2"/>
    <x v="431"/>
    <n v="1039"/>
    <x v="5"/>
    <n v="375079"/>
    <x v="402"/>
    <x v="438"/>
    <x v="0"/>
    <n v="5922.3"/>
    <x v="7"/>
    <x v="3"/>
  </r>
  <r>
    <x v="576"/>
    <x v="2"/>
    <x v="432"/>
    <n v="222"/>
    <x v="0"/>
    <n v="97014"/>
    <x v="14"/>
    <x v="439"/>
    <x v="1"/>
    <n v="1531.8"/>
    <x v="8"/>
    <x v="3"/>
  </r>
  <r>
    <x v="577"/>
    <x v="2"/>
    <x v="433"/>
    <n v="132"/>
    <x v="0"/>
    <n v="86526"/>
    <x v="142"/>
    <x v="440"/>
    <x v="3"/>
    <n v="1366.2"/>
    <x v="7"/>
    <x v="3"/>
  </r>
  <r>
    <x v="578"/>
    <x v="1"/>
    <x v="94"/>
    <n v="898"/>
    <x v="0"/>
    <n v="258489.3"/>
    <x v="425"/>
    <x v="441"/>
    <x v="8"/>
    <n v="4081.41"/>
    <x v="15"/>
    <x v="3"/>
  </r>
  <r>
    <x v="579"/>
    <x v="1"/>
    <x v="369"/>
    <n v="322"/>
    <x v="9"/>
    <n v="252367.5"/>
    <x v="426"/>
    <x v="442"/>
    <x v="2"/>
    <n v="3984.75"/>
    <x v="6"/>
    <x v="3"/>
  </r>
  <r>
    <x v="580"/>
    <x v="1"/>
    <x v="434"/>
    <n v="945"/>
    <x v="0"/>
    <n v="473114.25"/>
    <x v="271"/>
    <x v="140"/>
    <x v="0"/>
    <n v="7470.2249999999995"/>
    <x v="23"/>
    <x v="3"/>
  </r>
  <r>
    <x v="581"/>
    <x v="2"/>
    <x v="435"/>
    <n v="868"/>
    <x v="5"/>
    <n v="339735.2"/>
    <x v="427"/>
    <x v="44"/>
    <x v="3"/>
    <n v="5364.24"/>
    <x v="9"/>
    <x v="3"/>
  </r>
  <r>
    <x v="582"/>
    <x v="0"/>
    <x v="436"/>
    <n v="31"/>
    <x v="2"/>
    <n v="24001.75"/>
    <x v="428"/>
    <x v="443"/>
    <x v="2"/>
    <n v="378.97499999999997"/>
    <x v="14"/>
    <x v="3"/>
  </r>
  <r>
    <x v="583"/>
    <x v="2"/>
    <x v="179"/>
    <n v="641"/>
    <x v="1"/>
    <n v="171114.95"/>
    <x v="232"/>
    <x v="444"/>
    <x v="8"/>
    <n v="2701.8150000000001"/>
    <x v="2"/>
    <x v="3"/>
  </r>
  <r>
    <x v="584"/>
    <x v="2"/>
    <x v="437"/>
    <n v="181"/>
    <x v="0"/>
    <n v="68092.2"/>
    <x v="270"/>
    <x v="230"/>
    <x v="1"/>
    <n v="1075.1399999999999"/>
    <x v="3"/>
    <x v="3"/>
  </r>
  <r>
    <x v="585"/>
    <x v="1"/>
    <x v="32"/>
    <n v="1403"/>
    <x v="0"/>
    <n v="301224.09999999998"/>
    <x v="429"/>
    <x v="316"/>
    <x v="2"/>
    <n v="4756.17"/>
    <x v="2"/>
    <x v="3"/>
  </r>
  <r>
    <x v="586"/>
    <x v="1"/>
    <x v="438"/>
    <n v="254"/>
    <x v="2"/>
    <n v="176149"/>
    <x v="305"/>
    <x v="61"/>
    <x v="4"/>
    <n v="2781.2999999999997"/>
    <x v="19"/>
    <x v="3"/>
  </r>
  <r>
    <x v="587"/>
    <x v="1"/>
    <x v="102"/>
    <n v="303"/>
    <x v="9"/>
    <n v="209842.65"/>
    <x v="324"/>
    <x v="445"/>
    <x v="6"/>
    <n v="3313.3049999999998"/>
    <x v="25"/>
    <x v="3"/>
  </r>
  <r>
    <x v="588"/>
    <x v="2"/>
    <x v="403"/>
    <n v="879"/>
    <x v="10"/>
    <n v="95195.7"/>
    <x v="1"/>
    <x v="139"/>
    <x v="0"/>
    <n v="1503.09"/>
    <x v="24"/>
    <x v="3"/>
  </r>
  <r>
    <x v="589"/>
    <x v="1"/>
    <x v="88"/>
    <n v="1268"/>
    <x v="12"/>
    <n v="650484"/>
    <x v="256"/>
    <x v="202"/>
    <x v="2"/>
    <n v="10270.799999999999"/>
    <x v="24"/>
    <x v="3"/>
  </r>
  <r>
    <x v="590"/>
    <x v="2"/>
    <x v="413"/>
    <n v="1147"/>
    <x v="4"/>
    <n v="1071125.95"/>
    <x v="430"/>
    <x v="114"/>
    <x v="0"/>
    <n v="16912.514999999999"/>
    <x v="23"/>
    <x v="3"/>
  </r>
  <r>
    <x v="591"/>
    <x v="1"/>
    <x v="439"/>
    <n v="308"/>
    <x v="9"/>
    <n v="239346.8"/>
    <x v="431"/>
    <x v="446"/>
    <x v="2"/>
    <n v="3779.16"/>
    <x v="18"/>
    <x v="3"/>
  </r>
  <r>
    <x v="592"/>
    <x v="2"/>
    <x v="299"/>
    <n v="1005"/>
    <x v="5"/>
    <n v="879324.75"/>
    <x v="127"/>
    <x v="52"/>
    <x v="0"/>
    <n v="13884.074999999999"/>
    <x v="11"/>
    <x v="3"/>
  </r>
  <r>
    <x v="593"/>
    <x v="1"/>
    <x v="429"/>
    <n v="874"/>
    <x v="0"/>
    <n v="673373.3"/>
    <x v="432"/>
    <x v="353"/>
    <x v="0"/>
    <n v="10632.21"/>
    <x v="21"/>
    <x v="3"/>
  </r>
  <r>
    <x v="594"/>
    <x v="0"/>
    <x v="440"/>
    <n v="54"/>
    <x v="2"/>
    <n v="13081.5"/>
    <x v="30"/>
    <x v="59"/>
    <x v="0"/>
    <n v="206.54999999999998"/>
    <x v="21"/>
    <x v="3"/>
  </r>
  <r>
    <x v="595"/>
    <x v="1"/>
    <x v="441"/>
    <n v="27"/>
    <x v="7"/>
    <n v="15415.65"/>
    <x v="433"/>
    <x v="447"/>
    <x v="2"/>
    <n v="243.405"/>
    <x v="0"/>
    <x v="3"/>
  </r>
  <r>
    <x v="596"/>
    <x v="2"/>
    <x v="442"/>
    <n v="856"/>
    <x v="5"/>
    <n v="613152.80000000005"/>
    <x v="208"/>
    <x v="448"/>
    <x v="0"/>
    <n v="9681.3599999999988"/>
    <x v="14"/>
    <x v="3"/>
  </r>
  <r>
    <x v="597"/>
    <x v="2"/>
    <x v="420"/>
    <n v="208"/>
    <x v="4"/>
    <n v="166379.20000000001"/>
    <x v="434"/>
    <x v="449"/>
    <x v="1"/>
    <n v="2627.04"/>
    <x v="6"/>
    <x v="3"/>
  </r>
  <r>
    <x v="598"/>
    <x v="1"/>
    <x v="242"/>
    <n v="271"/>
    <x v="9"/>
    <n v="173521.3"/>
    <x v="435"/>
    <x v="450"/>
    <x v="3"/>
    <n v="2739.81"/>
    <x v="10"/>
    <x v="3"/>
  </r>
  <r>
    <x v="599"/>
    <x v="2"/>
    <x v="443"/>
    <n v="1002"/>
    <x v="3"/>
    <n v="154207.79999999999"/>
    <x v="436"/>
    <x v="451"/>
    <x v="6"/>
    <n v="2434.86"/>
    <x v="13"/>
    <x v="3"/>
  </r>
  <r>
    <x v="600"/>
    <x v="0"/>
    <x v="444"/>
    <n v="15"/>
    <x v="6"/>
    <n v="10787.25"/>
    <x v="437"/>
    <x v="441"/>
    <x v="6"/>
    <n v="170.32499999999999"/>
    <x v="4"/>
    <x v="3"/>
  </r>
  <r>
    <x v="601"/>
    <x v="1"/>
    <x v="445"/>
    <n v="835"/>
    <x v="0"/>
    <n v="589384.75"/>
    <x v="438"/>
    <x v="142"/>
    <x v="0"/>
    <n v="9306.0749999999989"/>
    <x v="14"/>
    <x v="3"/>
  </r>
  <r>
    <x v="602"/>
    <x v="2"/>
    <x v="111"/>
    <n v="67"/>
    <x v="11"/>
    <n v="31379.45"/>
    <x v="19"/>
    <x v="269"/>
    <x v="1"/>
    <n v="495.46499999999997"/>
    <x v="15"/>
    <x v="3"/>
  </r>
  <r>
    <x v="603"/>
    <x v="1"/>
    <x v="446"/>
    <n v="988"/>
    <x v="0"/>
    <n v="470238.6"/>
    <x v="239"/>
    <x v="129"/>
    <x v="0"/>
    <n v="7424.82"/>
    <x v="16"/>
    <x v="3"/>
  </r>
  <r>
    <x v="604"/>
    <x v="2"/>
    <x v="117"/>
    <n v="973"/>
    <x v="10"/>
    <n v="889224.7"/>
    <x v="183"/>
    <x v="277"/>
    <x v="0"/>
    <n v="14040.39"/>
    <x v="6"/>
    <x v="3"/>
  </r>
  <r>
    <x v="605"/>
    <x v="2"/>
    <x v="338"/>
    <n v="105"/>
    <x v="0"/>
    <n v="36009.75"/>
    <x v="439"/>
    <x v="452"/>
    <x v="3"/>
    <n v="568.57499999999993"/>
    <x v="11"/>
    <x v="3"/>
  </r>
  <r>
    <x v="606"/>
    <x v="1"/>
    <x v="447"/>
    <n v="123"/>
    <x v="12"/>
    <n v="57373.35"/>
    <x v="440"/>
    <x v="453"/>
    <x v="3"/>
    <n v="905.89499999999998"/>
    <x v="5"/>
    <x v="3"/>
  </r>
  <r>
    <x v="607"/>
    <x v="1"/>
    <x v="290"/>
    <n v="26"/>
    <x v="7"/>
    <n v="22921.599999999999"/>
    <x v="441"/>
    <x v="392"/>
    <x v="0"/>
    <n v="361.91999999999996"/>
    <x v="19"/>
    <x v="3"/>
  </r>
  <r>
    <x v="608"/>
    <x v="2"/>
    <x v="388"/>
    <n v="863"/>
    <x v="5"/>
    <n v="172988.35"/>
    <x v="442"/>
    <x v="454"/>
    <x v="4"/>
    <n v="2731.395"/>
    <x v="16"/>
    <x v="3"/>
  </r>
  <r>
    <x v="609"/>
    <x v="2"/>
    <x v="402"/>
    <n v="920"/>
    <x v="3"/>
    <n v="256956"/>
    <x v="443"/>
    <x v="54"/>
    <x v="0"/>
    <n v="4057.2"/>
    <x v="25"/>
    <x v="3"/>
  </r>
  <r>
    <x v="610"/>
    <x v="2"/>
    <x v="448"/>
    <n v="206"/>
    <x v="4"/>
    <n v="21331.3"/>
    <x v="444"/>
    <x v="202"/>
    <x v="0"/>
    <n v="336.81"/>
    <x v="4"/>
    <x v="3"/>
  </r>
  <r>
    <x v="611"/>
    <x v="1"/>
    <x v="413"/>
    <n v="232"/>
    <x v="2"/>
    <n v="216653.2"/>
    <x v="445"/>
    <x v="455"/>
    <x v="0"/>
    <n v="3420.8399999999997"/>
    <x v="11"/>
    <x v="3"/>
  </r>
  <r>
    <x v="612"/>
    <x v="2"/>
    <x v="277"/>
    <n v="1168"/>
    <x v="4"/>
    <n v="919858.4"/>
    <x v="446"/>
    <x v="456"/>
    <x v="8"/>
    <n v="14524.08"/>
    <x v="12"/>
    <x v="3"/>
  </r>
  <r>
    <x v="613"/>
    <x v="2"/>
    <x v="158"/>
    <n v="931"/>
    <x v="5"/>
    <n v="590812.6"/>
    <x v="447"/>
    <x v="322"/>
    <x v="8"/>
    <n v="9328.619999999999"/>
    <x v="9"/>
    <x v="3"/>
  </r>
  <r>
    <x v="614"/>
    <x v="2"/>
    <x v="18"/>
    <n v="837"/>
    <x v="3"/>
    <n v="442103.4"/>
    <x v="448"/>
    <x v="146"/>
    <x v="4"/>
    <n v="6980.58"/>
    <x v="19"/>
    <x v="3"/>
  </r>
  <r>
    <x v="615"/>
    <x v="2"/>
    <x v="17"/>
    <n v="1060"/>
    <x v="5"/>
    <n v="247722"/>
    <x v="449"/>
    <x v="400"/>
    <x v="0"/>
    <n v="3911.3999999999996"/>
    <x v="4"/>
    <x v="3"/>
  </r>
  <r>
    <x v="616"/>
    <x v="2"/>
    <x v="369"/>
    <n v="203"/>
    <x v="4"/>
    <n v="159101.25"/>
    <x v="450"/>
    <x v="457"/>
    <x v="2"/>
    <n v="2512.125"/>
    <x v="8"/>
    <x v="3"/>
  </r>
  <r>
    <x v="617"/>
    <x v="2"/>
    <x v="448"/>
    <n v="960"/>
    <x v="5"/>
    <n v="99408"/>
    <x v="391"/>
    <x v="458"/>
    <x v="1"/>
    <n v="1569.6"/>
    <x v="3"/>
    <x v="3"/>
  </r>
  <r>
    <x v="618"/>
    <x v="2"/>
    <x v="41"/>
    <n v="941"/>
    <x v="5"/>
    <n v="615931.55000000005"/>
    <x v="451"/>
    <x v="16"/>
    <x v="0"/>
    <n v="9725.2349999999988"/>
    <x v="11"/>
    <x v="3"/>
  </r>
  <r>
    <x v="619"/>
    <x v="2"/>
    <x v="449"/>
    <n v="216"/>
    <x v="0"/>
    <n v="124146"/>
    <x v="324"/>
    <x v="55"/>
    <x v="0"/>
    <n v="1960.1999999999998"/>
    <x v="5"/>
    <x v="3"/>
  </r>
  <r>
    <x v="620"/>
    <x v="0"/>
    <x v="355"/>
    <n v="32"/>
    <x v="2"/>
    <n v="27846.400000000001"/>
    <x v="452"/>
    <x v="431"/>
    <x v="6"/>
    <n v="439.68"/>
    <x v="14"/>
    <x v="3"/>
  </r>
  <r>
    <x v="621"/>
    <x v="2"/>
    <x v="124"/>
    <n v="74"/>
    <x v="11"/>
    <n v="67909.8"/>
    <x v="123"/>
    <x v="338"/>
    <x v="3"/>
    <n v="1072.26"/>
    <x v="10"/>
    <x v="3"/>
  </r>
  <r>
    <x v="622"/>
    <x v="0"/>
    <x v="450"/>
    <n v="61"/>
    <x v="6"/>
    <n v="4230.3500000000004"/>
    <x v="237"/>
    <x v="459"/>
    <x v="2"/>
    <n v="66.795000000000002"/>
    <x v="16"/>
    <x v="3"/>
  </r>
  <r>
    <x v="623"/>
    <x v="2"/>
    <x v="257"/>
    <n v="68"/>
    <x v="11"/>
    <n v="18411"/>
    <x v="406"/>
    <x v="460"/>
    <x v="8"/>
    <n v="290.7"/>
    <x v="8"/>
    <x v="3"/>
  </r>
  <r>
    <x v="624"/>
    <x v="2"/>
    <x v="451"/>
    <n v="934"/>
    <x v="5"/>
    <n v="129545.8"/>
    <x v="115"/>
    <x v="99"/>
    <x v="6"/>
    <n v="2045.46"/>
    <x v="12"/>
    <x v="3"/>
  </r>
  <r>
    <x v="625"/>
    <x v="1"/>
    <x v="200"/>
    <n v="844"/>
    <x v="0"/>
    <n v="397692.8"/>
    <x v="260"/>
    <x v="91"/>
    <x v="0"/>
    <n v="6279.36"/>
    <x v="5"/>
    <x v="3"/>
  </r>
  <r>
    <x v="626"/>
    <x v="1"/>
    <x v="198"/>
    <n v="1095"/>
    <x v="12"/>
    <n v="700088.25"/>
    <x v="453"/>
    <x v="461"/>
    <x v="7"/>
    <n v="11054.025"/>
    <x v="8"/>
    <x v="3"/>
  </r>
  <r>
    <x v="627"/>
    <x v="1"/>
    <x v="327"/>
    <n v="127"/>
    <x v="2"/>
    <n v="35712.400000000001"/>
    <x v="431"/>
    <x v="216"/>
    <x v="2"/>
    <n v="563.88"/>
    <x v="6"/>
    <x v="3"/>
  </r>
  <r>
    <x v="628"/>
    <x v="0"/>
    <x v="197"/>
    <n v="16"/>
    <x v="6"/>
    <n v="10868"/>
    <x v="454"/>
    <x v="302"/>
    <x v="2"/>
    <n v="171.6"/>
    <x v="16"/>
    <x v="3"/>
  </r>
  <r>
    <x v="629"/>
    <x v="2"/>
    <x v="409"/>
    <n v="926"/>
    <x v="5"/>
    <n v="280624.3"/>
    <x v="30"/>
    <x v="307"/>
    <x v="6"/>
    <n v="4430.91"/>
    <x v="5"/>
    <x v="3"/>
  </r>
  <r>
    <x v="630"/>
    <x v="1"/>
    <x v="162"/>
    <n v="1354"/>
    <x v="0"/>
    <n v="159501.20000000001"/>
    <x v="455"/>
    <x v="71"/>
    <x v="5"/>
    <n v="2518.44"/>
    <x v="23"/>
    <x v="3"/>
  </r>
  <r>
    <x v="631"/>
    <x v="2"/>
    <x v="224"/>
    <n v="1010"/>
    <x v="10"/>
    <n v="474952.5"/>
    <x v="456"/>
    <x v="412"/>
    <x v="0"/>
    <n v="7499.25"/>
    <x v="13"/>
    <x v="3"/>
  </r>
  <r>
    <x v="632"/>
    <x v="2"/>
    <x v="230"/>
    <n v="634"/>
    <x v="1"/>
    <n v="283683.3"/>
    <x v="45"/>
    <x v="159"/>
    <x v="2"/>
    <n v="4479.21"/>
    <x v="20"/>
    <x v="3"/>
  </r>
  <r>
    <x v="633"/>
    <x v="1"/>
    <x v="238"/>
    <n v="143"/>
    <x v="12"/>
    <n v="132589.6"/>
    <x v="323"/>
    <x v="462"/>
    <x v="2"/>
    <n v="2093.52"/>
    <x v="10"/>
    <x v="3"/>
  </r>
  <r>
    <x v="634"/>
    <x v="2"/>
    <x v="242"/>
    <n v="113"/>
    <x v="0"/>
    <n v="72353.899999999994"/>
    <x v="406"/>
    <x v="62"/>
    <x v="0"/>
    <n v="1142.43"/>
    <x v="23"/>
    <x v="3"/>
  </r>
  <r>
    <x v="635"/>
    <x v="2"/>
    <x v="452"/>
    <n v="114"/>
    <x v="0"/>
    <n v="66712.800000000003"/>
    <x v="457"/>
    <x v="204"/>
    <x v="5"/>
    <n v="1053.3599999999999"/>
    <x v="22"/>
    <x v="3"/>
  </r>
  <r>
    <x v="636"/>
    <x v="2"/>
    <x v="453"/>
    <n v="922"/>
    <x v="5"/>
    <n v="149778.9"/>
    <x v="44"/>
    <x v="463"/>
    <x v="7"/>
    <n v="2364.9299999999998"/>
    <x v="19"/>
    <x v="3"/>
  </r>
  <r>
    <x v="637"/>
    <x v="0"/>
    <x v="344"/>
    <n v="50"/>
    <x v="6"/>
    <n v="8692.5"/>
    <x v="332"/>
    <x v="464"/>
    <x v="1"/>
    <n v="137.25"/>
    <x v="18"/>
    <x v="3"/>
  </r>
  <r>
    <x v="638"/>
    <x v="2"/>
    <x v="127"/>
    <n v="207"/>
    <x v="0"/>
    <n v="131755.5"/>
    <x v="458"/>
    <x v="285"/>
    <x v="0"/>
    <n v="2080.35"/>
    <x v="3"/>
    <x v="3"/>
  </r>
  <r>
    <x v="639"/>
    <x v="2"/>
    <x v="431"/>
    <n v="46"/>
    <x v="0"/>
    <n v="16606"/>
    <x v="459"/>
    <x v="465"/>
    <x v="2"/>
    <n v="262.2"/>
    <x v="1"/>
    <x v="3"/>
  </r>
  <r>
    <x v="640"/>
    <x v="2"/>
    <x v="264"/>
    <n v="940"/>
    <x v="3"/>
    <n v="150024"/>
    <x v="460"/>
    <x v="466"/>
    <x v="4"/>
    <n v="2368.7999999999997"/>
    <x v="9"/>
    <x v="3"/>
  </r>
  <r>
    <x v="641"/>
    <x v="2"/>
    <x v="197"/>
    <n v="1196"/>
    <x v="4"/>
    <n v="812383"/>
    <x v="454"/>
    <x v="467"/>
    <x v="2"/>
    <n v="12827.1"/>
    <x v="5"/>
    <x v="3"/>
  </r>
  <r>
    <x v="642"/>
    <x v="1"/>
    <x v="332"/>
    <n v="94"/>
    <x v="8"/>
    <n v="57509.2"/>
    <x v="45"/>
    <x v="233"/>
    <x v="0"/>
    <n v="908.04"/>
    <x v="23"/>
    <x v="3"/>
  </r>
  <r>
    <x v="643"/>
    <x v="2"/>
    <x v="454"/>
    <n v="529"/>
    <x v="1"/>
    <n v="154785.4"/>
    <x v="461"/>
    <x v="239"/>
    <x v="7"/>
    <n v="2443.98"/>
    <x v="7"/>
    <x v="3"/>
  </r>
  <r>
    <x v="644"/>
    <x v="2"/>
    <x v="455"/>
    <n v="904"/>
    <x v="5"/>
    <n v="742862"/>
    <x v="462"/>
    <x v="468"/>
    <x v="5"/>
    <n v="11729.4"/>
    <x v="17"/>
    <x v="3"/>
  </r>
  <r>
    <x v="645"/>
    <x v="0"/>
    <x v="456"/>
    <n v="53"/>
    <x v="6"/>
    <n v="31065.95"/>
    <x v="463"/>
    <x v="355"/>
    <x v="3"/>
    <n v="490.51499999999999"/>
    <x v="25"/>
    <x v="3"/>
  </r>
  <r>
    <x v="646"/>
    <x v="0"/>
    <x v="457"/>
    <n v="51"/>
    <x v="2"/>
    <n v="41085.599999999999"/>
    <x v="464"/>
    <x v="178"/>
    <x v="3"/>
    <n v="648.72"/>
    <x v="6"/>
    <x v="3"/>
  </r>
  <r>
    <x v="647"/>
    <x v="1"/>
    <x v="185"/>
    <n v="273"/>
    <x v="9"/>
    <n v="114114"/>
    <x v="465"/>
    <x v="469"/>
    <x v="0"/>
    <n v="1801.8"/>
    <x v="25"/>
    <x v="3"/>
  </r>
  <r>
    <x v="648"/>
    <x v="1"/>
    <x v="458"/>
    <n v="292"/>
    <x v="9"/>
    <n v="276013"/>
    <x v="334"/>
    <x v="355"/>
    <x v="0"/>
    <n v="4358.0999999999995"/>
    <x v="14"/>
    <x v="3"/>
  </r>
  <r>
    <x v="649"/>
    <x v="2"/>
    <x v="236"/>
    <n v="134"/>
    <x v="0"/>
    <n v="56903.1"/>
    <x v="405"/>
    <x v="470"/>
    <x v="2"/>
    <n v="898.46999999999991"/>
    <x v="23"/>
    <x v="3"/>
  </r>
  <r>
    <x v="650"/>
    <x v="2"/>
    <x v="459"/>
    <n v="218"/>
    <x v="0"/>
    <n v="89674.3"/>
    <x v="466"/>
    <x v="471"/>
    <x v="0"/>
    <n v="1415.9099999999999"/>
    <x v="14"/>
    <x v="3"/>
  </r>
  <r>
    <x v="651"/>
    <x v="1"/>
    <x v="460"/>
    <n v="828"/>
    <x v="0"/>
    <n v="552979.80000000005"/>
    <x v="467"/>
    <x v="472"/>
    <x v="0"/>
    <n v="8731.26"/>
    <x v="1"/>
    <x v="3"/>
  </r>
  <r>
    <x v="652"/>
    <x v="1"/>
    <x v="461"/>
    <n v="118"/>
    <x v="2"/>
    <n v="45512.6"/>
    <x v="436"/>
    <x v="473"/>
    <x v="2"/>
    <n v="718.62"/>
    <x v="9"/>
    <x v="3"/>
  </r>
  <r>
    <x v="653"/>
    <x v="2"/>
    <x v="178"/>
    <n v="999"/>
    <x v="5"/>
    <n v="485913.59999999998"/>
    <x v="468"/>
    <x v="474"/>
    <x v="0"/>
    <n v="7672.32"/>
    <x v="6"/>
    <x v="3"/>
  </r>
  <r>
    <x v="654"/>
    <x v="2"/>
    <x v="237"/>
    <n v="221"/>
    <x v="0"/>
    <n v="187065.45"/>
    <x v="171"/>
    <x v="475"/>
    <x v="6"/>
    <n v="2953.665"/>
    <x v="23"/>
    <x v="3"/>
  </r>
  <r>
    <x v="655"/>
    <x v="1"/>
    <x v="404"/>
    <n v="837"/>
    <x v="0"/>
    <n v="464367.6"/>
    <x v="127"/>
    <x v="18"/>
    <x v="2"/>
    <n v="7332.12"/>
    <x v="17"/>
    <x v="3"/>
  </r>
  <r>
    <x v="656"/>
    <x v="1"/>
    <x v="270"/>
    <n v="299"/>
    <x v="9"/>
    <n v="129242.75"/>
    <x v="469"/>
    <x v="476"/>
    <x v="8"/>
    <n v="2040.675"/>
    <x v="24"/>
    <x v="3"/>
  </r>
  <r>
    <x v="657"/>
    <x v="1"/>
    <x v="462"/>
    <n v="309"/>
    <x v="9"/>
    <n v="66048.75"/>
    <x v="64"/>
    <x v="394"/>
    <x v="4"/>
    <n v="1042.875"/>
    <x v="20"/>
    <x v="3"/>
  </r>
  <r>
    <x v="658"/>
    <x v="2"/>
    <x v="463"/>
    <n v="728"/>
    <x v="1"/>
    <n v="262116.4"/>
    <x v="260"/>
    <x v="430"/>
    <x v="8"/>
    <n v="4138.68"/>
    <x v="24"/>
    <x v="3"/>
  </r>
  <r>
    <x v="659"/>
    <x v="0"/>
    <x v="464"/>
    <n v="31"/>
    <x v="2"/>
    <n v="13252.5"/>
    <x v="470"/>
    <x v="157"/>
    <x v="8"/>
    <n v="209.25"/>
    <x v="9"/>
    <x v="3"/>
  </r>
  <r>
    <x v="660"/>
    <x v="0"/>
    <x v="60"/>
    <n v="58"/>
    <x v="2"/>
    <n v="14381.1"/>
    <x v="448"/>
    <x v="339"/>
    <x v="6"/>
    <n v="227.07"/>
    <x v="17"/>
    <x v="3"/>
  </r>
  <r>
    <x v="661"/>
    <x v="1"/>
    <x v="465"/>
    <n v="153"/>
    <x v="12"/>
    <n v="38663.1"/>
    <x v="471"/>
    <x v="477"/>
    <x v="2"/>
    <n v="610.47"/>
    <x v="19"/>
    <x v="3"/>
  </r>
  <r>
    <x v="662"/>
    <x v="1"/>
    <x v="393"/>
    <n v="900"/>
    <x v="0"/>
    <n v="516420"/>
    <x v="472"/>
    <x v="172"/>
    <x v="4"/>
    <n v="8154"/>
    <x v="16"/>
    <x v="3"/>
  </r>
  <r>
    <x v="663"/>
    <x v="2"/>
    <x v="466"/>
    <n v="1383"/>
    <x v="4"/>
    <n v="649041.9"/>
    <x v="266"/>
    <x v="455"/>
    <x v="0"/>
    <n v="10248.029999999999"/>
    <x v="21"/>
    <x v="3"/>
  </r>
  <r>
    <x v="664"/>
    <x v="1"/>
    <x v="467"/>
    <n v="132"/>
    <x v="12"/>
    <n v="30221.4"/>
    <x v="275"/>
    <x v="171"/>
    <x v="3"/>
    <n v="477.18"/>
    <x v="8"/>
    <x v="3"/>
  </r>
  <r>
    <x v="665"/>
    <x v="2"/>
    <x v="99"/>
    <n v="1108"/>
    <x v="10"/>
    <n v="298938.40000000002"/>
    <x v="473"/>
    <x v="105"/>
    <x v="3"/>
    <n v="4720.08"/>
    <x v="15"/>
    <x v="3"/>
  </r>
  <r>
    <x v="666"/>
    <x v="2"/>
    <x v="468"/>
    <n v="1193"/>
    <x v="4"/>
    <n v="686810.1"/>
    <x v="474"/>
    <x v="478"/>
    <x v="4"/>
    <n v="10844.369999999999"/>
    <x v="24"/>
    <x v="3"/>
  </r>
  <r>
    <x v="667"/>
    <x v="1"/>
    <x v="7"/>
    <n v="88"/>
    <x v="8"/>
    <n v="44224.4"/>
    <x v="475"/>
    <x v="479"/>
    <x v="0"/>
    <n v="698.28"/>
    <x v="20"/>
    <x v="3"/>
  </r>
  <r>
    <x v="668"/>
    <x v="1"/>
    <x v="469"/>
    <n v="929"/>
    <x v="0"/>
    <n v="302714.65000000002"/>
    <x v="476"/>
    <x v="401"/>
    <x v="0"/>
    <n v="4779.7049999999999"/>
    <x v="6"/>
    <x v="3"/>
  </r>
  <r>
    <x v="669"/>
    <x v="1"/>
    <x v="341"/>
    <n v="107"/>
    <x v="2"/>
    <n v="78880.399999999994"/>
    <x v="237"/>
    <x v="35"/>
    <x v="7"/>
    <n v="1245.48"/>
    <x v="25"/>
    <x v="3"/>
  </r>
  <r>
    <x v="670"/>
    <x v="1"/>
    <x v="470"/>
    <n v="332"/>
    <x v="9"/>
    <n v="228665"/>
    <x v="477"/>
    <x v="480"/>
    <x v="7"/>
    <n v="3610.5"/>
    <x v="16"/>
    <x v="3"/>
  </r>
  <r>
    <x v="671"/>
    <x v="2"/>
    <x v="471"/>
    <n v="203"/>
    <x v="0"/>
    <n v="127473.85"/>
    <x v="478"/>
    <x v="35"/>
    <x v="2"/>
    <n v="2012.7449999999999"/>
    <x v="13"/>
    <x v="3"/>
  </r>
  <r>
    <x v="672"/>
    <x v="1"/>
    <x v="113"/>
    <n v="1029"/>
    <x v="0"/>
    <n v="208218.15"/>
    <x v="479"/>
    <x v="481"/>
    <x v="1"/>
    <n v="3287.6549999999997"/>
    <x v="23"/>
    <x v="3"/>
  </r>
  <r>
    <x v="673"/>
    <x v="0"/>
    <x v="472"/>
    <n v="50"/>
    <x v="2"/>
    <n v="35102.5"/>
    <x v="480"/>
    <x v="183"/>
    <x v="8"/>
    <n v="554.25"/>
    <x v="13"/>
    <x v="3"/>
  </r>
  <r>
    <x v="674"/>
    <x v="2"/>
    <x v="473"/>
    <n v="937"/>
    <x v="3"/>
    <n v="164677.75"/>
    <x v="481"/>
    <x v="64"/>
    <x v="2"/>
    <n v="2600.1749999999997"/>
    <x v="20"/>
    <x v="3"/>
  </r>
  <r>
    <x v="675"/>
    <x v="2"/>
    <x v="44"/>
    <n v="180"/>
    <x v="0"/>
    <n v="159372"/>
    <x v="482"/>
    <x v="482"/>
    <x v="7"/>
    <n v="2516.4"/>
    <x v="6"/>
    <x v="3"/>
  </r>
  <r>
    <x v="676"/>
    <x v="1"/>
    <x v="474"/>
    <n v="1652"/>
    <x v="0"/>
    <n v="1335559.3999999999"/>
    <x v="159"/>
    <x v="108"/>
    <x v="2"/>
    <n v="21087.78"/>
    <x v="7"/>
    <x v="3"/>
  </r>
  <r>
    <x v="677"/>
    <x v="1"/>
    <x v="163"/>
    <n v="1008"/>
    <x v="0"/>
    <n v="680853.6"/>
    <x v="483"/>
    <x v="447"/>
    <x v="2"/>
    <n v="10750.32"/>
    <x v="12"/>
    <x v="3"/>
  </r>
  <r>
    <x v="678"/>
    <x v="2"/>
    <x v="475"/>
    <n v="999"/>
    <x v="3"/>
    <n v="246753"/>
    <x v="400"/>
    <x v="483"/>
    <x v="2"/>
    <n v="3896.1"/>
    <x v="5"/>
    <x v="3"/>
  </r>
  <r>
    <x v="679"/>
    <x v="0"/>
    <x v="116"/>
    <n v="50"/>
    <x v="6"/>
    <n v="35340"/>
    <x v="484"/>
    <x v="484"/>
    <x v="6"/>
    <n v="558"/>
    <x v="16"/>
    <x v="3"/>
  </r>
  <r>
    <x v="680"/>
    <x v="2"/>
    <x v="118"/>
    <n v="1046"/>
    <x v="5"/>
    <n v="648886.1"/>
    <x v="485"/>
    <x v="1"/>
    <x v="6"/>
    <n v="10245.57"/>
    <x v="6"/>
    <x v="3"/>
  </r>
  <r>
    <x v="681"/>
    <x v="2"/>
    <x v="476"/>
    <n v="213"/>
    <x v="4"/>
    <n v="195267.75"/>
    <x v="332"/>
    <x v="95"/>
    <x v="0"/>
    <n v="3083.1749999999997"/>
    <x v="14"/>
    <x v="3"/>
  </r>
  <r>
    <x v="682"/>
    <x v="2"/>
    <x v="477"/>
    <n v="946"/>
    <x v="5"/>
    <n v="780071.6"/>
    <x v="165"/>
    <x v="167"/>
    <x v="3"/>
    <n v="12316.92"/>
    <x v="16"/>
    <x v="3"/>
  </r>
  <r>
    <x v="683"/>
    <x v="1"/>
    <x v="478"/>
    <n v="232"/>
    <x v="2"/>
    <n v="204310.8"/>
    <x v="50"/>
    <x v="485"/>
    <x v="3"/>
    <n v="3225.96"/>
    <x v="12"/>
    <x v="3"/>
  </r>
  <r>
    <x v="684"/>
    <x v="2"/>
    <x v="394"/>
    <n v="135"/>
    <x v="0"/>
    <n v="96059.25"/>
    <x v="287"/>
    <x v="23"/>
    <x v="4"/>
    <n v="1516.7249999999999"/>
    <x v="23"/>
    <x v="3"/>
  </r>
  <r>
    <x v="685"/>
    <x v="1"/>
    <x v="479"/>
    <n v="27"/>
    <x v="7"/>
    <n v="11747.7"/>
    <x v="486"/>
    <x v="486"/>
    <x v="0"/>
    <n v="185.48999999999998"/>
    <x v="7"/>
    <x v="3"/>
  </r>
  <r>
    <x v="686"/>
    <x v="2"/>
    <x v="480"/>
    <n v="959"/>
    <x v="3"/>
    <n v="884629.55"/>
    <x v="487"/>
    <x v="160"/>
    <x v="8"/>
    <n v="13967.834999999999"/>
    <x v="24"/>
    <x v="3"/>
  </r>
  <r>
    <x v="687"/>
    <x v="1"/>
    <x v="481"/>
    <n v="265"/>
    <x v="2"/>
    <n v="129903"/>
    <x v="488"/>
    <x v="487"/>
    <x v="0"/>
    <n v="2051.1"/>
    <x v="21"/>
    <x v="3"/>
  </r>
  <r>
    <x v="688"/>
    <x v="2"/>
    <x v="403"/>
    <n v="1428"/>
    <x v="4"/>
    <n v="154652.4"/>
    <x v="382"/>
    <x v="221"/>
    <x v="0"/>
    <n v="2441.88"/>
    <x v="24"/>
    <x v="3"/>
  </r>
  <r>
    <x v="689"/>
    <x v="1"/>
    <x v="161"/>
    <n v="250"/>
    <x v="2"/>
    <n v="87162.5"/>
    <x v="243"/>
    <x v="488"/>
    <x v="4"/>
    <n v="1376.25"/>
    <x v="19"/>
    <x v="3"/>
  </r>
  <r>
    <x v="690"/>
    <x v="1"/>
    <x v="482"/>
    <n v="303"/>
    <x v="9"/>
    <n v="126366.15"/>
    <x v="489"/>
    <x v="489"/>
    <x v="5"/>
    <n v="1995.2549999999999"/>
    <x v="0"/>
    <x v="3"/>
  </r>
  <r>
    <x v="691"/>
    <x v="2"/>
    <x v="278"/>
    <n v="214"/>
    <x v="4"/>
    <n v="141293.5"/>
    <x v="490"/>
    <x v="490"/>
    <x v="0"/>
    <n v="2230.9499999999998"/>
    <x v="1"/>
    <x v="3"/>
  </r>
  <r>
    <x v="692"/>
    <x v="2"/>
    <x v="290"/>
    <n v="981"/>
    <x v="5"/>
    <n v="864849.6"/>
    <x v="491"/>
    <x v="114"/>
    <x v="2"/>
    <n v="13655.519999999999"/>
    <x v="1"/>
    <x v="3"/>
  </r>
  <r>
    <x v="693"/>
    <x v="2"/>
    <x v="405"/>
    <n v="649"/>
    <x v="1"/>
    <n v="441449.8"/>
    <x v="492"/>
    <x v="491"/>
    <x v="0"/>
    <n v="6970.2599999999993"/>
    <x v="2"/>
    <x v="3"/>
  </r>
  <r>
    <x v="694"/>
    <x v="2"/>
    <x v="366"/>
    <n v="219"/>
    <x v="0"/>
    <n v="52220.55"/>
    <x v="493"/>
    <x v="223"/>
    <x v="0"/>
    <n v="824.53499999999997"/>
    <x v="16"/>
    <x v="3"/>
  </r>
  <r>
    <x v="695"/>
    <x v="1"/>
    <x v="483"/>
    <n v="264"/>
    <x v="2"/>
    <n v="223212"/>
    <x v="494"/>
    <x v="492"/>
    <x v="2"/>
    <n v="3524.4"/>
    <x v="17"/>
    <x v="3"/>
  </r>
  <r>
    <x v="696"/>
    <x v="2"/>
    <x v="484"/>
    <n v="56"/>
    <x v="0"/>
    <n v="32930.800000000003"/>
    <x v="332"/>
    <x v="57"/>
    <x v="8"/>
    <n v="519.96"/>
    <x v="17"/>
    <x v="3"/>
  </r>
  <r>
    <x v="697"/>
    <x v="2"/>
    <x v="485"/>
    <n v="778"/>
    <x v="1"/>
    <n v="678493.8"/>
    <x v="495"/>
    <x v="493"/>
    <x v="2"/>
    <n v="10713.06"/>
    <x v="9"/>
    <x v="3"/>
  </r>
  <r>
    <x v="698"/>
    <x v="2"/>
    <x v="443"/>
    <n v="1224"/>
    <x v="4"/>
    <n v="188373.6"/>
    <x v="496"/>
    <x v="337"/>
    <x v="2"/>
    <n v="2974.3199999999997"/>
    <x v="9"/>
    <x v="3"/>
  </r>
  <r>
    <x v="699"/>
    <x v="2"/>
    <x v="257"/>
    <n v="131"/>
    <x v="0"/>
    <n v="35468.25"/>
    <x v="493"/>
    <x v="201"/>
    <x v="2"/>
    <n v="560.02499999999998"/>
    <x v="5"/>
    <x v="3"/>
  </r>
  <r>
    <x v="700"/>
    <x v="1"/>
    <x v="486"/>
    <n v="126"/>
    <x v="2"/>
    <n v="118981.8"/>
    <x v="128"/>
    <x v="123"/>
    <x v="5"/>
    <n v="1878.6599999999999"/>
    <x v="23"/>
    <x v="3"/>
  </r>
  <r>
    <x v="701"/>
    <x v="2"/>
    <x v="316"/>
    <n v="1090"/>
    <x v="10"/>
    <n v="623371"/>
    <x v="497"/>
    <x v="494"/>
    <x v="6"/>
    <n v="9842.6999999999989"/>
    <x v="2"/>
    <x v="3"/>
  </r>
  <r>
    <x v="702"/>
    <x v="0"/>
    <x v="373"/>
    <n v="14"/>
    <x v="6"/>
    <n v="9230.2000000000007"/>
    <x v="498"/>
    <x v="495"/>
    <x v="1"/>
    <n v="145.73999999999998"/>
    <x v="22"/>
    <x v="3"/>
  </r>
  <r>
    <x v="703"/>
    <x v="2"/>
    <x v="487"/>
    <n v="215"/>
    <x v="0"/>
    <n v="184233.5"/>
    <x v="214"/>
    <x v="219"/>
    <x v="8"/>
    <n v="2908.95"/>
    <x v="11"/>
    <x v="3"/>
  </r>
  <r>
    <x v="704"/>
    <x v="2"/>
    <x v="488"/>
    <n v="70"/>
    <x v="11"/>
    <n v="33117"/>
    <x v="464"/>
    <x v="82"/>
    <x v="3"/>
    <n v="522.9"/>
    <x v="11"/>
    <x v="3"/>
  </r>
  <r>
    <x v="705"/>
    <x v="2"/>
    <x v="489"/>
    <n v="871"/>
    <x v="5"/>
    <n v="119152.8"/>
    <x v="499"/>
    <x v="496"/>
    <x v="0"/>
    <n v="1881.36"/>
    <x v="24"/>
    <x v="3"/>
  </r>
  <r>
    <x v="706"/>
    <x v="0"/>
    <x v="447"/>
    <n v="61"/>
    <x v="2"/>
    <n v="28453.45"/>
    <x v="500"/>
    <x v="326"/>
    <x v="2"/>
    <n v="449.26499999999999"/>
    <x v="5"/>
    <x v="3"/>
  </r>
  <r>
    <x v="707"/>
    <x v="2"/>
    <x v="490"/>
    <n v="48"/>
    <x v="0"/>
    <n v="41815.199999999997"/>
    <x v="55"/>
    <x v="395"/>
    <x v="2"/>
    <n v="660.24"/>
    <x v="7"/>
    <x v="3"/>
  </r>
  <r>
    <x v="708"/>
    <x v="1"/>
    <x v="491"/>
    <n v="27"/>
    <x v="7"/>
    <n v="20366.099999999999"/>
    <x v="501"/>
    <x v="497"/>
    <x v="6"/>
    <n v="321.57"/>
    <x v="20"/>
    <x v="3"/>
  </r>
  <r>
    <x v="709"/>
    <x v="2"/>
    <x v="482"/>
    <n v="657"/>
    <x v="1"/>
    <n v="274001.84999999998"/>
    <x v="69"/>
    <x v="498"/>
    <x v="3"/>
    <n v="4326.3450000000003"/>
    <x v="6"/>
    <x v="3"/>
  </r>
  <r>
    <x v="710"/>
    <x v="1"/>
    <x v="492"/>
    <n v="231"/>
    <x v="2"/>
    <n v="125744.85"/>
    <x v="502"/>
    <x v="219"/>
    <x v="0"/>
    <n v="1985.4449999999999"/>
    <x v="4"/>
    <x v="3"/>
  </r>
  <r>
    <x v="711"/>
    <x v="2"/>
    <x v="190"/>
    <n v="1407"/>
    <x v="4"/>
    <n v="101585.4"/>
    <x v="503"/>
    <x v="26"/>
    <x v="4"/>
    <n v="1603.98"/>
    <x v="1"/>
    <x v="3"/>
  </r>
  <r>
    <x v="712"/>
    <x v="1"/>
    <x v="169"/>
    <n v="266"/>
    <x v="9"/>
    <n v="200138.4"/>
    <x v="85"/>
    <x v="499"/>
    <x v="2"/>
    <n v="3160.08"/>
    <x v="11"/>
    <x v="3"/>
  </r>
  <r>
    <x v="713"/>
    <x v="1"/>
    <x v="493"/>
    <n v="278"/>
    <x v="2"/>
    <n v="110922"/>
    <x v="99"/>
    <x v="210"/>
    <x v="0"/>
    <n v="1751.3999999999999"/>
    <x v="23"/>
    <x v="3"/>
  </r>
  <r>
    <x v="714"/>
    <x v="1"/>
    <x v="492"/>
    <n v="91"/>
    <x v="8"/>
    <n v="49535.85"/>
    <x v="504"/>
    <x v="500"/>
    <x v="8"/>
    <n v="782.14499999999998"/>
    <x v="4"/>
    <x v="3"/>
  </r>
  <r>
    <x v="715"/>
    <x v="2"/>
    <x v="298"/>
    <n v="51"/>
    <x v="0"/>
    <n v="33478.949999999997"/>
    <x v="505"/>
    <x v="450"/>
    <x v="8"/>
    <n v="528.61500000000001"/>
    <x v="20"/>
    <x v="3"/>
  </r>
  <r>
    <x v="716"/>
    <x v="1"/>
    <x v="494"/>
    <n v="1636"/>
    <x v="0"/>
    <n v="484910.4"/>
    <x v="55"/>
    <x v="210"/>
    <x v="2"/>
    <n v="7656.48"/>
    <x v="15"/>
    <x v="3"/>
  </r>
  <r>
    <x v="717"/>
    <x v="1"/>
    <x v="214"/>
    <n v="23"/>
    <x v="7"/>
    <n v="7844.15"/>
    <x v="305"/>
    <x v="89"/>
    <x v="3"/>
    <n v="123.85499999999999"/>
    <x v="16"/>
    <x v="3"/>
  </r>
  <r>
    <x v="718"/>
    <x v="2"/>
    <x v="327"/>
    <n v="1152"/>
    <x v="4"/>
    <n v="323942.40000000002"/>
    <x v="506"/>
    <x v="501"/>
    <x v="1"/>
    <n v="5114.88"/>
    <x v="12"/>
    <x v="3"/>
  </r>
  <r>
    <x v="719"/>
    <x v="2"/>
    <x v="140"/>
    <n v="1064"/>
    <x v="5"/>
    <n v="598393.59999999998"/>
    <x v="153"/>
    <x v="293"/>
    <x v="2"/>
    <n v="9448.32"/>
    <x v="11"/>
    <x v="3"/>
  </r>
  <r>
    <x v="720"/>
    <x v="1"/>
    <x v="495"/>
    <n v="846"/>
    <x v="0"/>
    <n v="380150.1"/>
    <x v="268"/>
    <x v="189"/>
    <x v="3"/>
    <n v="6002.37"/>
    <x v="24"/>
    <x v="3"/>
  </r>
  <r>
    <x v="721"/>
    <x v="0"/>
    <x v="321"/>
    <n v="16"/>
    <x v="6"/>
    <n v="5152.8"/>
    <x v="507"/>
    <x v="502"/>
    <x v="0"/>
    <n v="81.36"/>
    <x v="13"/>
    <x v="3"/>
  </r>
  <r>
    <x v="722"/>
    <x v="2"/>
    <x v="496"/>
    <n v="907"/>
    <x v="3"/>
    <n v="145618.85"/>
    <x v="20"/>
    <x v="503"/>
    <x v="5"/>
    <n v="2299.2449999999999"/>
    <x v="2"/>
    <x v="3"/>
  </r>
  <r>
    <x v="723"/>
    <x v="1"/>
    <x v="19"/>
    <n v="127"/>
    <x v="2"/>
    <n v="10496.55"/>
    <x v="474"/>
    <x v="17"/>
    <x v="0"/>
    <n v="165.73499999999999"/>
    <x v="21"/>
    <x v="3"/>
  </r>
  <r>
    <x v="724"/>
    <x v="2"/>
    <x v="497"/>
    <n v="183"/>
    <x v="4"/>
    <n v="39637.800000000003"/>
    <x v="508"/>
    <x v="41"/>
    <x v="8"/>
    <n v="625.86"/>
    <x v="8"/>
    <x v="3"/>
  </r>
  <r>
    <x v="725"/>
    <x v="2"/>
    <x v="498"/>
    <n v="222"/>
    <x v="4"/>
    <n v="43445.4"/>
    <x v="509"/>
    <x v="504"/>
    <x v="6"/>
    <n v="685.98"/>
    <x v="9"/>
    <x v="3"/>
  </r>
  <r>
    <x v="726"/>
    <x v="2"/>
    <x v="499"/>
    <n v="1235"/>
    <x v="4"/>
    <n v="377786.5"/>
    <x v="481"/>
    <x v="418"/>
    <x v="1"/>
    <n v="5965.05"/>
    <x v="16"/>
    <x v="3"/>
  </r>
  <r>
    <x v="727"/>
    <x v="0"/>
    <x v="225"/>
    <n v="53"/>
    <x v="6"/>
    <n v="12939.95"/>
    <x v="409"/>
    <x v="256"/>
    <x v="7"/>
    <n v="204.315"/>
    <x v="6"/>
    <x v="3"/>
  </r>
  <r>
    <x v="728"/>
    <x v="2"/>
    <x v="293"/>
    <n v="686"/>
    <x v="1"/>
    <n v="516798.1"/>
    <x v="510"/>
    <x v="189"/>
    <x v="1"/>
    <n v="8159.9699999999993"/>
    <x v="19"/>
    <x v="3"/>
  </r>
  <r>
    <x v="729"/>
    <x v="2"/>
    <x v="283"/>
    <n v="1110"/>
    <x v="10"/>
    <n v="421800"/>
    <x v="511"/>
    <x v="505"/>
    <x v="1"/>
    <n v="6660"/>
    <x v="7"/>
    <x v="3"/>
  </r>
  <r>
    <x v="730"/>
    <x v="2"/>
    <x v="500"/>
    <n v="1063"/>
    <x v="5"/>
    <n v="91896.35"/>
    <x v="512"/>
    <x v="478"/>
    <x v="2"/>
    <n v="1450.9949999999999"/>
    <x v="22"/>
    <x v="3"/>
  </r>
  <r>
    <x v="731"/>
    <x v="2"/>
    <x v="452"/>
    <n v="980"/>
    <x v="3"/>
    <n v="573496"/>
    <x v="513"/>
    <x v="506"/>
    <x v="6"/>
    <n v="9055.1999999999989"/>
    <x v="13"/>
    <x v="3"/>
  </r>
  <r>
    <x v="732"/>
    <x v="1"/>
    <x v="198"/>
    <n v="1211"/>
    <x v="12"/>
    <n v="774252.85"/>
    <x v="456"/>
    <x v="507"/>
    <x v="2"/>
    <n v="12225.045"/>
    <x v="15"/>
    <x v="3"/>
  </r>
  <r>
    <x v="733"/>
    <x v="2"/>
    <x v="219"/>
    <n v="68"/>
    <x v="11"/>
    <n v="33462.800000000003"/>
    <x v="337"/>
    <x v="391"/>
    <x v="2"/>
    <n v="528.36"/>
    <x v="11"/>
    <x v="3"/>
  </r>
  <r>
    <x v="734"/>
    <x v="2"/>
    <x v="501"/>
    <n v="772"/>
    <x v="1"/>
    <n v="294093.40000000002"/>
    <x v="514"/>
    <x v="508"/>
    <x v="3"/>
    <n v="4643.58"/>
    <x v="2"/>
    <x v="3"/>
  </r>
  <r>
    <x v="735"/>
    <x v="2"/>
    <x v="502"/>
    <n v="201"/>
    <x v="4"/>
    <n v="78480.45"/>
    <x v="440"/>
    <x v="92"/>
    <x v="3"/>
    <n v="1239.165"/>
    <x v="17"/>
    <x v="3"/>
  </r>
  <r>
    <x v="736"/>
    <x v="0"/>
    <x v="503"/>
    <n v="16"/>
    <x v="6"/>
    <n v="12813.6"/>
    <x v="89"/>
    <x v="361"/>
    <x v="6"/>
    <n v="202.32"/>
    <x v="8"/>
    <x v="3"/>
  </r>
  <r>
    <x v="737"/>
    <x v="1"/>
    <x v="504"/>
    <n v="868"/>
    <x v="0"/>
    <n v="707506.8"/>
    <x v="459"/>
    <x v="22"/>
    <x v="0"/>
    <n v="11171.16"/>
    <x v="23"/>
    <x v="3"/>
  </r>
  <r>
    <x v="738"/>
    <x v="1"/>
    <x v="362"/>
    <n v="108"/>
    <x v="8"/>
    <n v="88954.2"/>
    <x v="515"/>
    <x v="267"/>
    <x v="4"/>
    <n v="1404.54"/>
    <x v="12"/>
    <x v="3"/>
  </r>
  <r>
    <x v="739"/>
    <x v="1"/>
    <x v="505"/>
    <n v="1514"/>
    <x v="0"/>
    <n v="140953.4"/>
    <x v="516"/>
    <x v="509"/>
    <x v="3"/>
    <n v="2225.58"/>
    <x v="16"/>
    <x v="3"/>
  </r>
  <r>
    <x v="740"/>
    <x v="2"/>
    <x v="327"/>
    <n v="1388"/>
    <x v="4"/>
    <n v="390305.6"/>
    <x v="452"/>
    <x v="406"/>
    <x v="2"/>
    <n v="6162.7199999999993"/>
    <x v="6"/>
    <x v="3"/>
  </r>
  <r>
    <x v="741"/>
    <x v="0"/>
    <x v="221"/>
    <n v="16"/>
    <x v="6"/>
    <n v="2918.4"/>
    <x v="60"/>
    <x v="344"/>
    <x v="2"/>
    <n v="46.08"/>
    <x v="23"/>
    <x v="3"/>
  </r>
  <r>
    <x v="742"/>
    <x v="2"/>
    <x v="274"/>
    <n v="884"/>
    <x v="5"/>
    <n v="89018.8"/>
    <x v="517"/>
    <x v="510"/>
    <x v="7"/>
    <n v="1405.56"/>
    <x v="25"/>
    <x v="3"/>
  </r>
  <r>
    <x v="743"/>
    <x v="2"/>
    <x v="220"/>
    <n v="185"/>
    <x v="4"/>
    <n v="28998.75"/>
    <x v="23"/>
    <x v="511"/>
    <x v="0"/>
    <n v="457.875"/>
    <x v="15"/>
    <x v="3"/>
  </r>
  <r>
    <x v="744"/>
    <x v="1"/>
    <x v="31"/>
    <n v="47"/>
    <x v="4"/>
    <n v="23262.65"/>
    <x v="321"/>
    <x v="512"/>
    <x v="1"/>
    <n v="367.30500000000001"/>
    <x v="18"/>
    <x v="3"/>
  </r>
  <r>
    <x v="745"/>
    <x v="2"/>
    <x v="491"/>
    <n v="637"/>
    <x v="1"/>
    <n v="480489.1"/>
    <x v="518"/>
    <x v="210"/>
    <x v="4"/>
    <n v="7586.67"/>
    <x v="7"/>
    <x v="3"/>
  </r>
  <r>
    <x v="746"/>
    <x v="1"/>
    <x v="506"/>
    <n v="298"/>
    <x v="9"/>
    <n v="230160.3"/>
    <x v="519"/>
    <x v="513"/>
    <x v="8"/>
    <n v="3634.1099999999997"/>
    <x v="15"/>
    <x v="3"/>
  </r>
  <r>
    <x v="747"/>
    <x v="2"/>
    <x v="507"/>
    <n v="847"/>
    <x v="3"/>
    <n v="413590.1"/>
    <x v="468"/>
    <x v="469"/>
    <x v="6"/>
    <n v="6530.37"/>
    <x v="22"/>
    <x v="3"/>
  </r>
  <r>
    <x v="748"/>
    <x v="1"/>
    <x v="508"/>
    <n v="152"/>
    <x v="12"/>
    <n v="129671.2"/>
    <x v="235"/>
    <x v="280"/>
    <x v="2"/>
    <n v="2047.4399999999998"/>
    <x v="0"/>
    <x v="3"/>
  </r>
  <r>
    <x v="749"/>
    <x v="2"/>
    <x v="509"/>
    <n v="961"/>
    <x v="5"/>
    <n v="586113.9"/>
    <x v="520"/>
    <x v="514"/>
    <x v="2"/>
    <n v="9254.43"/>
    <x v="4"/>
    <x v="3"/>
  </r>
  <r>
    <x v="750"/>
    <x v="2"/>
    <x v="111"/>
    <n v="798"/>
    <x v="3"/>
    <n v="373743.3"/>
    <x v="205"/>
    <x v="515"/>
    <x v="0"/>
    <n v="5901.21"/>
    <x v="21"/>
    <x v="3"/>
  </r>
  <r>
    <x v="751"/>
    <x v="0"/>
    <x v="48"/>
    <n v="52"/>
    <x v="2"/>
    <n v="26083.200000000001"/>
    <x v="52"/>
    <x v="52"/>
    <x v="0"/>
    <n v="411.84"/>
    <x v="5"/>
    <x v="3"/>
  </r>
  <r>
    <x v="752"/>
    <x v="2"/>
    <x v="262"/>
    <n v="1023"/>
    <x v="5"/>
    <n v="72888.75"/>
    <x v="65"/>
    <x v="516"/>
    <x v="2"/>
    <n v="1150.875"/>
    <x v="13"/>
    <x v="3"/>
  </r>
  <r>
    <x v="753"/>
    <x v="2"/>
    <x v="270"/>
    <n v="797"/>
    <x v="3"/>
    <n v="344503.25"/>
    <x v="521"/>
    <x v="517"/>
    <x v="0"/>
    <n v="5439.5249999999996"/>
    <x v="1"/>
    <x v="3"/>
  </r>
  <r>
    <x v="754"/>
    <x v="0"/>
    <x v="340"/>
    <n v="16"/>
    <x v="6"/>
    <n v="6642.4"/>
    <x v="27"/>
    <x v="224"/>
    <x v="2"/>
    <n v="104.88"/>
    <x v="21"/>
    <x v="3"/>
  </r>
  <r>
    <x v="755"/>
    <x v="2"/>
    <x v="376"/>
    <n v="1118"/>
    <x v="10"/>
    <n v="130638.3"/>
    <x v="340"/>
    <x v="77"/>
    <x v="2"/>
    <n v="2062.71"/>
    <x v="11"/>
    <x v="3"/>
  </r>
  <r>
    <x v="756"/>
    <x v="1"/>
    <x v="403"/>
    <n v="1496"/>
    <x v="0"/>
    <n v="162016.79999999999"/>
    <x v="522"/>
    <x v="518"/>
    <x v="8"/>
    <n v="2558.16"/>
    <x v="17"/>
    <x v="3"/>
  </r>
  <r>
    <x v="757"/>
    <x v="1"/>
    <x v="207"/>
    <n v="316"/>
    <x v="9"/>
    <n v="219746.4"/>
    <x v="523"/>
    <x v="245"/>
    <x v="8"/>
    <n v="3469.68"/>
    <x v="13"/>
    <x v="3"/>
  </r>
  <r>
    <x v="758"/>
    <x v="2"/>
    <x v="322"/>
    <n v="197"/>
    <x v="4"/>
    <n v="126700.55"/>
    <x v="314"/>
    <x v="317"/>
    <x v="6"/>
    <n v="2000.5349999999999"/>
    <x v="12"/>
    <x v="3"/>
  </r>
  <r>
    <x v="759"/>
    <x v="2"/>
    <x v="510"/>
    <n v="115"/>
    <x v="0"/>
    <n v="62928"/>
    <x v="214"/>
    <x v="519"/>
    <x v="0"/>
    <n v="993.59999999999991"/>
    <x v="5"/>
    <x v="3"/>
  </r>
  <r>
    <x v="760"/>
    <x v="2"/>
    <x v="74"/>
    <n v="927"/>
    <x v="5"/>
    <n v="249223.95"/>
    <x v="0"/>
    <x v="236"/>
    <x v="4"/>
    <n v="3935.1149999999998"/>
    <x v="21"/>
    <x v="3"/>
  </r>
  <r>
    <x v="761"/>
    <x v="2"/>
    <x v="312"/>
    <n v="979"/>
    <x v="3"/>
    <n v="536638.85"/>
    <x v="385"/>
    <x v="51"/>
    <x v="6"/>
    <n v="8473.244999999999"/>
    <x v="12"/>
    <x v="3"/>
  </r>
  <r>
    <x v="762"/>
    <x v="2"/>
    <x v="511"/>
    <n v="220"/>
    <x v="4"/>
    <n v="31559"/>
    <x v="153"/>
    <x v="216"/>
    <x v="0"/>
    <n v="498.29999999999995"/>
    <x v="4"/>
    <x v="3"/>
  </r>
  <r>
    <x v="763"/>
    <x v="2"/>
    <x v="512"/>
    <n v="54"/>
    <x v="0"/>
    <n v="6515.1"/>
    <x v="524"/>
    <x v="520"/>
    <x v="6"/>
    <n v="102.86999999999999"/>
    <x v="6"/>
    <x v="3"/>
  </r>
  <r>
    <x v="764"/>
    <x v="1"/>
    <x v="513"/>
    <n v="251"/>
    <x v="2"/>
    <n v="69150.5"/>
    <x v="10"/>
    <x v="521"/>
    <x v="8"/>
    <n v="1091.8499999999999"/>
    <x v="24"/>
    <x v="3"/>
  </r>
  <r>
    <x v="765"/>
    <x v="1"/>
    <x v="123"/>
    <n v="157"/>
    <x v="12"/>
    <n v="51605.9"/>
    <x v="107"/>
    <x v="361"/>
    <x v="8"/>
    <n v="814.82999999999993"/>
    <x v="6"/>
    <x v="3"/>
  </r>
  <r>
    <x v="766"/>
    <x v="2"/>
    <x v="514"/>
    <n v="224"/>
    <x v="4"/>
    <n v="164707.20000000001"/>
    <x v="510"/>
    <x v="522"/>
    <x v="0"/>
    <n v="2600.64"/>
    <x v="24"/>
    <x v="3"/>
  </r>
  <r>
    <x v="767"/>
    <x v="1"/>
    <x v="515"/>
    <n v="27"/>
    <x v="7"/>
    <n v="5950.8"/>
    <x v="525"/>
    <x v="523"/>
    <x v="1"/>
    <n v="93.96"/>
    <x v="10"/>
    <x v="3"/>
  </r>
  <r>
    <x v="768"/>
    <x v="2"/>
    <x v="516"/>
    <n v="180"/>
    <x v="0"/>
    <n v="32490"/>
    <x v="526"/>
    <x v="110"/>
    <x v="5"/>
    <n v="513"/>
    <x v="12"/>
    <x v="3"/>
  </r>
  <r>
    <x v="769"/>
    <x v="1"/>
    <x v="517"/>
    <n v="113"/>
    <x v="2"/>
    <n v="76433.2"/>
    <x v="527"/>
    <x v="524"/>
    <x v="0"/>
    <n v="1206.8399999999999"/>
    <x v="11"/>
    <x v="3"/>
  </r>
  <r>
    <x v="770"/>
    <x v="2"/>
    <x v="215"/>
    <n v="207"/>
    <x v="4"/>
    <n v="117006.75"/>
    <x v="528"/>
    <x v="525"/>
    <x v="2"/>
    <n v="1847.4749999999999"/>
    <x v="25"/>
    <x v="3"/>
  </r>
  <r>
    <x v="771"/>
    <x v="1"/>
    <x v="518"/>
    <n v="1632"/>
    <x v="0"/>
    <n v="161241.60000000001"/>
    <x v="509"/>
    <x v="261"/>
    <x v="6"/>
    <n v="2545.92"/>
    <x v="6"/>
    <x v="3"/>
  </r>
  <r>
    <x v="772"/>
    <x v="2"/>
    <x v="519"/>
    <n v="224"/>
    <x v="4"/>
    <n v="110656"/>
    <x v="529"/>
    <x v="526"/>
    <x v="2"/>
    <n v="1747.2"/>
    <x v="4"/>
    <x v="3"/>
  </r>
  <r>
    <x v="773"/>
    <x v="2"/>
    <x v="238"/>
    <n v="1057"/>
    <x v="5"/>
    <n v="980050.4"/>
    <x v="97"/>
    <x v="527"/>
    <x v="0"/>
    <n v="15474.48"/>
    <x v="23"/>
    <x v="3"/>
  </r>
  <r>
    <x v="774"/>
    <x v="1"/>
    <x v="438"/>
    <n v="1032"/>
    <x v="0"/>
    <n v="715692"/>
    <x v="530"/>
    <x v="528"/>
    <x v="2"/>
    <n v="11300.4"/>
    <x v="22"/>
    <x v="3"/>
  </r>
  <r>
    <x v="775"/>
    <x v="2"/>
    <x v="489"/>
    <n v="566"/>
    <x v="1"/>
    <n v="77428.800000000003"/>
    <x v="531"/>
    <x v="529"/>
    <x v="0"/>
    <n v="1222.56"/>
    <x v="8"/>
    <x v="3"/>
  </r>
  <r>
    <x v="776"/>
    <x v="2"/>
    <x v="31"/>
    <n v="114"/>
    <x v="0"/>
    <n v="56424.3"/>
    <x v="532"/>
    <x v="530"/>
    <x v="3"/>
    <n v="890.91"/>
    <x v="7"/>
    <x v="3"/>
  </r>
  <r>
    <x v="777"/>
    <x v="2"/>
    <x v="123"/>
    <n v="219"/>
    <x v="0"/>
    <n v="71985.3"/>
    <x v="468"/>
    <x v="196"/>
    <x v="2"/>
    <n v="1136.6099999999999"/>
    <x v="15"/>
    <x v="3"/>
  </r>
  <r>
    <x v="778"/>
    <x v="2"/>
    <x v="41"/>
    <n v="1143"/>
    <x v="4"/>
    <n v="748150.65"/>
    <x v="30"/>
    <x v="441"/>
    <x v="2"/>
    <n v="11812.904999999999"/>
    <x v="0"/>
    <x v="3"/>
  </r>
  <r>
    <x v="779"/>
    <x v="1"/>
    <x v="520"/>
    <n v="88"/>
    <x v="8"/>
    <n v="26334"/>
    <x v="204"/>
    <x v="531"/>
    <x v="0"/>
    <n v="415.8"/>
    <x v="12"/>
    <x v="3"/>
  </r>
  <r>
    <x v="780"/>
    <x v="1"/>
    <x v="449"/>
    <n v="24"/>
    <x v="7"/>
    <n v="13794"/>
    <x v="2"/>
    <x v="532"/>
    <x v="8"/>
    <n v="217.79999999999998"/>
    <x v="19"/>
    <x v="3"/>
  </r>
  <r>
    <x v="781"/>
    <x v="1"/>
    <x v="332"/>
    <n v="119"/>
    <x v="2"/>
    <n v="72804.2"/>
    <x v="513"/>
    <x v="329"/>
    <x v="7"/>
    <n v="1149.54"/>
    <x v="1"/>
    <x v="3"/>
  </r>
  <r>
    <x v="782"/>
    <x v="0"/>
    <x v="217"/>
    <n v="16"/>
    <x v="6"/>
    <n v="14303.2"/>
    <x v="533"/>
    <x v="533"/>
    <x v="0"/>
    <n v="225.84"/>
    <x v="9"/>
    <x v="3"/>
  </r>
  <r>
    <x v="783"/>
    <x v="2"/>
    <x v="393"/>
    <n v="1204"/>
    <x v="4"/>
    <n v="690855.2"/>
    <x v="534"/>
    <x v="534"/>
    <x v="0"/>
    <n v="10908.24"/>
    <x v="1"/>
    <x v="3"/>
  </r>
  <r>
    <x v="784"/>
    <x v="1"/>
    <x v="521"/>
    <n v="289"/>
    <x v="9"/>
    <n v="170221"/>
    <x v="69"/>
    <x v="535"/>
    <x v="5"/>
    <n v="2687.7"/>
    <x v="18"/>
    <x v="3"/>
  </r>
  <r>
    <x v="785"/>
    <x v="2"/>
    <x v="522"/>
    <n v="132"/>
    <x v="0"/>
    <n v="12665.4"/>
    <x v="139"/>
    <x v="245"/>
    <x v="0"/>
    <n v="199.98"/>
    <x v="9"/>
    <x v="3"/>
  </r>
  <r>
    <x v="786"/>
    <x v="1"/>
    <x v="523"/>
    <n v="1483"/>
    <x v="0"/>
    <n v="1407441.15"/>
    <x v="535"/>
    <x v="252"/>
    <x v="0"/>
    <n v="22222.754999999997"/>
    <x v="7"/>
    <x v="3"/>
  </r>
  <r>
    <x v="787"/>
    <x v="2"/>
    <x v="226"/>
    <n v="930"/>
    <x v="5"/>
    <n v="297739.5"/>
    <x v="536"/>
    <x v="189"/>
    <x v="7"/>
    <n v="4701.1499999999996"/>
    <x v="6"/>
    <x v="3"/>
  </r>
  <r>
    <x v="788"/>
    <x v="1"/>
    <x v="468"/>
    <n v="25"/>
    <x v="7"/>
    <n v="14392.5"/>
    <x v="537"/>
    <x v="331"/>
    <x v="6"/>
    <n v="227.25"/>
    <x v="25"/>
    <x v="3"/>
  </r>
  <r>
    <x v="789"/>
    <x v="0"/>
    <x v="524"/>
    <n v="38"/>
    <x v="2"/>
    <n v="30143.5"/>
    <x v="357"/>
    <x v="104"/>
    <x v="0"/>
    <n v="475.95"/>
    <x v="5"/>
    <x v="3"/>
  </r>
  <r>
    <x v="790"/>
    <x v="2"/>
    <x v="525"/>
    <n v="984"/>
    <x v="5"/>
    <n v="728209.2"/>
    <x v="461"/>
    <x v="307"/>
    <x v="6"/>
    <n v="11498.039999999999"/>
    <x v="8"/>
    <x v="3"/>
  </r>
  <r>
    <x v="791"/>
    <x v="2"/>
    <x v="526"/>
    <n v="927"/>
    <x v="5"/>
    <n v="812839.95"/>
    <x v="401"/>
    <x v="211"/>
    <x v="3"/>
    <n v="12834.314999999999"/>
    <x v="22"/>
    <x v="3"/>
  </r>
  <r>
    <x v="792"/>
    <x v="2"/>
    <x v="527"/>
    <n v="204"/>
    <x v="0"/>
    <n v="106396.2"/>
    <x v="182"/>
    <x v="414"/>
    <x v="3"/>
    <n v="1679.9399999999998"/>
    <x v="12"/>
    <x v="3"/>
  </r>
  <r>
    <x v="793"/>
    <x v="2"/>
    <x v="528"/>
    <n v="199"/>
    <x v="0"/>
    <n v="127608.75"/>
    <x v="165"/>
    <x v="471"/>
    <x v="3"/>
    <n v="2014.875"/>
    <x v="3"/>
    <x v="3"/>
  </r>
  <r>
    <x v="794"/>
    <x v="2"/>
    <x v="56"/>
    <n v="1183"/>
    <x v="4"/>
    <n v="618117.5"/>
    <x v="189"/>
    <x v="536"/>
    <x v="4"/>
    <n v="9759.75"/>
    <x v="16"/>
    <x v="3"/>
  </r>
  <r>
    <x v="795"/>
    <x v="1"/>
    <x v="496"/>
    <n v="877"/>
    <x v="0"/>
    <n v="140802.35"/>
    <x v="301"/>
    <x v="118"/>
    <x v="3"/>
    <n v="2223.1949999999997"/>
    <x v="19"/>
    <x v="3"/>
  </r>
  <r>
    <x v="796"/>
    <x v="1"/>
    <x v="364"/>
    <n v="1351"/>
    <x v="12"/>
    <n v="468459.25"/>
    <x v="234"/>
    <x v="238"/>
    <x v="4"/>
    <n v="7396.7249999999995"/>
    <x v="16"/>
    <x v="3"/>
  </r>
  <r>
    <x v="797"/>
    <x v="2"/>
    <x v="412"/>
    <n v="1081"/>
    <x v="10"/>
    <n v="460073.6"/>
    <x v="107"/>
    <x v="367"/>
    <x v="4"/>
    <n v="7264.32"/>
    <x v="21"/>
    <x v="3"/>
  </r>
  <r>
    <x v="798"/>
    <x v="2"/>
    <x v="529"/>
    <n v="113"/>
    <x v="0"/>
    <n v="73212.7"/>
    <x v="538"/>
    <x v="537"/>
    <x v="8"/>
    <n v="1155.99"/>
    <x v="22"/>
    <x v="3"/>
  </r>
  <r>
    <x v="799"/>
    <x v="1"/>
    <x v="530"/>
    <n v="1659"/>
    <x v="0"/>
    <n v="289993.2"/>
    <x v="473"/>
    <x v="538"/>
    <x v="0"/>
    <n v="4578.84"/>
    <x v="19"/>
    <x v="3"/>
  </r>
  <r>
    <x v="800"/>
    <x v="1"/>
    <x v="210"/>
    <n v="250"/>
    <x v="2"/>
    <n v="195462.5"/>
    <x v="351"/>
    <x v="539"/>
    <x v="6"/>
    <n v="3086.25"/>
    <x v="20"/>
    <x v="3"/>
  </r>
  <r>
    <x v="801"/>
    <x v="2"/>
    <x v="89"/>
    <n v="1056"/>
    <x v="5"/>
    <n v="959059.2"/>
    <x v="441"/>
    <x v="540"/>
    <x v="8"/>
    <n v="15143.039999999999"/>
    <x v="7"/>
    <x v="3"/>
  </r>
  <r>
    <x v="802"/>
    <x v="2"/>
    <x v="488"/>
    <n v="1426"/>
    <x v="4"/>
    <n v="674640.6"/>
    <x v="383"/>
    <x v="447"/>
    <x v="8"/>
    <n v="10652.22"/>
    <x v="19"/>
    <x v="3"/>
  </r>
  <r>
    <x v="803"/>
    <x v="2"/>
    <x v="531"/>
    <n v="907"/>
    <x v="5"/>
    <n v="175776.6"/>
    <x v="488"/>
    <x v="261"/>
    <x v="0"/>
    <n v="2775.42"/>
    <x v="0"/>
    <x v="3"/>
  </r>
  <r>
    <x v="804"/>
    <x v="1"/>
    <x v="532"/>
    <n v="22"/>
    <x v="7"/>
    <n v="7586.7"/>
    <x v="528"/>
    <x v="541"/>
    <x v="6"/>
    <n v="119.78999999999999"/>
    <x v="17"/>
    <x v="3"/>
  </r>
  <r>
    <x v="805"/>
    <x v="2"/>
    <x v="520"/>
    <n v="639"/>
    <x v="1"/>
    <n v="191220.75"/>
    <x v="528"/>
    <x v="438"/>
    <x v="2"/>
    <n v="3019.2750000000001"/>
    <x v="12"/>
    <x v="3"/>
  </r>
  <r>
    <x v="806"/>
    <x v="1"/>
    <x v="512"/>
    <n v="273"/>
    <x v="9"/>
    <n v="32937.449999999997"/>
    <x v="84"/>
    <x v="79"/>
    <x v="2"/>
    <n v="520.06499999999994"/>
    <x v="15"/>
    <x v="3"/>
  </r>
  <r>
    <x v="807"/>
    <x v="2"/>
    <x v="533"/>
    <n v="749"/>
    <x v="1"/>
    <n v="454680.45"/>
    <x v="340"/>
    <x v="298"/>
    <x v="0"/>
    <n v="7179.165"/>
    <x v="22"/>
    <x v="3"/>
  </r>
  <r>
    <x v="808"/>
    <x v="1"/>
    <x v="19"/>
    <n v="1125"/>
    <x v="12"/>
    <n v="92981.25"/>
    <x v="215"/>
    <x v="220"/>
    <x v="6"/>
    <n v="1468.125"/>
    <x v="8"/>
    <x v="3"/>
  </r>
  <r>
    <x v="809"/>
    <x v="2"/>
    <x v="78"/>
    <n v="604"/>
    <x v="1"/>
    <n v="472811.2"/>
    <x v="208"/>
    <x v="455"/>
    <x v="2"/>
    <n v="7465.44"/>
    <x v="12"/>
    <x v="3"/>
  </r>
  <r>
    <x v="810"/>
    <x v="1"/>
    <x v="232"/>
    <n v="1251"/>
    <x v="12"/>
    <n v="1073170.3500000001"/>
    <x v="280"/>
    <x v="15"/>
    <x v="0"/>
    <n v="16944.794999999998"/>
    <x v="12"/>
    <x v="3"/>
  </r>
  <r>
    <x v="811"/>
    <x v="2"/>
    <x v="220"/>
    <n v="183"/>
    <x v="4"/>
    <n v="28685.25"/>
    <x v="539"/>
    <x v="434"/>
    <x v="2"/>
    <n v="452.92500000000001"/>
    <x v="21"/>
    <x v="3"/>
  </r>
  <r>
    <x v="812"/>
    <x v="1"/>
    <x v="196"/>
    <n v="106"/>
    <x v="8"/>
    <n v="33633.800000000003"/>
    <x v="72"/>
    <x v="193"/>
    <x v="0"/>
    <n v="531.05999999999995"/>
    <x v="6"/>
    <x v="3"/>
  </r>
  <r>
    <x v="813"/>
    <x v="2"/>
    <x v="534"/>
    <n v="666"/>
    <x v="1"/>
    <n v="487811.7"/>
    <x v="396"/>
    <x v="242"/>
    <x v="1"/>
    <n v="7702.29"/>
    <x v="4"/>
    <x v="3"/>
  </r>
  <r>
    <x v="814"/>
    <x v="1"/>
    <x v="155"/>
    <n v="148"/>
    <x v="12"/>
    <n v="27698.2"/>
    <x v="540"/>
    <x v="214"/>
    <x v="0"/>
    <n v="437.34"/>
    <x v="11"/>
    <x v="3"/>
  </r>
  <r>
    <x v="815"/>
    <x v="1"/>
    <x v="535"/>
    <n v="1318"/>
    <x v="0"/>
    <n v="1049259.8"/>
    <x v="541"/>
    <x v="414"/>
    <x v="0"/>
    <n v="16567.259999999998"/>
    <x v="4"/>
    <x v="3"/>
  </r>
  <r>
    <x v="816"/>
    <x v="1"/>
    <x v="536"/>
    <n v="110"/>
    <x v="2"/>
    <n v="89974.5"/>
    <x v="542"/>
    <x v="60"/>
    <x v="3"/>
    <n v="1420.6499999999999"/>
    <x v="16"/>
    <x v="3"/>
  </r>
  <r>
    <x v="817"/>
    <x v="2"/>
    <x v="68"/>
    <n v="1273"/>
    <x v="4"/>
    <n v="1067856.05"/>
    <x v="174"/>
    <x v="542"/>
    <x v="2"/>
    <n v="16860.884999999998"/>
    <x v="24"/>
    <x v="3"/>
  </r>
  <r>
    <x v="818"/>
    <x v="0"/>
    <x v="537"/>
    <n v="61"/>
    <x v="6"/>
    <n v="34422.300000000003"/>
    <x v="543"/>
    <x v="543"/>
    <x v="8"/>
    <n v="543.51"/>
    <x v="8"/>
    <x v="3"/>
  </r>
  <r>
    <x v="819"/>
    <x v="1"/>
    <x v="538"/>
    <n v="1604"/>
    <x v="0"/>
    <n v="233141.4"/>
    <x v="544"/>
    <x v="89"/>
    <x v="8"/>
    <n v="3681.18"/>
    <x v="6"/>
    <x v="3"/>
  </r>
  <r>
    <x v="820"/>
    <x v="1"/>
    <x v="472"/>
    <n v="27"/>
    <x v="7"/>
    <n v="18955.349999999999"/>
    <x v="367"/>
    <x v="544"/>
    <x v="8"/>
    <n v="299.29500000000002"/>
    <x v="14"/>
    <x v="3"/>
  </r>
  <r>
    <x v="821"/>
    <x v="2"/>
    <x v="400"/>
    <n v="108"/>
    <x v="0"/>
    <n v="12209.4"/>
    <x v="251"/>
    <x v="545"/>
    <x v="6"/>
    <n v="192.78"/>
    <x v="13"/>
    <x v="3"/>
  </r>
  <r>
    <x v="822"/>
    <x v="2"/>
    <x v="539"/>
    <n v="1121"/>
    <x v="10"/>
    <n v="931831.25"/>
    <x v="545"/>
    <x v="465"/>
    <x v="1"/>
    <n v="14713.125"/>
    <x v="7"/>
    <x v="3"/>
  </r>
  <r>
    <x v="823"/>
    <x v="2"/>
    <x v="409"/>
    <n v="954"/>
    <x v="5"/>
    <n v="289109.7"/>
    <x v="513"/>
    <x v="353"/>
    <x v="1"/>
    <n v="4564.8899999999994"/>
    <x v="4"/>
    <x v="3"/>
  </r>
  <r>
    <x v="824"/>
    <x v="2"/>
    <x v="4"/>
    <n v="1283"/>
    <x v="4"/>
    <n v="944608.75"/>
    <x v="306"/>
    <x v="546"/>
    <x v="4"/>
    <n v="14914.875"/>
    <x v="3"/>
    <x v="3"/>
  </r>
  <r>
    <x v="825"/>
    <x v="2"/>
    <x v="225"/>
    <n v="1118"/>
    <x v="10"/>
    <n v="272959.7"/>
    <x v="546"/>
    <x v="341"/>
    <x v="8"/>
    <n v="4309.8899999999994"/>
    <x v="8"/>
    <x v="3"/>
  </r>
  <r>
    <x v="826"/>
    <x v="1"/>
    <x v="540"/>
    <n v="325"/>
    <x v="9"/>
    <n v="43533.75"/>
    <x v="547"/>
    <x v="441"/>
    <x v="1"/>
    <n v="687.375"/>
    <x v="17"/>
    <x v="3"/>
  </r>
  <r>
    <x v="827"/>
    <x v="2"/>
    <x v="541"/>
    <n v="640"/>
    <x v="1"/>
    <n v="80864"/>
    <x v="153"/>
    <x v="237"/>
    <x v="0"/>
    <n v="1276.8"/>
    <x v="14"/>
    <x v="3"/>
  </r>
  <r>
    <x v="828"/>
    <x v="1"/>
    <x v="493"/>
    <n v="157"/>
    <x v="12"/>
    <n v="62643"/>
    <x v="525"/>
    <x v="137"/>
    <x v="2"/>
    <n v="989.09999999999991"/>
    <x v="2"/>
    <x v="3"/>
  </r>
  <r>
    <x v="829"/>
    <x v="2"/>
    <x v="542"/>
    <n v="932"/>
    <x v="3"/>
    <n v="616238.4"/>
    <x v="548"/>
    <x v="547"/>
    <x v="2"/>
    <n v="9730.08"/>
    <x v="7"/>
    <x v="3"/>
  </r>
  <r>
    <x v="830"/>
    <x v="2"/>
    <x v="543"/>
    <n v="847"/>
    <x v="3"/>
    <n v="803040.7"/>
    <x v="330"/>
    <x v="440"/>
    <x v="3"/>
    <n v="12679.59"/>
    <x v="0"/>
    <x v="3"/>
  </r>
  <r>
    <x v="831"/>
    <x v="2"/>
    <x v="452"/>
    <n v="847"/>
    <x v="5"/>
    <n v="495664.4"/>
    <x v="549"/>
    <x v="548"/>
    <x v="2"/>
    <n v="7826.28"/>
    <x v="4"/>
    <x v="3"/>
  </r>
  <r>
    <x v="832"/>
    <x v="2"/>
    <x v="539"/>
    <n v="1051"/>
    <x v="5"/>
    <n v="873643.75"/>
    <x v="550"/>
    <x v="140"/>
    <x v="6"/>
    <n v="13794.375"/>
    <x v="0"/>
    <x v="3"/>
  </r>
  <r>
    <x v="833"/>
    <x v="1"/>
    <x v="544"/>
    <n v="1679"/>
    <x v="0"/>
    <n v="350911"/>
    <x v="110"/>
    <x v="32"/>
    <x v="8"/>
    <n v="5540.7"/>
    <x v="21"/>
    <x v="3"/>
  </r>
  <r>
    <x v="834"/>
    <x v="1"/>
    <x v="406"/>
    <n v="882"/>
    <x v="0"/>
    <n v="58653"/>
    <x v="104"/>
    <x v="549"/>
    <x v="0"/>
    <n v="926.09999999999991"/>
    <x v="24"/>
    <x v="3"/>
  </r>
  <r>
    <x v="835"/>
    <x v="1"/>
    <x v="545"/>
    <n v="130"/>
    <x v="2"/>
    <n v="72865"/>
    <x v="551"/>
    <x v="4"/>
    <x v="2"/>
    <n v="1150.5"/>
    <x v="7"/>
    <x v="3"/>
  </r>
  <r>
    <x v="836"/>
    <x v="2"/>
    <x v="440"/>
    <n v="544"/>
    <x v="1"/>
    <n v="131784"/>
    <x v="54"/>
    <x v="18"/>
    <x v="8"/>
    <n v="2080.7999999999997"/>
    <x v="23"/>
    <x v="3"/>
  </r>
  <r>
    <x v="837"/>
    <x v="2"/>
    <x v="301"/>
    <n v="868"/>
    <x v="5"/>
    <n v="197904"/>
    <x v="471"/>
    <x v="300"/>
    <x v="0"/>
    <n v="3124.7999999999997"/>
    <x v="4"/>
    <x v="3"/>
  </r>
  <r>
    <x v="838"/>
    <x v="2"/>
    <x v="546"/>
    <n v="867"/>
    <x v="3"/>
    <n v="602088.15"/>
    <x v="88"/>
    <x v="344"/>
    <x v="6"/>
    <n v="9506.6549999999988"/>
    <x v="20"/>
    <x v="3"/>
  </r>
  <r>
    <x v="839"/>
    <x v="0"/>
    <x v="215"/>
    <n v="16"/>
    <x v="6"/>
    <n v="9044"/>
    <x v="25"/>
    <x v="469"/>
    <x v="1"/>
    <n v="142.79999999999998"/>
    <x v="15"/>
    <x v="3"/>
  </r>
  <r>
    <x v="840"/>
    <x v="0"/>
    <x v="547"/>
    <n v="55"/>
    <x v="2"/>
    <n v="11233.75"/>
    <x v="552"/>
    <x v="550"/>
    <x v="2"/>
    <n v="177.375"/>
    <x v="9"/>
    <x v="3"/>
  </r>
  <r>
    <x v="841"/>
    <x v="1"/>
    <x v="548"/>
    <n v="115"/>
    <x v="2"/>
    <n v="68281.25"/>
    <x v="176"/>
    <x v="551"/>
    <x v="6"/>
    <n v="1078.125"/>
    <x v="3"/>
    <x v="3"/>
  </r>
  <r>
    <x v="842"/>
    <x v="2"/>
    <x v="347"/>
    <n v="656"/>
    <x v="1"/>
    <n v="496067.2"/>
    <x v="553"/>
    <x v="552"/>
    <x v="7"/>
    <n v="7832.6399999999994"/>
    <x v="17"/>
    <x v="3"/>
  </r>
  <r>
    <x v="843"/>
    <x v="1"/>
    <x v="511"/>
    <n v="1504"/>
    <x v="0"/>
    <n v="215748.8"/>
    <x v="554"/>
    <x v="246"/>
    <x v="6"/>
    <n v="3406.56"/>
    <x v="13"/>
    <x v="3"/>
  </r>
  <r>
    <x v="844"/>
    <x v="2"/>
    <x v="320"/>
    <n v="864"/>
    <x v="3"/>
    <n v="156772.79999999999"/>
    <x v="370"/>
    <x v="553"/>
    <x v="2"/>
    <n v="2475.36"/>
    <x v="7"/>
    <x v="3"/>
  </r>
  <r>
    <x v="845"/>
    <x v="2"/>
    <x v="549"/>
    <n v="77"/>
    <x v="11"/>
    <n v="32405.45"/>
    <x v="555"/>
    <x v="554"/>
    <x v="5"/>
    <n v="511.66499999999996"/>
    <x v="23"/>
    <x v="3"/>
  </r>
  <r>
    <x v="846"/>
    <x v="2"/>
    <x v="127"/>
    <n v="679"/>
    <x v="1"/>
    <n v="432183.5"/>
    <x v="57"/>
    <x v="4"/>
    <x v="2"/>
    <n v="6823.95"/>
    <x v="12"/>
    <x v="3"/>
  </r>
  <r>
    <x v="847"/>
    <x v="2"/>
    <x v="147"/>
    <n v="1034"/>
    <x v="5"/>
    <n v="528477.4"/>
    <x v="39"/>
    <x v="23"/>
    <x v="6"/>
    <n v="8344.3799999999992"/>
    <x v="19"/>
    <x v="3"/>
  </r>
  <r>
    <x v="848"/>
    <x v="2"/>
    <x v="550"/>
    <n v="645"/>
    <x v="1"/>
    <n v="295958.25"/>
    <x v="92"/>
    <x v="157"/>
    <x v="0"/>
    <n v="4673.0249999999996"/>
    <x v="22"/>
    <x v="3"/>
  </r>
  <r>
    <x v="849"/>
    <x v="1"/>
    <x v="78"/>
    <n v="325"/>
    <x v="9"/>
    <n v="254410"/>
    <x v="556"/>
    <x v="394"/>
    <x v="0"/>
    <n v="4017"/>
    <x v="13"/>
    <x v="3"/>
  </r>
  <r>
    <x v="850"/>
    <x v="1"/>
    <x v="193"/>
    <n v="117"/>
    <x v="2"/>
    <n v="36457.199999999997"/>
    <x v="21"/>
    <x v="221"/>
    <x v="2"/>
    <n v="575.64"/>
    <x v="16"/>
    <x v="3"/>
  </r>
  <r>
    <x v="851"/>
    <x v="0"/>
    <x v="13"/>
    <n v="54"/>
    <x v="6"/>
    <n v="46939.5"/>
    <x v="118"/>
    <x v="555"/>
    <x v="1"/>
    <n v="741.15"/>
    <x v="4"/>
    <x v="3"/>
  </r>
  <r>
    <x v="852"/>
    <x v="2"/>
    <x v="437"/>
    <n v="123"/>
    <x v="0"/>
    <n v="46272.6"/>
    <x v="66"/>
    <x v="518"/>
    <x v="2"/>
    <n v="730.62"/>
    <x v="10"/>
    <x v="3"/>
  </r>
  <r>
    <x v="853"/>
    <x v="1"/>
    <x v="421"/>
    <n v="140"/>
    <x v="12"/>
    <n v="115577"/>
    <x v="202"/>
    <x v="93"/>
    <x v="3"/>
    <n v="1824.8999999999999"/>
    <x v="2"/>
    <x v="3"/>
  </r>
  <r>
    <x v="854"/>
    <x v="2"/>
    <x v="177"/>
    <n v="921"/>
    <x v="3"/>
    <n v="533719.5"/>
    <x v="557"/>
    <x v="188"/>
    <x v="2"/>
    <n v="8427.15"/>
    <x v="24"/>
    <x v="3"/>
  </r>
  <r>
    <x v="855"/>
    <x v="2"/>
    <x v="384"/>
    <n v="114"/>
    <x v="0"/>
    <n v="89564.1"/>
    <x v="558"/>
    <x v="476"/>
    <x v="1"/>
    <n v="1414.1699999999998"/>
    <x v="22"/>
    <x v="3"/>
  </r>
  <r>
    <x v="856"/>
    <x v="2"/>
    <x v="551"/>
    <n v="117"/>
    <x v="0"/>
    <n v="102480.3"/>
    <x v="559"/>
    <x v="201"/>
    <x v="5"/>
    <n v="1618.11"/>
    <x v="22"/>
    <x v="3"/>
  </r>
  <r>
    <x v="857"/>
    <x v="2"/>
    <x v="7"/>
    <n v="187"/>
    <x v="4"/>
    <n v="93976.85"/>
    <x v="173"/>
    <x v="334"/>
    <x v="0"/>
    <n v="1483.845"/>
    <x v="8"/>
    <x v="3"/>
  </r>
  <r>
    <x v="858"/>
    <x v="2"/>
    <x v="352"/>
    <n v="1004"/>
    <x v="5"/>
    <n v="405365"/>
    <x v="406"/>
    <x v="419"/>
    <x v="8"/>
    <n v="6400.5"/>
    <x v="4"/>
    <x v="3"/>
  </r>
  <r>
    <x v="859"/>
    <x v="2"/>
    <x v="323"/>
    <n v="907"/>
    <x v="3"/>
    <n v="171468.35"/>
    <x v="560"/>
    <x v="556"/>
    <x v="6"/>
    <n v="2707.395"/>
    <x v="6"/>
    <x v="3"/>
  </r>
  <r>
    <x v="860"/>
    <x v="1"/>
    <x v="438"/>
    <n v="294"/>
    <x v="9"/>
    <n v="203889"/>
    <x v="518"/>
    <x v="447"/>
    <x v="0"/>
    <n v="3219.2999999999997"/>
    <x v="1"/>
    <x v="3"/>
  </r>
  <r>
    <x v="861"/>
    <x v="1"/>
    <x v="494"/>
    <n v="294"/>
    <x v="9"/>
    <n v="87141.6"/>
    <x v="561"/>
    <x v="146"/>
    <x v="0"/>
    <n v="1375.9199999999998"/>
    <x v="0"/>
    <x v="3"/>
  </r>
  <r>
    <x v="862"/>
    <x v="2"/>
    <x v="370"/>
    <n v="1249"/>
    <x v="4"/>
    <n v="989582.7"/>
    <x v="562"/>
    <x v="313"/>
    <x v="3"/>
    <n v="15624.99"/>
    <x v="16"/>
    <x v="3"/>
  </r>
  <r>
    <x v="863"/>
    <x v="1"/>
    <x v="467"/>
    <n v="270"/>
    <x v="9"/>
    <n v="61816.5"/>
    <x v="175"/>
    <x v="557"/>
    <x v="2"/>
    <n v="976.05"/>
    <x v="25"/>
    <x v="3"/>
  </r>
  <r>
    <x v="864"/>
    <x v="2"/>
    <x v="108"/>
    <n v="1060"/>
    <x v="10"/>
    <n v="94658"/>
    <x v="563"/>
    <x v="284"/>
    <x v="6"/>
    <n v="1494.6"/>
    <x v="1"/>
    <x v="3"/>
  </r>
  <r>
    <x v="865"/>
    <x v="1"/>
    <x v="130"/>
    <n v="157"/>
    <x v="12"/>
    <n v="55782.1"/>
    <x v="241"/>
    <x v="9"/>
    <x v="2"/>
    <n v="880.77"/>
    <x v="0"/>
    <x v="3"/>
  </r>
  <r>
    <x v="866"/>
    <x v="1"/>
    <x v="552"/>
    <n v="133"/>
    <x v="12"/>
    <n v="37652.300000000003"/>
    <x v="519"/>
    <x v="558"/>
    <x v="3"/>
    <n v="594.51"/>
    <x v="8"/>
    <x v="3"/>
  </r>
  <r>
    <x v="867"/>
    <x v="2"/>
    <x v="331"/>
    <n v="638"/>
    <x v="1"/>
    <n v="175162.9"/>
    <x v="382"/>
    <x v="559"/>
    <x v="3"/>
    <n v="2765.73"/>
    <x v="0"/>
    <x v="3"/>
  </r>
  <r>
    <x v="868"/>
    <x v="0"/>
    <x v="181"/>
    <n v="14"/>
    <x v="6"/>
    <n v="12568.5"/>
    <x v="109"/>
    <x v="279"/>
    <x v="6"/>
    <n v="198.45"/>
    <x v="23"/>
    <x v="3"/>
  </r>
  <r>
    <x v="869"/>
    <x v="1"/>
    <x v="505"/>
    <n v="870"/>
    <x v="0"/>
    <n v="80997"/>
    <x v="42"/>
    <x v="6"/>
    <x v="3"/>
    <n v="1278.8999999999999"/>
    <x v="4"/>
    <x v="3"/>
  </r>
  <r>
    <x v="870"/>
    <x v="0"/>
    <x v="273"/>
    <n v="30"/>
    <x v="2"/>
    <n v="15276"/>
    <x v="336"/>
    <x v="560"/>
    <x v="5"/>
    <n v="241.2"/>
    <x v="10"/>
    <x v="3"/>
  </r>
  <r>
    <x v="871"/>
    <x v="2"/>
    <x v="553"/>
    <n v="222"/>
    <x v="0"/>
    <n v="164712.9"/>
    <x v="564"/>
    <x v="41"/>
    <x v="3"/>
    <n v="2600.73"/>
    <x v="18"/>
    <x v="3"/>
  </r>
  <r>
    <x v="872"/>
    <x v="1"/>
    <x v="90"/>
    <n v="254"/>
    <x v="2"/>
    <n v="139954"/>
    <x v="23"/>
    <x v="448"/>
    <x v="6"/>
    <n v="2209.7999999999997"/>
    <x v="24"/>
    <x v="3"/>
  </r>
  <r>
    <x v="873"/>
    <x v="2"/>
    <x v="554"/>
    <n v="659"/>
    <x v="1"/>
    <n v="558436.6"/>
    <x v="205"/>
    <x v="464"/>
    <x v="3"/>
    <n v="8817.42"/>
    <x v="11"/>
    <x v="3"/>
  </r>
  <r>
    <x v="874"/>
    <x v="1"/>
    <x v="496"/>
    <n v="111"/>
    <x v="2"/>
    <n v="17821.05"/>
    <x v="387"/>
    <x v="561"/>
    <x v="6"/>
    <n v="281.38499999999999"/>
    <x v="22"/>
    <x v="3"/>
  </r>
  <r>
    <x v="875"/>
    <x v="2"/>
    <x v="270"/>
    <n v="1024"/>
    <x v="5"/>
    <n v="442624"/>
    <x v="544"/>
    <x v="344"/>
    <x v="5"/>
    <n v="6988.8"/>
    <x v="22"/>
    <x v="3"/>
  </r>
  <r>
    <x v="876"/>
    <x v="2"/>
    <x v="44"/>
    <n v="210"/>
    <x v="4"/>
    <n v="185934"/>
    <x v="565"/>
    <x v="562"/>
    <x v="5"/>
    <n v="2935.7999999999997"/>
    <x v="4"/>
    <x v="3"/>
  </r>
  <r>
    <x v="877"/>
    <x v="1"/>
    <x v="29"/>
    <n v="1521"/>
    <x v="0"/>
    <n v="760043.7"/>
    <x v="485"/>
    <x v="340"/>
    <x v="6"/>
    <n v="12000.689999999999"/>
    <x v="8"/>
    <x v="3"/>
  </r>
  <r>
    <x v="878"/>
    <x v="2"/>
    <x v="555"/>
    <n v="75"/>
    <x v="11"/>
    <n v="26861.25"/>
    <x v="179"/>
    <x v="14"/>
    <x v="1"/>
    <n v="424.125"/>
    <x v="7"/>
    <x v="3"/>
  </r>
  <r>
    <x v="879"/>
    <x v="1"/>
    <x v="421"/>
    <n v="1073"/>
    <x v="12"/>
    <n v="885815.15"/>
    <x v="566"/>
    <x v="195"/>
    <x v="2"/>
    <n v="13986.555"/>
    <x v="14"/>
    <x v="3"/>
  </r>
  <r>
    <x v="880"/>
    <x v="2"/>
    <x v="204"/>
    <n v="219"/>
    <x v="0"/>
    <n v="42650.25"/>
    <x v="465"/>
    <x v="104"/>
    <x v="2"/>
    <n v="673.42499999999995"/>
    <x v="1"/>
    <x v="3"/>
  </r>
  <r>
    <x v="881"/>
    <x v="1"/>
    <x v="556"/>
    <n v="102"/>
    <x v="8"/>
    <n v="69574.2"/>
    <x v="72"/>
    <x v="563"/>
    <x v="8"/>
    <n v="1098.54"/>
    <x v="11"/>
    <x v="3"/>
  </r>
  <r>
    <x v="882"/>
    <x v="1"/>
    <x v="280"/>
    <n v="27"/>
    <x v="7"/>
    <n v="18904.05"/>
    <x v="304"/>
    <x v="144"/>
    <x v="4"/>
    <n v="298.48500000000001"/>
    <x v="22"/>
    <x v="3"/>
  </r>
  <r>
    <x v="883"/>
    <x v="1"/>
    <x v="557"/>
    <n v="238"/>
    <x v="2"/>
    <n v="52681.3"/>
    <x v="468"/>
    <x v="564"/>
    <x v="6"/>
    <n v="831.81"/>
    <x v="24"/>
    <x v="3"/>
  </r>
  <r>
    <x v="884"/>
    <x v="1"/>
    <x v="29"/>
    <n v="989"/>
    <x v="0"/>
    <n v="494203.3"/>
    <x v="104"/>
    <x v="357"/>
    <x v="5"/>
    <n v="7803.21"/>
    <x v="23"/>
    <x v="3"/>
  </r>
  <r>
    <x v="885"/>
    <x v="0"/>
    <x v="558"/>
    <n v="35"/>
    <x v="2"/>
    <n v="28362.25"/>
    <x v="567"/>
    <x v="565"/>
    <x v="4"/>
    <n v="447.82499999999999"/>
    <x v="17"/>
    <x v="3"/>
  </r>
  <r>
    <x v="886"/>
    <x v="2"/>
    <x v="235"/>
    <n v="867"/>
    <x v="5"/>
    <n v="431592.6"/>
    <x v="486"/>
    <x v="566"/>
    <x v="3"/>
    <n v="6814.62"/>
    <x v="9"/>
    <x v="3"/>
  </r>
  <r>
    <x v="887"/>
    <x v="0"/>
    <x v="469"/>
    <n v="35"/>
    <x v="2"/>
    <n v="11404.75"/>
    <x v="568"/>
    <x v="567"/>
    <x v="2"/>
    <n v="180.07499999999999"/>
    <x v="9"/>
    <x v="3"/>
  </r>
  <r>
    <x v="888"/>
    <x v="1"/>
    <x v="559"/>
    <n v="278"/>
    <x v="9"/>
    <n v="39350.9"/>
    <x v="5"/>
    <x v="427"/>
    <x v="0"/>
    <n v="621.32999999999993"/>
    <x v="18"/>
    <x v="3"/>
  </r>
  <r>
    <x v="889"/>
    <x v="0"/>
    <x v="560"/>
    <n v="38"/>
    <x v="2"/>
    <n v="18663.7"/>
    <x v="289"/>
    <x v="337"/>
    <x v="0"/>
    <n v="294.69"/>
    <x v="17"/>
    <x v="3"/>
  </r>
  <r>
    <x v="890"/>
    <x v="2"/>
    <x v="561"/>
    <n v="1017"/>
    <x v="5"/>
    <n v="803836.8"/>
    <x v="569"/>
    <x v="241"/>
    <x v="2"/>
    <n v="12692.16"/>
    <x v="4"/>
    <x v="3"/>
  </r>
  <r>
    <x v="891"/>
    <x v="0"/>
    <x v="176"/>
    <n v="54"/>
    <x v="6"/>
    <n v="4309.2"/>
    <x v="398"/>
    <x v="169"/>
    <x v="2"/>
    <n v="68.039999999999992"/>
    <x v="1"/>
    <x v="3"/>
  </r>
  <r>
    <x v="892"/>
    <x v="1"/>
    <x v="562"/>
    <n v="854"/>
    <x v="0"/>
    <n v="367518.9"/>
    <x v="407"/>
    <x v="325"/>
    <x v="0"/>
    <n v="5802.9299999999994"/>
    <x v="9"/>
    <x v="3"/>
  </r>
  <r>
    <x v="893"/>
    <x v="2"/>
    <x v="563"/>
    <n v="965"/>
    <x v="5"/>
    <n v="165931.75"/>
    <x v="366"/>
    <x v="469"/>
    <x v="0"/>
    <n v="2619.9749999999999"/>
    <x v="5"/>
    <x v="3"/>
  </r>
  <r>
    <x v="894"/>
    <x v="2"/>
    <x v="564"/>
    <n v="184"/>
    <x v="0"/>
    <n v="48419.6"/>
    <x v="338"/>
    <x v="370"/>
    <x v="1"/>
    <n v="764.52"/>
    <x v="11"/>
    <x v="3"/>
  </r>
  <r>
    <x v="895"/>
    <x v="0"/>
    <x v="386"/>
    <n v="35"/>
    <x v="2"/>
    <n v="32053"/>
    <x v="353"/>
    <x v="231"/>
    <x v="2"/>
    <n v="506.09999999999997"/>
    <x v="3"/>
    <x v="3"/>
  </r>
  <r>
    <x v="896"/>
    <x v="2"/>
    <x v="484"/>
    <n v="1184"/>
    <x v="4"/>
    <n v="696251.2"/>
    <x v="482"/>
    <x v="568"/>
    <x v="1"/>
    <n v="10993.439999999999"/>
    <x v="5"/>
    <x v="3"/>
  </r>
  <r>
    <x v="897"/>
    <x v="2"/>
    <x v="565"/>
    <n v="932"/>
    <x v="5"/>
    <n v="241714.2"/>
    <x v="417"/>
    <x v="347"/>
    <x v="3"/>
    <n v="3816.54"/>
    <x v="11"/>
    <x v="3"/>
  </r>
  <r>
    <x v="898"/>
    <x v="2"/>
    <x v="433"/>
    <n v="77"/>
    <x v="11"/>
    <n v="50473.5"/>
    <x v="570"/>
    <x v="132"/>
    <x v="0"/>
    <n v="796.94999999999993"/>
    <x v="8"/>
    <x v="3"/>
  </r>
  <r>
    <x v="899"/>
    <x v="2"/>
    <x v="353"/>
    <n v="63"/>
    <x v="11"/>
    <n v="22802.85"/>
    <x v="571"/>
    <x v="388"/>
    <x v="4"/>
    <n v="360.04499999999996"/>
    <x v="16"/>
    <x v="3"/>
  </r>
  <r>
    <x v="900"/>
    <x v="0"/>
    <x v="566"/>
    <n v="59"/>
    <x v="6"/>
    <n v="20906.650000000001"/>
    <x v="178"/>
    <x v="320"/>
    <x v="5"/>
    <n v="330.10499999999996"/>
    <x v="20"/>
    <x v="3"/>
  </r>
  <r>
    <x v="901"/>
    <x v="0"/>
    <x v="567"/>
    <n v="16"/>
    <x v="6"/>
    <n v="7432.8"/>
    <x v="123"/>
    <x v="569"/>
    <x v="7"/>
    <n v="117.36"/>
    <x v="3"/>
    <x v="3"/>
  </r>
  <r>
    <x v="902"/>
    <x v="1"/>
    <x v="286"/>
    <n v="26"/>
    <x v="7"/>
    <n v="13832"/>
    <x v="502"/>
    <x v="291"/>
    <x v="6"/>
    <n v="218.4"/>
    <x v="17"/>
    <x v="3"/>
  </r>
  <r>
    <x v="903"/>
    <x v="1"/>
    <x v="324"/>
    <n v="969"/>
    <x v="0"/>
    <n v="124274.25"/>
    <x v="298"/>
    <x v="570"/>
    <x v="0"/>
    <n v="1962.2249999999999"/>
    <x v="1"/>
    <x v="3"/>
  </r>
  <r>
    <x v="904"/>
    <x v="2"/>
    <x v="568"/>
    <n v="177"/>
    <x v="0"/>
    <n v="66082.95"/>
    <x v="140"/>
    <x v="81"/>
    <x v="0"/>
    <n v="1043.415"/>
    <x v="22"/>
    <x v="3"/>
  </r>
  <r>
    <x v="905"/>
    <x v="2"/>
    <x v="349"/>
    <n v="1151"/>
    <x v="4"/>
    <n v="603584.4"/>
    <x v="572"/>
    <x v="571"/>
    <x v="0"/>
    <n v="9530.2799999999988"/>
    <x v="7"/>
    <x v="3"/>
  </r>
  <r>
    <x v="906"/>
    <x v="2"/>
    <x v="569"/>
    <n v="865"/>
    <x v="5"/>
    <n v="613025.5"/>
    <x v="431"/>
    <x v="211"/>
    <x v="3"/>
    <n v="9679.35"/>
    <x v="24"/>
    <x v="3"/>
  </r>
  <r>
    <x v="907"/>
    <x v="2"/>
    <x v="361"/>
    <n v="877"/>
    <x v="10"/>
    <n v="452400.45"/>
    <x v="410"/>
    <x v="572"/>
    <x v="2"/>
    <n v="7143.165"/>
    <x v="6"/>
    <x v="3"/>
  </r>
  <r>
    <x v="908"/>
    <x v="2"/>
    <x v="570"/>
    <n v="835"/>
    <x v="5"/>
    <n v="278430.75"/>
    <x v="573"/>
    <x v="451"/>
    <x v="1"/>
    <n v="4396.2749999999996"/>
    <x v="9"/>
    <x v="3"/>
  </r>
  <r>
    <x v="909"/>
    <x v="2"/>
    <x v="571"/>
    <n v="975"/>
    <x v="10"/>
    <n v="217668.75"/>
    <x v="547"/>
    <x v="573"/>
    <x v="8"/>
    <n v="3436.875"/>
    <x v="21"/>
    <x v="3"/>
  </r>
  <r>
    <x v="910"/>
    <x v="1"/>
    <x v="572"/>
    <n v="48"/>
    <x v="4"/>
    <n v="10077.6"/>
    <x v="574"/>
    <x v="574"/>
    <x v="8"/>
    <n v="159.12"/>
    <x v="7"/>
    <x v="3"/>
  </r>
  <r>
    <x v="911"/>
    <x v="1"/>
    <x v="565"/>
    <n v="989"/>
    <x v="0"/>
    <n v="256497.15"/>
    <x v="575"/>
    <x v="575"/>
    <x v="3"/>
    <n v="4049.9549999999999"/>
    <x v="8"/>
    <x v="3"/>
  </r>
  <r>
    <x v="912"/>
    <x v="2"/>
    <x v="544"/>
    <n v="1382"/>
    <x v="4"/>
    <n v="288838"/>
    <x v="542"/>
    <x v="60"/>
    <x v="7"/>
    <n v="4560.5999999999995"/>
    <x v="16"/>
    <x v="3"/>
  </r>
  <r>
    <x v="913"/>
    <x v="1"/>
    <x v="129"/>
    <n v="913"/>
    <x v="0"/>
    <n v="701686.15"/>
    <x v="576"/>
    <x v="576"/>
    <x v="4"/>
    <n v="11079.254999999999"/>
    <x v="5"/>
    <x v="3"/>
  </r>
  <r>
    <x v="914"/>
    <x v="1"/>
    <x v="573"/>
    <n v="22"/>
    <x v="7"/>
    <n v="5580.3"/>
    <x v="577"/>
    <x v="577"/>
    <x v="5"/>
    <n v="88.11"/>
    <x v="8"/>
    <x v="3"/>
  </r>
  <r>
    <x v="915"/>
    <x v="2"/>
    <x v="493"/>
    <n v="965"/>
    <x v="5"/>
    <n v="385035"/>
    <x v="578"/>
    <x v="550"/>
    <x v="3"/>
    <n v="6079.5"/>
    <x v="10"/>
    <x v="3"/>
  </r>
  <r>
    <x v="916"/>
    <x v="2"/>
    <x v="550"/>
    <n v="917"/>
    <x v="5"/>
    <n v="420765.45"/>
    <x v="579"/>
    <x v="401"/>
    <x v="6"/>
    <n v="6643.665"/>
    <x v="14"/>
    <x v="3"/>
  </r>
  <r>
    <x v="917"/>
    <x v="1"/>
    <x v="574"/>
    <n v="275"/>
    <x v="9"/>
    <n v="211612.5"/>
    <x v="484"/>
    <x v="541"/>
    <x v="3"/>
    <n v="3341.25"/>
    <x v="14"/>
    <x v="3"/>
  </r>
  <r>
    <x v="918"/>
    <x v="1"/>
    <x v="545"/>
    <n v="240"/>
    <x v="2"/>
    <n v="134520"/>
    <x v="580"/>
    <x v="136"/>
    <x v="4"/>
    <n v="2124"/>
    <x v="12"/>
    <x v="3"/>
  </r>
  <r>
    <x v="919"/>
    <x v="2"/>
    <x v="575"/>
    <n v="179"/>
    <x v="0"/>
    <n v="124816.7"/>
    <x v="185"/>
    <x v="308"/>
    <x v="1"/>
    <n v="1970.79"/>
    <x v="11"/>
    <x v="3"/>
  </r>
  <r>
    <x v="920"/>
    <x v="2"/>
    <x v="576"/>
    <n v="614"/>
    <x v="1"/>
    <n v="549468.6"/>
    <x v="274"/>
    <x v="287"/>
    <x v="4"/>
    <n v="8675.82"/>
    <x v="8"/>
    <x v="3"/>
  </r>
  <r>
    <x v="921"/>
    <x v="1"/>
    <x v="488"/>
    <n v="102"/>
    <x v="8"/>
    <n v="48256.2"/>
    <x v="60"/>
    <x v="465"/>
    <x v="6"/>
    <n v="761.93999999999994"/>
    <x v="10"/>
    <x v="3"/>
  </r>
  <r>
    <x v="922"/>
    <x v="1"/>
    <x v="577"/>
    <n v="105"/>
    <x v="8"/>
    <n v="66433.5"/>
    <x v="526"/>
    <x v="578"/>
    <x v="8"/>
    <n v="1048.95"/>
    <x v="9"/>
    <x v="3"/>
  </r>
  <r>
    <x v="923"/>
    <x v="0"/>
    <x v="578"/>
    <n v="55"/>
    <x v="6"/>
    <n v="50107.75"/>
    <x v="581"/>
    <x v="214"/>
    <x v="1"/>
    <n v="791.17499999999995"/>
    <x v="16"/>
    <x v="3"/>
  </r>
  <r>
    <x v="924"/>
    <x v="2"/>
    <x v="90"/>
    <n v="1027"/>
    <x v="10"/>
    <n v="565877"/>
    <x v="164"/>
    <x v="49"/>
    <x v="2"/>
    <n v="8934.9"/>
    <x v="19"/>
    <x v="3"/>
  </r>
  <r>
    <x v="925"/>
    <x v="1"/>
    <x v="199"/>
    <n v="314"/>
    <x v="9"/>
    <n v="99035.6"/>
    <x v="474"/>
    <x v="579"/>
    <x v="2"/>
    <n v="1563.72"/>
    <x v="18"/>
    <x v="3"/>
  </r>
  <r>
    <x v="926"/>
    <x v="1"/>
    <x v="126"/>
    <n v="157"/>
    <x v="12"/>
    <n v="46087.35"/>
    <x v="582"/>
    <x v="580"/>
    <x v="3"/>
    <n v="727.69499999999994"/>
    <x v="7"/>
    <x v="3"/>
  </r>
  <r>
    <x v="927"/>
    <x v="0"/>
    <x v="324"/>
    <n v="52"/>
    <x v="6"/>
    <n v="6669"/>
    <x v="583"/>
    <x v="388"/>
    <x v="0"/>
    <n v="105.3"/>
    <x v="15"/>
    <x v="3"/>
  </r>
  <r>
    <x v="928"/>
    <x v="2"/>
    <x v="527"/>
    <n v="823"/>
    <x v="3"/>
    <n v="429235.65"/>
    <x v="167"/>
    <x v="462"/>
    <x v="0"/>
    <n v="6777.4049999999997"/>
    <x v="5"/>
    <x v="3"/>
  </r>
  <r>
    <x v="929"/>
    <x v="2"/>
    <x v="579"/>
    <n v="1076"/>
    <x v="10"/>
    <n v="848426"/>
    <x v="584"/>
    <x v="581"/>
    <x v="8"/>
    <n v="13396.199999999999"/>
    <x v="8"/>
    <x v="3"/>
  </r>
  <r>
    <x v="930"/>
    <x v="1"/>
    <x v="568"/>
    <n v="89"/>
    <x v="8"/>
    <n v="33228.15"/>
    <x v="585"/>
    <x v="490"/>
    <x v="6"/>
    <n v="524.65499999999997"/>
    <x v="7"/>
    <x v="3"/>
  </r>
  <r>
    <x v="931"/>
    <x v="1"/>
    <x v="48"/>
    <n v="944"/>
    <x v="0"/>
    <n v="473510.40000000002"/>
    <x v="586"/>
    <x v="582"/>
    <x v="4"/>
    <n v="7476.48"/>
    <x v="12"/>
    <x v="3"/>
  </r>
  <r>
    <x v="932"/>
    <x v="1"/>
    <x v="179"/>
    <n v="219"/>
    <x v="2"/>
    <n v="58462.05"/>
    <x v="587"/>
    <x v="418"/>
    <x v="2"/>
    <n v="923.08499999999992"/>
    <x v="6"/>
    <x v="3"/>
  </r>
  <r>
    <x v="933"/>
    <x v="2"/>
    <x v="580"/>
    <n v="673"/>
    <x v="1"/>
    <n v="303051.90000000002"/>
    <x v="66"/>
    <x v="116"/>
    <x v="4"/>
    <n v="4785.03"/>
    <x v="0"/>
    <x v="3"/>
  </r>
  <r>
    <x v="934"/>
    <x v="1"/>
    <x v="581"/>
    <n v="23"/>
    <x v="7"/>
    <n v="3976.7"/>
    <x v="588"/>
    <x v="432"/>
    <x v="6"/>
    <n v="62.79"/>
    <x v="9"/>
    <x v="3"/>
  </r>
  <r>
    <x v="935"/>
    <x v="1"/>
    <x v="489"/>
    <n v="270"/>
    <x v="9"/>
    <n v="36936"/>
    <x v="4"/>
    <x v="180"/>
    <x v="0"/>
    <n v="583.19999999999993"/>
    <x v="25"/>
    <x v="3"/>
  </r>
  <r>
    <x v="936"/>
    <x v="2"/>
    <x v="112"/>
    <n v="208"/>
    <x v="0"/>
    <n v="70148"/>
    <x v="257"/>
    <x v="435"/>
    <x v="4"/>
    <n v="1107.5999999999999"/>
    <x v="10"/>
    <x v="3"/>
  </r>
  <r>
    <x v="937"/>
    <x v="2"/>
    <x v="461"/>
    <n v="181"/>
    <x v="0"/>
    <n v="69811.7"/>
    <x v="103"/>
    <x v="583"/>
    <x v="6"/>
    <n v="1102.29"/>
    <x v="1"/>
    <x v="3"/>
  </r>
  <r>
    <x v="938"/>
    <x v="1"/>
    <x v="582"/>
    <n v="333"/>
    <x v="9"/>
    <n v="45238.05"/>
    <x v="589"/>
    <x v="107"/>
    <x v="6"/>
    <n v="714.28499999999997"/>
    <x v="25"/>
    <x v="3"/>
  </r>
  <r>
    <x v="939"/>
    <x v="2"/>
    <x v="583"/>
    <n v="70"/>
    <x v="11"/>
    <n v="27996.5"/>
    <x v="331"/>
    <x v="371"/>
    <x v="2"/>
    <n v="442.05"/>
    <x v="24"/>
    <x v="3"/>
  </r>
  <r>
    <x v="940"/>
    <x v="2"/>
    <x v="584"/>
    <n v="784"/>
    <x v="1"/>
    <n v="557110.4"/>
    <x v="590"/>
    <x v="233"/>
    <x v="7"/>
    <n v="8796.48"/>
    <x v="4"/>
    <x v="3"/>
  </r>
  <r>
    <x v="941"/>
    <x v="2"/>
    <x v="406"/>
    <n v="1405"/>
    <x v="4"/>
    <n v="93432.5"/>
    <x v="289"/>
    <x v="584"/>
    <x v="3"/>
    <n v="1475.25"/>
    <x v="19"/>
    <x v="3"/>
  </r>
  <r>
    <x v="942"/>
    <x v="1"/>
    <x v="277"/>
    <n v="22"/>
    <x v="7"/>
    <n v="17326.099999999999"/>
    <x v="172"/>
    <x v="61"/>
    <x v="8"/>
    <n v="273.57"/>
    <x v="20"/>
    <x v="3"/>
  </r>
  <r>
    <x v="943"/>
    <x v="1"/>
    <x v="585"/>
    <n v="133"/>
    <x v="2"/>
    <n v="63427.7"/>
    <x v="575"/>
    <x v="463"/>
    <x v="2"/>
    <n v="1001.49"/>
    <x v="20"/>
    <x v="3"/>
  </r>
  <r>
    <x v="944"/>
    <x v="2"/>
    <x v="186"/>
    <n v="788"/>
    <x v="3"/>
    <n v="256021.2"/>
    <x v="32"/>
    <x v="585"/>
    <x v="0"/>
    <n v="4042.44"/>
    <x v="9"/>
    <x v="3"/>
  </r>
  <r>
    <x v="945"/>
    <x v="1"/>
    <x v="70"/>
    <n v="88"/>
    <x v="8"/>
    <n v="59272.4"/>
    <x v="111"/>
    <x v="586"/>
    <x v="0"/>
    <n v="935.88"/>
    <x v="7"/>
    <x v="3"/>
  </r>
  <r>
    <x v="946"/>
    <x v="0"/>
    <x v="275"/>
    <n v="62"/>
    <x v="2"/>
    <n v="54835.9"/>
    <x v="382"/>
    <x v="68"/>
    <x v="3"/>
    <n v="865.82999999999993"/>
    <x v="7"/>
    <x v="3"/>
  </r>
  <r>
    <x v="947"/>
    <x v="2"/>
    <x v="67"/>
    <n v="190"/>
    <x v="0"/>
    <n v="51984"/>
    <x v="102"/>
    <x v="108"/>
    <x v="8"/>
    <n v="820.8"/>
    <x v="23"/>
    <x v="3"/>
  </r>
  <r>
    <x v="948"/>
    <x v="1"/>
    <x v="202"/>
    <n v="25"/>
    <x v="7"/>
    <n v="23132.5"/>
    <x v="381"/>
    <x v="396"/>
    <x v="2"/>
    <n v="365.25"/>
    <x v="6"/>
    <x v="3"/>
  </r>
  <r>
    <x v="949"/>
    <x v="2"/>
    <x v="16"/>
    <n v="204"/>
    <x v="0"/>
    <n v="90117"/>
    <x v="591"/>
    <x v="560"/>
    <x v="0"/>
    <n v="1422.8999999999999"/>
    <x v="20"/>
    <x v="3"/>
  </r>
  <r>
    <x v="950"/>
    <x v="2"/>
    <x v="337"/>
    <n v="834"/>
    <x v="5"/>
    <n v="363665.7"/>
    <x v="592"/>
    <x v="16"/>
    <x v="2"/>
    <n v="5742.09"/>
    <x v="21"/>
    <x v="3"/>
  </r>
  <r>
    <x v="951"/>
    <x v="1"/>
    <x v="237"/>
    <n v="1497"/>
    <x v="0"/>
    <n v="1267135.6499999999"/>
    <x v="593"/>
    <x v="587"/>
    <x v="2"/>
    <n v="20007.404999999999"/>
    <x v="20"/>
    <x v="3"/>
  </r>
  <r>
    <x v="952"/>
    <x v="2"/>
    <x v="455"/>
    <n v="875"/>
    <x v="10"/>
    <n v="719031.25"/>
    <x v="293"/>
    <x v="424"/>
    <x v="6"/>
    <n v="11353.125"/>
    <x v="22"/>
    <x v="3"/>
  </r>
  <r>
    <x v="953"/>
    <x v="1"/>
    <x v="586"/>
    <n v="882"/>
    <x v="0"/>
    <n v="473413.5"/>
    <x v="351"/>
    <x v="588"/>
    <x v="2"/>
    <n v="7474.95"/>
    <x v="4"/>
    <x v="3"/>
  </r>
  <r>
    <x v="954"/>
    <x v="2"/>
    <x v="147"/>
    <n v="662"/>
    <x v="1"/>
    <n v="338348.2"/>
    <x v="594"/>
    <x v="589"/>
    <x v="0"/>
    <n v="5342.34"/>
    <x v="21"/>
    <x v="3"/>
  </r>
  <r>
    <x v="955"/>
    <x v="0"/>
    <x v="587"/>
    <n v="61"/>
    <x v="2"/>
    <n v="56095.6"/>
    <x v="595"/>
    <x v="271"/>
    <x v="7"/>
    <n v="885.71999999999991"/>
    <x v="2"/>
    <x v="3"/>
  </r>
  <r>
    <x v="956"/>
    <x v="0"/>
    <x v="320"/>
    <n v="16"/>
    <x v="6"/>
    <n v="2903.2"/>
    <x v="448"/>
    <x v="381"/>
    <x v="0"/>
    <n v="45.839999999999996"/>
    <x v="23"/>
    <x v="3"/>
  </r>
  <r>
    <x v="957"/>
    <x v="2"/>
    <x v="588"/>
    <n v="1238"/>
    <x v="4"/>
    <n v="938527.8"/>
    <x v="273"/>
    <x v="256"/>
    <x v="0"/>
    <n v="14818.859999999999"/>
    <x v="11"/>
    <x v="3"/>
  </r>
  <r>
    <x v="958"/>
    <x v="2"/>
    <x v="344"/>
    <n v="779"/>
    <x v="1"/>
    <n v="135429.15"/>
    <x v="451"/>
    <x v="132"/>
    <x v="2"/>
    <n v="2138.355"/>
    <x v="4"/>
    <x v="3"/>
  </r>
  <r>
    <x v="959"/>
    <x v="1"/>
    <x v="589"/>
    <n v="276"/>
    <x v="9"/>
    <n v="56110.8"/>
    <x v="589"/>
    <x v="57"/>
    <x v="3"/>
    <n v="885.95999999999992"/>
    <x v="19"/>
    <x v="3"/>
  </r>
  <r>
    <x v="960"/>
    <x v="2"/>
    <x v="590"/>
    <n v="77"/>
    <x v="11"/>
    <n v="18506.95"/>
    <x v="123"/>
    <x v="590"/>
    <x v="8"/>
    <n v="292.21499999999997"/>
    <x v="25"/>
    <x v="3"/>
  </r>
  <r>
    <x v="961"/>
    <x v="1"/>
    <x v="591"/>
    <n v="26"/>
    <x v="7"/>
    <n v="24033.1"/>
    <x v="252"/>
    <x v="235"/>
    <x v="3"/>
    <n v="379.46999999999997"/>
    <x v="22"/>
    <x v="3"/>
  </r>
  <r>
    <x v="962"/>
    <x v="2"/>
    <x v="25"/>
    <n v="975"/>
    <x v="3"/>
    <n v="344565"/>
    <x v="596"/>
    <x v="591"/>
    <x v="6"/>
    <n v="5440.5"/>
    <x v="24"/>
    <x v="3"/>
  </r>
  <r>
    <x v="963"/>
    <x v="0"/>
    <x v="592"/>
    <n v="49"/>
    <x v="2"/>
    <n v="41941.550000000003"/>
    <x v="597"/>
    <x v="224"/>
    <x v="0"/>
    <n v="662.23500000000001"/>
    <x v="18"/>
    <x v="3"/>
  </r>
  <r>
    <x v="964"/>
    <x v="1"/>
    <x v="593"/>
    <n v="1336"/>
    <x v="0"/>
    <n v="578755.19999999995"/>
    <x v="598"/>
    <x v="361"/>
    <x v="6"/>
    <n v="9138.24"/>
    <x v="25"/>
    <x v="3"/>
  </r>
  <r>
    <x v="965"/>
    <x v="2"/>
    <x v="594"/>
    <n v="212"/>
    <x v="4"/>
    <n v="98686"/>
    <x v="351"/>
    <x v="488"/>
    <x v="4"/>
    <n v="1558.2"/>
    <x v="17"/>
    <x v="3"/>
  </r>
  <r>
    <x v="966"/>
    <x v="2"/>
    <x v="595"/>
    <n v="185"/>
    <x v="0"/>
    <n v="128824.75"/>
    <x v="599"/>
    <x v="238"/>
    <x v="3"/>
    <n v="2034.0749999999998"/>
    <x v="15"/>
    <x v="3"/>
  </r>
  <r>
    <x v="967"/>
    <x v="1"/>
    <x v="555"/>
    <n v="96"/>
    <x v="8"/>
    <n v="34382.400000000001"/>
    <x v="600"/>
    <x v="517"/>
    <x v="8"/>
    <n v="542.88"/>
    <x v="12"/>
    <x v="3"/>
  </r>
  <r>
    <x v="968"/>
    <x v="2"/>
    <x v="238"/>
    <n v="47"/>
    <x v="0"/>
    <n v="43578.400000000001"/>
    <x v="7"/>
    <x v="592"/>
    <x v="2"/>
    <n v="688.07999999999993"/>
    <x v="8"/>
    <x v="3"/>
  </r>
  <r>
    <x v="969"/>
    <x v="1"/>
    <x v="409"/>
    <n v="51"/>
    <x v="4"/>
    <n v="15455.55"/>
    <x v="601"/>
    <x v="406"/>
    <x v="3"/>
    <n v="244.035"/>
    <x v="11"/>
    <x v="3"/>
  </r>
  <r>
    <x v="970"/>
    <x v="1"/>
    <x v="548"/>
    <n v="916"/>
    <x v="0"/>
    <n v="543875"/>
    <x v="602"/>
    <x v="593"/>
    <x v="7"/>
    <n v="8587.5"/>
    <x v="2"/>
    <x v="3"/>
  </r>
  <r>
    <x v="971"/>
    <x v="0"/>
    <x v="102"/>
    <n v="58"/>
    <x v="2"/>
    <n v="40167.9"/>
    <x v="401"/>
    <x v="80"/>
    <x v="6"/>
    <n v="634.23"/>
    <x v="17"/>
    <x v="3"/>
  </r>
  <r>
    <x v="972"/>
    <x v="0"/>
    <x v="596"/>
    <n v="15"/>
    <x v="6"/>
    <n v="4332"/>
    <x v="41"/>
    <x v="594"/>
    <x v="2"/>
    <n v="68.399999999999991"/>
    <x v="12"/>
    <x v="3"/>
  </r>
  <r>
    <x v="973"/>
    <x v="0"/>
    <x v="597"/>
    <n v="34"/>
    <x v="2"/>
    <n v="18830.900000000001"/>
    <x v="505"/>
    <x v="562"/>
    <x v="0"/>
    <n v="297.33"/>
    <x v="24"/>
    <x v="3"/>
  </r>
  <r>
    <x v="974"/>
    <x v="2"/>
    <x v="483"/>
    <n v="964"/>
    <x v="10"/>
    <n v="815062"/>
    <x v="603"/>
    <x v="227"/>
    <x v="1"/>
    <n v="12869.4"/>
    <x v="8"/>
    <x v="3"/>
  </r>
  <r>
    <x v="975"/>
    <x v="2"/>
    <x v="143"/>
    <n v="203"/>
    <x v="0"/>
    <n v="36062.949999999997"/>
    <x v="403"/>
    <x v="547"/>
    <x v="2"/>
    <n v="569.41499999999996"/>
    <x v="6"/>
    <x v="3"/>
  </r>
  <r>
    <x v="976"/>
    <x v="1"/>
    <x v="196"/>
    <n v="996"/>
    <x v="0"/>
    <n v="316030.8"/>
    <x v="76"/>
    <x v="595"/>
    <x v="2"/>
    <n v="4989.96"/>
    <x v="9"/>
    <x v="3"/>
  </r>
  <r>
    <x v="977"/>
    <x v="2"/>
    <x v="598"/>
    <n v="848"/>
    <x v="5"/>
    <n v="152258.4"/>
    <x v="604"/>
    <x v="145"/>
    <x v="0"/>
    <n v="2404.08"/>
    <x v="12"/>
    <x v="3"/>
  </r>
  <r>
    <x v="978"/>
    <x v="2"/>
    <x v="492"/>
    <n v="772"/>
    <x v="1"/>
    <n v="420238.2"/>
    <x v="240"/>
    <x v="249"/>
    <x v="4"/>
    <n v="6635.34"/>
    <x v="12"/>
    <x v="3"/>
  </r>
  <r>
    <x v="979"/>
    <x v="1"/>
    <x v="562"/>
    <n v="109"/>
    <x v="8"/>
    <n v="46908.15"/>
    <x v="3"/>
    <x v="3"/>
    <x v="0"/>
    <n v="740.65499999999997"/>
    <x v="3"/>
    <x v="3"/>
  </r>
  <r>
    <x v="980"/>
    <x v="2"/>
    <x v="181"/>
    <n v="180"/>
    <x v="0"/>
    <n v="161595"/>
    <x v="21"/>
    <x v="118"/>
    <x v="0"/>
    <n v="2551.5"/>
    <x v="22"/>
    <x v="3"/>
  </r>
  <r>
    <x v="981"/>
    <x v="1"/>
    <x v="599"/>
    <n v="956"/>
    <x v="0"/>
    <n v="594871"/>
    <x v="605"/>
    <x v="562"/>
    <x v="0"/>
    <n v="9392.6999999999989"/>
    <x v="20"/>
    <x v="3"/>
  </r>
  <r>
    <x v="982"/>
    <x v="1"/>
    <x v="342"/>
    <n v="46"/>
    <x v="4"/>
    <n v="19490.2"/>
    <x v="606"/>
    <x v="596"/>
    <x v="1"/>
    <n v="307.74"/>
    <x v="21"/>
    <x v="3"/>
  </r>
  <r>
    <x v="983"/>
    <x v="0"/>
    <x v="486"/>
    <n v="38"/>
    <x v="2"/>
    <n v="35883.4"/>
    <x v="607"/>
    <x v="244"/>
    <x v="7"/>
    <n v="566.57999999999993"/>
    <x v="22"/>
    <x v="3"/>
  </r>
  <r>
    <x v="984"/>
    <x v="0"/>
    <x v="581"/>
    <n v="61"/>
    <x v="2"/>
    <n v="10546.9"/>
    <x v="508"/>
    <x v="597"/>
    <x v="6"/>
    <n v="166.53"/>
    <x v="15"/>
    <x v="3"/>
  </r>
  <r>
    <x v="985"/>
    <x v="0"/>
    <x v="154"/>
    <n v="49"/>
    <x v="2"/>
    <n v="18945.849999999999"/>
    <x v="110"/>
    <x v="32"/>
    <x v="0"/>
    <n v="299.14499999999998"/>
    <x v="21"/>
    <x v="3"/>
  </r>
  <r>
    <x v="986"/>
    <x v="2"/>
    <x v="97"/>
    <n v="1315"/>
    <x v="4"/>
    <n v="1185538.25"/>
    <x v="608"/>
    <x v="598"/>
    <x v="3"/>
    <n v="18719.024999999998"/>
    <x v="0"/>
    <x v="3"/>
  </r>
  <r>
    <x v="987"/>
    <x v="2"/>
    <x v="44"/>
    <n v="777"/>
    <x v="1"/>
    <n v="687955.8"/>
    <x v="521"/>
    <x v="599"/>
    <x v="7"/>
    <n v="10862.46"/>
    <x v="15"/>
    <x v="3"/>
  </r>
  <r>
    <x v="988"/>
    <x v="2"/>
    <x v="339"/>
    <n v="980"/>
    <x v="3"/>
    <n v="163856"/>
    <x v="113"/>
    <x v="600"/>
    <x v="2"/>
    <n v="2587.1999999999998"/>
    <x v="23"/>
    <x v="3"/>
  </r>
  <r>
    <x v="989"/>
    <x v="1"/>
    <x v="257"/>
    <n v="281"/>
    <x v="9"/>
    <n v="76080.75"/>
    <x v="243"/>
    <x v="138"/>
    <x v="0"/>
    <n v="1201.2749999999999"/>
    <x v="2"/>
    <x v="3"/>
  </r>
  <r>
    <x v="990"/>
    <x v="0"/>
    <x v="489"/>
    <n v="37"/>
    <x v="2"/>
    <n v="5061.6000000000004"/>
    <x v="151"/>
    <x v="569"/>
    <x v="6"/>
    <n v="79.92"/>
    <x v="19"/>
    <x v="3"/>
  </r>
  <r>
    <x v="991"/>
    <x v="2"/>
    <x v="503"/>
    <n v="784"/>
    <x v="1"/>
    <n v="627866.4"/>
    <x v="609"/>
    <x v="322"/>
    <x v="0"/>
    <n v="9913.68"/>
    <x v="2"/>
    <x v="3"/>
  </r>
</pivotCacheRecords>
</file>

<file path=xl/pivotCache/pivotCacheRecords2.xml><?xml version="1.0" encoding="utf-8"?>
<pivotCacheRecords xmlns="http://schemas.openxmlformats.org/spreadsheetml/2006/main" xmlns:r="http://schemas.openxmlformats.org/officeDocument/2006/relationships" count="992">
  <r>
    <n v="1"/>
    <x v="0"/>
    <x v="0"/>
    <n v="14"/>
    <x v="0"/>
    <n v="7487.9"/>
    <d v="2016-05-29T00:00:00"/>
    <d v="2016-06-27T00:00:00"/>
    <x v="0"/>
    <n v="118.22999999999999"/>
  </r>
  <r>
    <n v="2"/>
    <x v="1"/>
    <x v="1"/>
    <n v="875"/>
    <x v="0"/>
    <n v="472981.25"/>
    <d v="2017-03-20T00:00:00"/>
    <d v="2017-03-31T00:00:00"/>
    <x v="0"/>
    <n v="7468.125"/>
  </r>
  <r>
    <n v="3"/>
    <x v="2"/>
    <x v="2"/>
    <n v="640"/>
    <x v="1"/>
    <n v="480320"/>
    <d v="2016-11-17T00:00:00"/>
    <d v="2016-12-09T00:00:00"/>
    <x v="0"/>
    <n v="7584"/>
  </r>
  <r>
    <n v="4"/>
    <x v="1"/>
    <x v="3"/>
    <n v="1377"/>
    <x v="0"/>
    <n v="944484.3"/>
    <d v="2017-06-27T00:00:00"/>
    <d v="2017-07-17T00:00:00"/>
    <x v="1"/>
    <n v="14912.91"/>
  </r>
  <r>
    <n v="5"/>
    <x v="0"/>
    <x v="4"/>
    <n v="34"/>
    <x v="2"/>
    <n v="25032.5"/>
    <d v="2018-03-09T00:00:00"/>
    <d v="2018-04-08T00:00:00"/>
    <x v="2"/>
    <n v="395.25"/>
  </r>
  <r>
    <n v="6"/>
    <x v="1"/>
    <x v="5"/>
    <n v="880"/>
    <x v="0"/>
    <n v="400"/>
    <d v="2017-08-02T00:00:00"/>
    <d v="2017-09-01T00:00:00"/>
    <x v="3"/>
    <n v="7114.8"/>
  </r>
  <r>
    <n v="7"/>
    <x v="2"/>
    <x v="6"/>
    <n v="200"/>
    <x v="0"/>
    <n v="0"/>
    <d v="2017-10-28T00:00:00"/>
    <d v="2017-11-21T00:00:00"/>
    <x v="2"/>
    <n v="2442"/>
  </r>
  <r>
    <n v="8"/>
    <x v="2"/>
    <x v="7"/>
    <n v="945"/>
    <x v="3"/>
    <n v="474909.75"/>
    <d v="2017-03-26T00:00:00"/>
    <d v="2017-04-26T00:00:00"/>
    <x v="4"/>
    <n v="7498.5749999999998"/>
  </r>
  <r>
    <n v="9"/>
    <x v="2"/>
    <x v="8"/>
    <n v="1239"/>
    <x v="4"/>
    <n v="972243.3"/>
    <d v="2016-01-31T00:00:00"/>
    <d v="2016-02-23T00:00:00"/>
    <x v="3"/>
    <n v="15351.21"/>
  </r>
  <r>
    <n v="10"/>
    <x v="2"/>
    <x v="9"/>
    <n v="559"/>
    <x v="1"/>
    <n v="220916.8"/>
    <d v="2017-09-23T00:00:00"/>
    <d v="2017-10-16T00:00:00"/>
    <x v="3"/>
    <n v="3488.16"/>
  </r>
  <r>
    <n v="11"/>
    <x v="2"/>
    <x v="10"/>
    <n v="862"/>
    <x v="3"/>
    <n v="99086.9"/>
    <d v="2017-01-07T00:00:00"/>
    <d v="2017-01-20T00:00:00"/>
    <x v="0"/>
    <n v="1564.53"/>
  </r>
  <r>
    <n v="12"/>
    <x v="2"/>
    <x v="11"/>
    <n v="858"/>
    <x v="5"/>
    <n v="811839.6"/>
    <d v="2016-12-21T00:00:00"/>
    <d v="2017-01-25T00:00:00"/>
    <x v="2"/>
    <n v="12818.519999999999"/>
  </r>
  <r>
    <n v="13"/>
    <x v="2"/>
    <x v="12"/>
    <n v="652"/>
    <x v="1"/>
    <n v="128215.8"/>
    <d v="2017-10-25T00:00:00"/>
    <d v="2017-11-28T00:00:00"/>
    <x v="5"/>
    <n v="2024.46"/>
  </r>
  <r>
    <n v="14"/>
    <x v="0"/>
    <x v="13"/>
    <n v="15"/>
    <x v="6"/>
    <n v="13038.75"/>
    <d v="2016-03-11T00:00:00"/>
    <d v="2016-04-05T00:00:00"/>
    <x v="4"/>
    <n v="205.875"/>
  </r>
  <r>
    <n v="15"/>
    <x v="2"/>
    <x v="14"/>
    <n v="993"/>
    <x v="3"/>
    <n v="459411.45"/>
    <d v="2018-03-03T00:00:00"/>
    <d v="2018-03-29T00:00:00"/>
    <x v="1"/>
    <n v="7253.8649999999998"/>
  </r>
  <r>
    <n v="16"/>
    <x v="2"/>
    <x v="15"/>
    <n v="105"/>
    <x v="0"/>
    <n v="26733"/>
    <d v="2018-04-25T00:00:00"/>
    <d v="2018-05-23T00:00:00"/>
    <x v="4"/>
    <n v="422.09999999999997"/>
  </r>
  <r>
    <n v="17"/>
    <x v="2"/>
    <x v="16"/>
    <n v="632"/>
    <x v="1"/>
    <n v="279186"/>
    <d v="2017-05-29T00:00:00"/>
    <d v="2017-07-01T00:00:00"/>
    <x v="3"/>
    <n v="4408.2"/>
  </r>
  <r>
    <n v="18"/>
    <x v="2"/>
    <x v="17"/>
    <n v="1029"/>
    <x v="5"/>
    <n v="240477.3"/>
    <d v="2016-11-08T00:00:00"/>
    <d v="2016-12-05T00:00:00"/>
    <x v="6"/>
    <n v="3797.0099999999998"/>
  </r>
  <r>
    <n v="19"/>
    <x v="2"/>
    <x v="11"/>
    <n v="134"/>
    <x v="0"/>
    <n v="126790.8"/>
    <d v="2017-04-01T00:00:00"/>
    <d v="2017-04-14T00:00:00"/>
    <x v="3"/>
    <n v="2001.96"/>
  </r>
  <r>
    <n v="20"/>
    <x v="2"/>
    <x v="18"/>
    <n v="973"/>
    <x v="5"/>
    <n v="513938.6"/>
    <d v="2017-03-23T00:00:00"/>
    <d v="2017-04-12T00:00:00"/>
    <x v="3"/>
    <n v="8114.82"/>
  </r>
  <r>
    <n v="21"/>
    <x v="2"/>
    <x v="19"/>
    <n v="1259"/>
    <x v="4"/>
    <n v="104056.35"/>
    <d v="2018-06-26T00:00:00"/>
    <d v="2018-07-25T00:00:00"/>
    <x v="1"/>
    <n v="1642.9949999999999"/>
  </r>
  <r>
    <n v="22"/>
    <x v="2"/>
    <x v="20"/>
    <n v="1410"/>
    <x v="4"/>
    <n v="724669.5"/>
    <d v="2016-09-02T00:00:00"/>
    <d v="2016-10-07T00:00:00"/>
    <x v="6"/>
    <n v="11442.15"/>
  </r>
  <r>
    <n v="23"/>
    <x v="2"/>
    <x v="21"/>
    <n v="818"/>
    <x v="3"/>
    <n v="133661.20000000001"/>
    <d v="2017-12-20T00:00:00"/>
    <d v="2018-01-15T00:00:00"/>
    <x v="2"/>
    <n v="2110.44"/>
  </r>
  <r>
    <n v="24"/>
    <x v="2"/>
    <x v="22"/>
    <n v="913"/>
    <x v="5"/>
    <n v="235051.85"/>
    <d v="2016-02-27T00:00:00"/>
    <d v="2016-03-27T00:00:00"/>
    <x v="6"/>
    <n v="3711.3449999999998"/>
  </r>
  <r>
    <n v="25"/>
    <x v="2"/>
    <x v="23"/>
    <n v="193"/>
    <x v="0"/>
    <n v="0"/>
    <d v="2016-05-23T00:00:00"/>
    <d v="2016-06-12T00:00:00"/>
    <x v="2"/>
    <n v="2498.3849999999998"/>
  </r>
  <r>
    <n v="26"/>
    <x v="2"/>
    <x v="24"/>
    <n v="901"/>
    <x v="3"/>
    <n v="739540.8"/>
    <d v="2017-12-18T00:00:00"/>
    <d v="2018-01-16T00:00:00"/>
    <x v="6"/>
    <n v="11676.96"/>
  </r>
  <r>
    <n v="27"/>
    <x v="1"/>
    <x v="25"/>
    <n v="1030"/>
    <x v="0"/>
    <n v="364002"/>
    <d v="2016-05-25T00:00:00"/>
    <d v="2016-06-16T00:00:00"/>
    <x v="2"/>
    <n v="5747.4"/>
  </r>
  <r>
    <n v="28"/>
    <x v="1"/>
    <x v="26"/>
    <n v="111"/>
    <x v="2"/>
    <n v="34798.5"/>
    <d v="2017-06-13T00:00:00"/>
    <d v="2017-06-29T00:00:00"/>
    <x v="5"/>
    <n v="549.44999999999993"/>
  </r>
  <r>
    <n v="29"/>
    <x v="1"/>
    <x v="27"/>
    <n v="23"/>
    <x v="7"/>
    <n v="8106.35"/>
    <d v="2018-01-25T00:00:00"/>
    <d v="2018-02-06T00:00:00"/>
    <x v="3"/>
    <n v="127.99499999999999"/>
  </r>
  <r>
    <n v="30"/>
    <x v="1"/>
    <x v="28"/>
    <n v="88"/>
    <x v="8"/>
    <n v="39793.599999999999"/>
    <d v="2018-03-02T00:00:00"/>
    <d v="2018-04-05T00:00:00"/>
    <x v="1"/>
    <n v="628.31999999999994"/>
  </r>
  <r>
    <n v="31"/>
    <x v="0"/>
    <x v="29"/>
    <n v="37"/>
    <x v="2"/>
    <n v="18488.900000000001"/>
    <d v="2017-02-09T00:00:00"/>
    <d v="2017-02-19T00:00:00"/>
    <x v="2"/>
    <n v="291.93"/>
  </r>
  <r>
    <n v="32"/>
    <x v="1"/>
    <x v="0"/>
    <n v="133"/>
    <x v="2"/>
    <n v="71135.05"/>
    <d v="2017-03-21T00:00:00"/>
    <d v="2017-04-17T00:00:00"/>
    <x v="2"/>
    <n v="1123.1849999999999"/>
  </r>
  <r>
    <n v="33"/>
    <x v="2"/>
    <x v="30"/>
    <n v="114"/>
    <x v="0"/>
    <n v="85448.7"/>
    <d v="2016-05-11T00:00:00"/>
    <d v="2016-05-25T00:00:00"/>
    <x v="7"/>
    <n v="1349.19"/>
  </r>
  <r>
    <n v="34"/>
    <x v="2"/>
    <x v="31"/>
    <n v="200"/>
    <x v="0"/>
    <n v="0"/>
    <d v="2016-01-26T00:00:00"/>
    <d v="2016-02-13T00:00:00"/>
    <x v="3"/>
    <n v="1563"/>
  </r>
  <r>
    <n v="35"/>
    <x v="0"/>
    <x v="32"/>
    <n v="52"/>
    <x v="2"/>
    <n v="11164.4"/>
    <d v="2016-04-15T00:00:00"/>
    <d v="2016-04-28T00:00:00"/>
    <x v="2"/>
    <n v="176.28"/>
  </r>
  <r>
    <n v="36"/>
    <x v="2"/>
    <x v="33"/>
    <n v="928"/>
    <x v="3"/>
    <n v="628580.80000000005"/>
    <d v="2016-05-16T00:00:00"/>
    <d v="2016-06-04T00:00:00"/>
    <x v="0"/>
    <n v="9924.9599999999991"/>
  </r>
  <r>
    <n v="37"/>
    <x v="0"/>
    <x v="34"/>
    <n v="61"/>
    <x v="6"/>
    <n v="56327.4"/>
    <d v="2016-09-10T00:00:00"/>
    <d v="2016-10-12T00:00:00"/>
    <x v="4"/>
    <n v="889.38"/>
  </r>
  <r>
    <n v="38"/>
    <x v="1"/>
    <x v="35"/>
    <n v="137"/>
    <x v="2"/>
    <n v="55704.2"/>
    <d v="2017-03-08T00:00:00"/>
    <d v="2017-04-07T00:00:00"/>
    <x v="5"/>
    <n v="879.54"/>
  </r>
  <r>
    <n v="39"/>
    <x v="2"/>
    <x v="36"/>
    <n v="867"/>
    <x v="5"/>
    <n v="420061.5"/>
    <d v="2017-01-26T00:00:00"/>
    <d v="2017-02-15T00:00:00"/>
    <x v="3"/>
    <n v="6632.55"/>
  </r>
  <r>
    <n v="40"/>
    <x v="1"/>
    <x v="37"/>
    <n v="263"/>
    <x v="9"/>
    <n v="139666.15"/>
    <d v="2016-03-13T00:00:00"/>
    <d v="2016-03-24T00:00:00"/>
    <x v="0"/>
    <n v="2205.2550000000001"/>
  </r>
  <r>
    <n v="41"/>
    <x v="2"/>
    <x v="38"/>
    <n v="1026"/>
    <x v="10"/>
    <n v="384031.8"/>
    <d v="2016-11-02T00:00:00"/>
    <d v="2016-11-22T00:00:00"/>
    <x v="0"/>
    <n v="6063.66"/>
  </r>
  <r>
    <n v="42"/>
    <x v="2"/>
    <x v="39"/>
    <n v="843"/>
    <x v="5"/>
    <n v="451679.4"/>
    <d v="2016-01-04T00:00:00"/>
    <d v="2016-02-02T00:00:00"/>
    <x v="1"/>
    <n v="7131.78"/>
  </r>
  <r>
    <n v="43"/>
    <x v="2"/>
    <x v="40"/>
    <n v="702"/>
    <x v="1"/>
    <n v="343453.5"/>
    <d v="2017-10-22T00:00:00"/>
    <d v="2017-11-06T00:00:00"/>
    <x v="0"/>
    <n v="5422.95"/>
  </r>
  <r>
    <n v="44"/>
    <x v="2"/>
    <x v="41"/>
    <n v="893"/>
    <x v="3"/>
    <n v="584513.15"/>
    <d v="2017-03-03T00:00:00"/>
    <d v="2017-04-05T00:00:00"/>
    <x v="1"/>
    <n v="9229.1549999999988"/>
  </r>
  <r>
    <n v="45"/>
    <x v="1"/>
    <x v="42"/>
    <n v="289"/>
    <x v="9"/>
    <n v="154297.1"/>
    <d v="2016-04-02T00:00:00"/>
    <d v="2016-04-29T00:00:00"/>
    <x v="3"/>
    <n v="2436.27"/>
  </r>
  <r>
    <n v="46"/>
    <x v="1"/>
    <x v="43"/>
    <n v="331"/>
    <x v="9"/>
    <n v="63833.35"/>
    <d v="2018-02-22T00:00:00"/>
    <d v="2018-03-22T00:00:00"/>
    <x v="0"/>
    <n v="1007.895"/>
  </r>
  <r>
    <n v="47"/>
    <x v="2"/>
    <x v="44"/>
    <n v="70"/>
    <x v="11"/>
    <n v="61978"/>
    <d v="2018-05-03T00:00:00"/>
    <d v="2018-05-20T00:00:00"/>
    <x v="0"/>
    <n v="978.59999999999991"/>
  </r>
  <r>
    <n v="48"/>
    <x v="0"/>
    <x v="45"/>
    <n v="14"/>
    <x v="6"/>
    <n v="11571"/>
    <d v="2017-09-15T00:00:00"/>
    <d v="2017-09-28T00:00:00"/>
    <x v="1"/>
    <n v="182.7"/>
  </r>
  <r>
    <n v="49"/>
    <x v="1"/>
    <x v="46"/>
    <n v="325"/>
    <x v="9"/>
    <n v="49091.25"/>
    <d v="2016-08-19T00:00:00"/>
    <d v="2016-09-06T00:00:00"/>
    <x v="0"/>
    <n v="775.125"/>
  </r>
  <r>
    <n v="50"/>
    <x v="2"/>
    <x v="47"/>
    <n v="218"/>
    <x v="4"/>
    <n v="51360.800000000003"/>
    <d v="2016-03-21T00:00:00"/>
    <d v="2016-04-06T00:00:00"/>
    <x v="4"/>
    <n v="810.95999999999992"/>
  </r>
  <r>
    <n v="51"/>
    <x v="2"/>
    <x v="48"/>
    <n v="865"/>
    <x v="5"/>
    <n v="433884"/>
    <d v="2018-06-03T00:00:00"/>
    <d v="2018-06-23T00:00:00"/>
    <x v="2"/>
    <n v="6850.8"/>
  </r>
  <r>
    <n v="52"/>
    <x v="1"/>
    <x v="49"/>
    <n v="808"/>
    <x v="0"/>
    <n v="330835.59999999998"/>
    <d v="2017-05-27T00:00:00"/>
    <d v="2017-06-06T00:00:00"/>
    <x v="6"/>
    <n v="5223.72"/>
  </r>
  <r>
    <n v="53"/>
    <x v="1"/>
    <x v="50"/>
    <n v="1411"/>
    <x v="0"/>
    <n v="760035.15"/>
    <d v="2017-04-03T00:00:00"/>
    <d v="2017-04-27T00:00:00"/>
    <x v="4"/>
    <n v="12000.555"/>
  </r>
  <r>
    <n v="54"/>
    <x v="1"/>
    <x v="51"/>
    <n v="283"/>
    <x v="9"/>
    <n v="157546.1"/>
    <d v="2017-06-26T00:00:00"/>
    <d v="2017-07-15T00:00:00"/>
    <x v="2"/>
    <n v="2487.5699999999997"/>
  </r>
  <r>
    <n v="55"/>
    <x v="1"/>
    <x v="52"/>
    <n v="1205"/>
    <x v="12"/>
    <n v="947853"/>
    <d v="2017-03-30T00:00:00"/>
    <d v="2017-04-25T00:00:00"/>
    <x v="8"/>
    <n v="14966.099999999999"/>
  </r>
  <r>
    <n v="56"/>
    <x v="2"/>
    <x v="53"/>
    <n v="66"/>
    <x v="11"/>
    <n v="20879.099999999999"/>
    <d v="2016-01-31T00:00:00"/>
    <d v="2016-03-02T00:00:00"/>
    <x v="8"/>
    <n v="329.67"/>
  </r>
  <r>
    <n v="57"/>
    <x v="2"/>
    <x v="54"/>
    <n v="983"/>
    <x v="10"/>
    <n v="875017.45"/>
    <d v="2016-07-10T00:00:00"/>
    <d v="2016-07-27T00:00:00"/>
    <x v="1"/>
    <n v="13816.064999999999"/>
  </r>
  <r>
    <n v="58"/>
    <x v="0"/>
    <x v="55"/>
    <n v="38"/>
    <x v="2"/>
    <n v="22165.4"/>
    <d v="2018-05-31T00:00:00"/>
    <d v="2018-06-11T00:00:00"/>
    <x v="0"/>
    <n v="349.97999999999996"/>
  </r>
  <r>
    <n v="59"/>
    <x v="2"/>
    <x v="56"/>
    <n v="978"/>
    <x v="5"/>
    <n v="511005"/>
    <d v="2018-03-13T00:00:00"/>
    <d v="2018-04-02T00:00:00"/>
    <x v="3"/>
    <n v="8068.5"/>
  </r>
  <r>
    <n v="60"/>
    <x v="2"/>
    <x v="57"/>
    <n v="1312"/>
    <x v="4"/>
    <n v="1176601.6000000001"/>
    <d v="2017-02-07T00:00:00"/>
    <d v="2017-02-28T00:00:00"/>
    <x v="0"/>
    <n v="18577.919999999998"/>
  </r>
  <r>
    <n v="61"/>
    <x v="1"/>
    <x v="58"/>
    <n v="815"/>
    <x v="0"/>
    <n v="517973.25"/>
    <d v="2016-10-14T00:00:00"/>
    <d v="2016-11-14T00:00:00"/>
    <x v="0"/>
    <n v="8178.5249999999996"/>
  </r>
  <r>
    <n v="62"/>
    <x v="2"/>
    <x v="59"/>
    <n v="207"/>
    <x v="4"/>
    <n v="22614.75"/>
    <d v="2017-12-08T00:00:00"/>
    <d v="2017-12-20T00:00:00"/>
    <x v="2"/>
    <n v="357.07499999999999"/>
  </r>
  <r>
    <n v="63"/>
    <x v="2"/>
    <x v="60"/>
    <n v="804"/>
    <x v="3"/>
    <n v="199351.8"/>
    <d v="2016-12-20T00:00:00"/>
    <d v="2017-01-06T00:00:00"/>
    <x v="2"/>
    <n v="3147.66"/>
  </r>
  <r>
    <n v="64"/>
    <x v="1"/>
    <x v="61"/>
    <n v="125"/>
    <x v="2"/>
    <n v="74693.75"/>
    <d v="2017-10-22T00:00:00"/>
    <d v="2017-11-20T00:00:00"/>
    <x v="8"/>
    <n v="1179.375"/>
  </r>
  <r>
    <n v="65"/>
    <x v="1"/>
    <x v="62"/>
    <n v="101"/>
    <x v="8"/>
    <n v="44808.65"/>
    <d v="2017-09-01T00:00:00"/>
    <d v="2017-09-20T00:00:00"/>
    <x v="2"/>
    <n v="707.505"/>
  </r>
  <r>
    <n v="66"/>
    <x v="1"/>
    <x v="63"/>
    <n v="1308"/>
    <x v="12"/>
    <n v="675974.4"/>
    <d v="2017-07-08T00:00:00"/>
    <d v="2017-08-07T00:00:00"/>
    <x v="2"/>
    <n v="10673.279999999999"/>
  </r>
  <r>
    <n v="67"/>
    <x v="2"/>
    <x v="64"/>
    <n v="193"/>
    <x v="0"/>
    <n v="137512.5"/>
    <d v="2017-05-29T00:00:00"/>
    <d v="2017-07-01T00:00:00"/>
    <x v="3"/>
    <n v="2171.25"/>
  </r>
  <r>
    <n v="68"/>
    <x v="1"/>
    <x v="65"/>
    <n v="861"/>
    <x v="0"/>
    <n v="76069.350000000006"/>
    <d v="2016-07-26T00:00:00"/>
    <d v="2016-08-27T00:00:00"/>
    <x v="0"/>
    <n v="1201.095"/>
  </r>
  <r>
    <n v="69"/>
    <x v="2"/>
    <x v="66"/>
    <n v="534"/>
    <x v="1"/>
    <n v="149653.5"/>
    <d v="2018-01-14T00:00:00"/>
    <d v="2018-01-26T00:00:00"/>
    <x v="2"/>
    <n v="2362.9499999999998"/>
  </r>
  <r>
    <n v="70"/>
    <x v="0"/>
    <x v="67"/>
    <n v="49"/>
    <x v="6"/>
    <n v="13406.4"/>
    <d v="2016-08-25T00:00:00"/>
    <d v="2016-09-24T00:00:00"/>
    <x v="6"/>
    <n v="211.67999999999998"/>
  </r>
  <r>
    <n v="71"/>
    <x v="2"/>
    <x v="68"/>
    <n v="53"/>
    <x v="0"/>
    <n v="44459.05"/>
    <d v="2018-05-29T00:00:00"/>
    <d v="2018-06-20T00:00:00"/>
    <x v="4"/>
    <n v="701.98500000000001"/>
  </r>
  <r>
    <n v="72"/>
    <x v="0"/>
    <x v="69"/>
    <n v="36"/>
    <x v="2"/>
    <n v="25239.599999999999"/>
    <d v="2017-01-19T00:00:00"/>
    <d v="2017-02-23T00:00:00"/>
    <x v="8"/>
    <n v="398.52"/>
  </r>
  <r>
    <n v="73"/>
    <x v="1"/>
    <x v="70"/>
    <n v="875"/>
    <x v="0"/>
    <n v="589356.25"/>
    <d v="2016-08-14T00:00:00"/>
    <d v="2016-09-13T00:00:00"/>
    <x v="3"/>
    <n v="9305.625"/>
  </r>
  <r>
    <n v="74"/>
    <x v="2"/>
    <x v="71"/>
    <n v="631"/>
    <x v="1"/>
    <n v="410023.8"/>
    <d v="2018-03-14T00:00:00"/>
    <d v="2018-04-18T00:00:00"/>
    <x v="6"/>
    <n v="6474.0599999999995"/>
  </r>
  <r>
    <n v="75"/>
    <x v="1"/>
    <x v="72"/>
    <n v="144"/>
    <x v="12"/>
    <n v="134337.60000000001"/>
    <d v="2016-03-03T00:00:00"/>
    <d v="2016-03-23T00:00:00"/>
    <x v="8"/>
    <n v="2121.12"/>
  </r>
  <r>
    <n v="76"/>
    <x v="2"/>
    <x v="73"/>
    <n v="565"/>
    <x v="1"/>
    <n v="315072.25"/>
    <d v="2016-06-10T00:00:00"/>
    <d v="2016-06-25T00:00:00"/>
    <x v="6"/>
    <n v="4974.8249999999998"/>
  </r>
  <r>
    <n v="77"/>
    <x v="2"/>
    <x v="74"/>
    <n v="733"/>
    <x v="1"/>
    <n v="197067.05"/>
    <d v="2018-05-10T00:00:00"/>
    <d v="2018-05-21T00:00:00"/>
    <x v="7"/>
    <n v="3111.585"/>
  </r>
  <r>
    <n v="78"/>
    <x v="1"/>
    <x v="75"/>
    <n v="969"/>
    <x v="0"/>
    <n v="65359.05"/>
    <d v="2017-03-27T00:00:00"/>
    <d v="2017-04-11T00:00:00"/>
    <x v="0"/>
    <n v="1031.9849999999999"/>
  </r>
  <r>
    <n v="79"/>
    <x v="0"/>
    <x v="14"/>
    <n v="33"/>
    <x v="2"/>
    <n v="15267.45"/>
    <d v="2017-10-30T00:00:00"/>
    <d v="2017-11-10T00:00:00"/>
    <x v="8"/>
    <n v="241.065"/>
  </r>
  <r>
    <n v="80"/>
    <x v="1"/>
    <x v="76"/>
    <n v="98"/>
    <x v="8"/>
    <n v="89376"/>
    <d v="2016-09-13T00:00:00"/>
    <d v="2016-10-08T00:00:00"/>
    <x v="6"/>
    <n v="1411.2"/>
  </r>
  <r>
    <n v="81"/>
    <x v="1"/>
    <x v="77"/>
    <n v="108"/>
    <x v="8"/>
    <n v="11286"/>
    <d v="2018-07-05T00:00:00"/>
    <d v="2018-07-26T00:00:00"/>
    <x v="3"/>
    <n v="178.2"/>
  </r>
  <r>
    <n v="82"/>
    <x v="0"/>
    <x v="78"/>
    <n v="59"/>
    <x v="6"/>
    <n v="46185.2"/>
    <d v="2016-01-02T00:00:00"/>
    <d v="2016-02-06T00:00:00"/>
    <x v="2"/>
    <n v="729.24"/>
  </r>
  <r>
    <n v="83"/>
    <x v="2"/>
    <x v="18"/>
    <n v="133"/>
    <x v="0"/>
    <n v="70250.600000000006"/>
    <d v="2016-03-20T00:00:00"/>
    <d v="2016-04-05T00:00:00"/>
    <x v="8"/>
    <n v="1109.22"/>
  </r>
  <r>
    <n v="84"/>
    <x v="1"/>
    <x v="79"/>
    <n v="303"/>
    <x v="9"/>
    <n v="253308"/>
    <d v="2017-03-12T00:00:00"/>
    <d v="2017-03-25T00:00:00"/>
    <x v="7"/>
    <n v="3999.6"/>
  </r>
  <r>
    <n v="85"/>
    <x v="1"/>
    <x v="80"/>
    <n v="55"/>
    <x v="4"/>
    <n v="23251.25"/>
    <d v="2017-06-10T00:00:00"/>
    <d v="2017-06-22T00:00:00"/>
    <x v="0"/>
    <n v="367.125"/>
  </r>
  <r>
    <n v="86"/>
    <x v="1"/>
    <x v="81"/>
    <n v="124"/>
    <x v="2"/>
    <n v="24973.599999999999"/>
    <d v="2016-09-28T00:00:00"/>
    <d v="2016-10-14T00:00:00"/>
    <x v="2"/>
    <n v="394.32"/>
  </r>
  <r>
    <n v="87"/>
    <x v="1"/>
    <x v="82"/>
    <n v="109"/>
    <x v="2"/>
    <n v="48564.95"/>
    <d v="2018-01-12T00:00:00"/>
    <d v="2018-01-26T00:00:00"/>
    <x v="8"/>
    <n v="766.81499999999994"/>
  </r>
  <r>
    <n v="88"/>
    <x v="2"/>
    <x v="42"/>
    <n v="994"/>
    <x v="3"/>
    <n v="530696.6"/>
    <d v="2018-06-29T00:00:00"/>
    <d v="2018-07-29T00:00:00"/>
    <x v="5"/>
    <n v="8379.42"/>
  </r>
  <r>
    <n v="89"/>
    <x v="2"/>
    <x v="83"/>
    <n v="123"/>
    <x v="0"/>
    <n v="66604.5"/>
    <d v="2017-11-12T00:00:00"/>
    <d v="2017-12-12T00:00:00"/>
    <x v="3"/>
    <n v="1051.6499999999999"/>
  </r>
  <r>
    <n v="90"/>
    <x v="0"/>
    <x v="54"/>
    <n v="62"/>
    <x v="2"/>
    <n v="55189.3"/>
    <d v="2016-02-08T00:00:00"/>
    <d v="2016-03-09T00:00:00"/>
    <x v="0"/>
    <n v="871.41"/>
  </r>
  <r>
    <n v="91"/>
    <x v="2"/>
    <x v="84"/>
    <n v="977"/>
    <x v="3"/>
    <n v="432517.9"/>
    <d v="2018-01-03T00:00:00"/>
    <d v="2018-01-21T00:00:00"/>
    <x v="6"/>
    <n v="6829.23"/>
  </r>
  <r>
    <n v="92"/>
    <x v="2"/>
    <x v="85"/>
    <n v="65"/>
    <x v="11"/>
    <n v="44954"/>
    <d v="2018-03-13T00:00:00"/>
    <d v="2018-03-26T00:00:00"/>
    <x v="0"/>
    <n v="709.8"/>
  </r>
  <r>
    <n v="93"/>
    <x v="1"/>
    <x v="86"/>
    <n v="817"/>
    <x v="0"/>
    <n v="630233.80000000005"/>
    <d v="2017-12-05T00:00:00"/>
    <d v="2017-12-22T00:00:00"/>
    <x v="5"/>
    <n v="9951.06"/>
  </r>
  <r>
    <n v="94"/>
    <x v="2"/>
    <x v="67"/>
    <n v="671"/>
    <x v="1"/>
    <n v="183585.6"/>
    <d v="2018-06-14T00:00:00"/>
    <d v="2018-07-09T00:00:00"/>
    <x v="3"/>
    <n v="2898.72"/>
  </r>
  <r>
    <n v="95"/>
    <x v="1"/>
    <x v="51"/>
    <n v="127"/>
    <x v="2"/>
    <n v="70700.899999999994"/>
    <d v="2018-02-18T00:00:00"/>
    <d v="2018-03-20T00:00:00"/>
    <x v="2"/>
    <n v="1116.33"/>
  </r>
  <r>
    <n v="96"/>
    <x v="2"/>
    <x v="87"/>
    <n v="218"/>
    <x v="0"/>
    <n v="141863.5"/>
    <d v="2016-06-02T00:00:00"/>
    <d v="2016-07-03T00:00:00"/>
    <x v="0"/>
    <n v="2239.9499999999998"/>
  </r>
  <r>
    <n v="97"/>
    <x v="2"/>
    <x v="88"/>
    <n v="124"/>
    <x v="0"/>
    <n v="63612"/>
    <d v="2017-10-08T00:00:00"/>
    <d v="2017-11-12T00:00:00"/>
    <x v="0"/>
    <n v="1004.4"/>
  </r>
  <r>
    <n v="98"/>
    <x v="2"/>
    <x v="89"/>
    <n v="795"/>
    <x v="3"/>
    <n v="722019"/>
    <d v="2017-12-26T00:00:00"/>
    <d v="2018-01-21T00:00:00"/>
    <x v="3"/>
    <n v="11400.3"/>
  </r>
  <r>
    <n v="99"/>
    <x v="2"/>
    <x v="90"/>
    <n v="626"/>
    <x v="1"/>
    <n v="344926"/>
    <d v="2016-08-08T00:00:00"/>
    <d v="2016-08-26T00:00:00"/>
    <x v="0"/>
    <n v="5446.2"/>
  </r>
  <r>
    <n v="100"/>
    <x v="2"/>
    <x v="91"/>
    <n v="619"/>
    <x v="1"/>
    <n v="205817.5"/>
    <d v="2018-06-13T00:00:00"/>
    <d v="2018-07-02T00:00:00"/>
    <x v="0"/>
    <n v="3249.75"/>
  </r>
  <r>
    <n v="101"/>
    <x v="1"/>
    <x v="92"/>
    <n v="1009"/>
    <x v="0"/>
    <n v="908705.4"/>
    <d v="2017-02-01T00:00:00"/>
    <d v="2017-02-23T00:00:00"/>
    <x v="5"/>
    <n v="14347.98"/>
  </r>
  <r>
    <n v="102"/>
    <x v="1"/>
    <x v="93"/>
    <n v="138"/>
    <x v="12"/>
    <n v="63190.2"/>
    <d v="2018-05-21T00:00:00"/>
    <d v="2018-06-23T00:00:00"/>
    <x v="2"/>
    <n v="997.74"/>
  </r>
  <r>
    <n v="103"/>
    <x v="2"/>
    <x v="94"/>
    <n v="1420"/>
    <x v="4"/>
    <n v="408747"/>
    <d v="2016-06-07T00:00:00"/>
    <d v="2016-06-19T00:00:00"/>
    <x v="7"/>
    <n v="6453.9"/>
  </r>
  <r>
    <n v="104"/>
    <x v="1"/>
    <x v="95"/>
    <n v="1616"/>
    <x v="0"/>
    <n v="213392.8"/>
    <d v="2016-07-22T00:00:00"/>
    <d v="2016-08-21T00:00:00"/>
    <x v="3"/>
    <n v="3369.3599999999997"/>
  </r>
  <r>
    <n v="105"/>
    <x v="2"/>
    <x v="96"/>
    <n v="106"/>
    <x v="0"/>
    <n v="34338.699999999997"/>
    <d v="2017-10-08T00:00:00"/>
    <d v="2017-10-29T00:00:00"/>
    <x v="2"/>
    <n v="542.18999999999994"/>
  </r>
  <r>
    <n v="106"/>
    <x v="2"/>
    <x v="70"/>
    <n v="985"/>
    <x v="3"/>
    <n v="663446.75"/>
    <d v="2017-03-17T00:00:00"/>
    <d v="2017-04-02T00:00:00"/>
    <x v="7"/>
    <n v="10475.475"/>
  </r>
  <r>
    <n v="107"/>
    <x v="2"/>
    <x v="97"/>
    <n v="867"/>
    <x v="3"/>
    <n v="781643.85"/>
    <d v="2018-03-12T00:00:00"/>
    <d v="2018-04-03T00:00:00"/>
    <x v="1"/>
    <n v="12341.744999999999"/>
  </r>
  <r>
    <n v="108"/>
    <x v="2"/>
    <x v="7"/>
    <n v="824"/>
    <x v="3"/>
    <n v="414101.2"/>
    <d v="2018-06-15T00:00:00"/>
    <d v="2018-07-14T00:00:00"/>
    <x v="2"/>
    <n v="6538.44"/>
  </r>
  <r>
    <n v="109"/>
    <x v="2"/>
    <x v="98"/>
    <n v="913"/>
    <x v="5"/>
    <n v="67653.3"/>
    <d v="2016-07-21T00:00:00"/>
    <d v="2016-08-07T00:00:00"/>
    <x v="3"/>
    <n v="1068.21"/>
  </r>
  <r>
    <n v="110"/>
    <x v="2"/>
    <x v="99"/>
    <n v="740"/>
    <x v="1"/>
    <n v="199652"/>
    <d v="2018-01-13T00:00:00"/>
    <d v="2018-02-12T00:00:00"/>
    <x v="2"/>
    <n v="3152.4"/>
  </r>
  <r>
    <n v="111"/>
    <x v="2"/>
    <x v="100"/>
    <n v="77"/>
    <x v="11"/>
    <n v="70297.149999999994"/>
    <d v="2017-12-12T00:00:00"/>
    <d v="2018-01-04T00:00:00"/>
    <x v="1"/>
    <n v="1109.9549999999999"/>
  </r>
  <r>
    <n v="112"/>
    <x v="1"/>
    <x v="101"/>
    <n v="27"/>
    <x v="7"/>
    <n v="19750.5"/>
    <d v="2016-12-20T00:00:00"/>
    <d v="2017-01-23T00:00:00"/>
    <x v="8"/>
    <n v="311.84999999999997"/>
  </r>
  <r>
    <n v="113"/>
    <x v="1"/>
    <x v="102"/>
    <n v="1620"/>
    <x v="0"/>
    <n v="1121931"/>
    <d v="2018-05-16T00:00:00"/>
    <d v="2018-06-10T00:00:00"/>
    <x v="6"/>
    <n v="17714.7"/>
  </r>
  <r>
    <n v="114"/>
    <x v="0"/>
    <x v="103"/>
    <n v="52"/>
    <x v="2"/>
    <n v="9978.7999999999993"/>
    <d v="2018-05-27T00:00:00"/>
    <d v="2018-06-18T00:00:00"/>
    <x v="0"/>
    <n v="157.56"/>
  </r>
  <r>
    <n v="115"/>
    <x v="2"/>
    <x v="60"/>
    <n v="871"/>
    <x v="3"/>
    <n v="215964.45"/>
    <d v="2018-05-29T00:00:00"/>
    <d v="2018-06-30T00:00:00"/>
    <x v="4"/>
    <n v="3409.9649999999997"/>
  </r>
  <r>
    <n v="116"/>
    <x v="1"/>
    <x v="104"/>
    <n v="1171"/>
    <x v="12"/>
    <n v="340409.7"/>
    <d v="2017-07-06T00:00:00"/>
    <d v="2017-08-08T00:00:00"/>
    <x v="0"/>
    <n v="5374.8899999999994"/>
  </r>
  <r>
    <n v="117"/>
    <x v="1"/>
    <x v="105"/>
    <n v="859"/>
    <x v="0"/>
    <n v="517375.7"/>
    <d v="2016-01-21T00:00:00"/>
    <d v="2016-02-25T00:00:00"/>
    <x v="8"/>
    <n v="8169.09"/>
  </r>
  <r>
    <n v="118"/>
    <x v="2"/>
    <x v="106"/>
    <n v="731"/>
    <x v="1"/>
    <n v="213196.15"/>
    <d v="2016-05-06T00:00:00"/>
    <d v="2016-05-27T00:00:00"/>
    <x v="8"/>
    <n v="3366.2549999999997"/>
  </r>
  <r>
    <n v="119"/>
    <x v="2"/>
    <x v="107"/>
    <n v="1307"/>
    <x v="4"/>
    <n v="774789.6"/>
    <d v="2016-08-02T00:00:00"/>
    <d v="2016-09-02T00:00:00"/>
    <x v="0"/>
    <n v="12233.52"/>
  </r>
  <r>
    <n v="120"/>
    <x v="1"/>
    <x v="108"/>
    <n v="221"/>
    <x v="2"/>
    <n v="19735.3"/>
    <d v="2018-04-30T00:00:00"/>
    <d v="2018-05-23T00:00:00"/>
    <x v="0"/>
    <n v="311.61"/>
  </r>
  <r>
    <n v="121"/>
    <x v="2"/>
    <x v="109"/>
    <n v="178"/>
    <x v="4"/>
    <n v="90468.5"/>
    <d v="2018-06-15T00:00:00"/>
    <d v="2018-07-03T00:00:00"/>
    <x v="6"/>
    <n v="1428.45"/>
  </r>
  <r>
    <n v="122"/>
    <x v="2"/>
    <x v="110"/>
    <n v="617"/>
    <x v="1"/>
    <n v="498227.5"/>
    <d v="2017-11-17T00:00:00"/>
    <d v="2017-12-18T00:00:00"/>
    <x v="3"/>
    <n v="7866.75"/>
  </r>
  <r>
    <n v="123"/>
    <x v="1"/>
    <x v="111"/>
    <n v="50"/>
    <x v="4"/>
    <n v="23417.5"/>
    <d v="2017-10-30T00:00:00"/>
    <d v="2017-11-20T00:00:00"/>
    <x v="0"/>
    <n v="369.75"/>
  </r>
  <r>
    <n v="124"/>
    <x v="2"/>
    <x v="112"/>
    <n v="1340"/>
    <x v="4"/>
    <n v="451915"/>
    <d v="2018-06-26T00:00:00"/>
    <d v="2018-07-31T00:00:00"/>
    <x v="2"/>
    <n v="7135.5"/>
  </r>
  <r>
    <n v="125"/>
    <x v="2"/>
    <x v="113"/>
    <n v="955"/>
    <x v="5"/>
    <n v="193244.25"/>
    <d v="2016-09-06T00:00:00"/>
    <d v="2016-09-23T00:00:00"/>
    <x v="5"/>
    <n v="3051.2249999999999"/>
  </r>
  <r>
    <n v="126"/>
    <x v="1"/>
    <x v="114"/>
    <n v="123"/>
    <x v="2"/>
    <n v="67889.850000000006"/>
    <d v="2017-03-07T00:00:00"/>
    <d v="2017-03-28T00:00:00"/>
    <x v="0"/>
    <n v="1071.9449999999999"/>
  </r>
  <r>
    <n v="127"/>
    <x v="1"/>
    <x v="115"/>
    <n v="102"/>
    <x v="8"/>
    <n v="28294.799999999999"/>
    <d v="2016-09-22T00:00:00"/>
    <d v="2016-10-04T00:00:00"/>
    <x v="2"/>
    <n v="446.76"/>
  </r>
  <r>
    <n v="128"/>
    <x v="1"/>
    <x v="116"/>
    <n v="274"/>
    <x v="9"/>
    <n v="193663.2"/>
    <d v="2016-07-28T00:00:00"/>
    <d v="2016-08-29T00:00:00"/>
    <x v="8"/>
    <n v="3057.8399999999997"/>
  </r>
  <r>
    <n v="129"/>
    <x v="2"/>
    <x v="117"/>
    <n v="977"/>
    <x v="5"/>
    <n v="892880.3"/>
    <d v="2017-09-19T00:00:00"/>
    <d v="2017-10-22T00:00:00"/>
    <x v="2"/>
    <n v="14098.109999999999"/>
  </r>
  <r>
    <n v="130"/>
    <x v="0"/>
    <x v="118"/>
    <n v="54"/>
    <x v="6"/>
    <n v="33498.9"/>
    <d v="2018-02-26T00:00:00"/>
    <d v="2018-03-17T00:00:00"/>
    <x v="2"/>
    <n v="528.92999999999995"/>
  </r>
  <r>
    <n v="131"/>
    <x v="2"/>
    <x v="119"/>
    <n v="910"/>
    <x v="5"/>
    <n v="690735.5"/>
    <d v="2018-04-15T00:00:00"/>
    <d v="2018-05-07T00:00:00"/>
    <x v="8"/>
    <n v="10906.35"/>
  </r>
  <r>
    <n v="132"/>
    <x v="2"/>
    <x v="55"/>
    <n v="220"/>
    <x v="0"/>
    <n v="128326"/>
    <d v="2016-05-30T00:00:00"/>
    <d v="2016-06-25T00:00:00"/>
    <x v="3"/>
    <n v="2026.1999999999998"/>
  </r>
  <r>
    <n v="133"/>
    <x v="2"/>
    <x v="120"/>
    <n v="199"/>
    <x v="0"/>
    <n v="79779.100000000006"/>
    <d v="2018-02-28T00:00:00"/>
    <d v="2018-03-25T00:00:00"/>
    <x v="4"/>
    <n v="1259.6699999999998"/>
  </r>
  <r>
    <n v="134"/>
    <x v="0"/>
    <x v="121"/>
    <n v="59"/>
    <x v="2"/>
    <n v="32621.1"/>
    <d v="2018-05-11T00:00:00"/>
    <d v="2018-06-02T00:00:00"/>
    <x v="0"/>
    <n v="515.06999999999994"/>
  </r>
  <r>
    <n v="135"/>
    <x v="1"/>
    <x v="122"/>
    <n v="844"/>
    <x v="0"/>
    <n v="311900.2"/>
    <d v="2016-04-01T00:00:00"/>
    <d v="2016-04-23T00:00:00"/>
    <x v="0"/>
    <n v="4924.74"/>
  </r>
  <r>
    <n v="136"/>
    <x v="2"/>
    <x v="123"/>
    <n v="891"/>
    <x v="5"/>
    <n v="292871.7"/>
    <d v="2016-08-10T00:00:00"/>
    <d v="2016-08-23T00:00:00"/>
    <x v="5"/>
    <n v="4624.29"/>
  </r>
  <r>
    <n v="137"/>
    <x v="1"/>
    <x v="31"/>
    <n v="112"/>
    <x v="2"/>
    <n v="55434.400000000001"/>
    <d v="2018-05-11T00:00:00"/>
    <d v="2018-05-25T00:00:00"/>
    <x v="2"/>
    <n v="875.28"/>
  </r>
  <r>
    <n v="138"/>
    <x v="2"/>
    <x v="124"/>
    <n v="879"/>
    <x v="10"/>
    <n v="806658.3"/>
    <d v="2017-08-15T00:00:00"/>
    <d v="2017-08-26T00:00:00"/>
    <x v="0"/>
    <n v="12736.71"/>
  </r>
  <r>
    <n v="139"/>
    <x v="2"/>
    <x v="125"/>
    <n v="745"/>
    <x v="1"/>
    <n v="539305.5"/>
    <d v="2016-01-02T00:00:00"/>
    <d v="2016-02-01T00:00:00"/>
    <x v="0"/>
    <n v="8515.35"/>
  </r>
  <r>
    <n v="140"/>
    <x v="2"/>
    <x v="91"/>
    <n v="875"/>
    <x v="10"/>
    <n v="290937.5"/>
    <d v="2017-04-02T00:00:00"/>
    <d v="2017-04-18T00:00:00"/>
    <x v="2"/>
    <n v="4593.75"/>
  </r>
  <r>
    <n v="141"/>
    <x v="0"/>
    <x v="126"/>
    <n v="62"/>
    <x v="2"/>
    <n v="18200.099999999999"/>
    <d v="2018-03-10T00:00:00"/>
    <d v="2018-03-27T00:00:00"/>
    <x v="2"/>
    <n v="287.37"/>
  </r>
  <r>
    <n v="142"/>
    <x v="1"/>
    <x v="127"/>
    <n v="296"/>
    <x v="9"/>
    <n v="188404"/>
    <d v="2017-06-15T00:00:00"/>
    <d v="2017-07-06T00:00:00"/>
    <x v="3"/>
    <n v="2974.7999999999997"/>
  </r>
  <r>
    <n v="143"/>
    <x v="1"/>
    <x v="128"/>
    <n v="25"/>
    <x v="7"/>
    <n v="21517.5"/>
    <d v="2016-12-09T00:00:00"/>
    <d v="2017-01-09T00:00:00"/>
    <x v="3"/>
    <n v="339.75"/>
  </r>
  <r>
    <n v="144"/>
    <x v="2"/>
    <x v="129"/>
    <n v="714"/>
    <x v="1"/>
    <n v="548744.69999999995"/>
    <d v="2016-11-04T00:00:00"/>
    <d v="2016-11-15T00:00:00"/>
    <x v="0"/>
    <n v="8664.39"/>
  </r>
  <r>
    <n v="145"/>
    <x v="0"/>
    <x v="130"/>
    <n v="15"/>
    <x v="6"/>
    <n v="5329.5"/>
    <d v="2016-10-03T00:00:00"/>
    <d v="2016-10-27T00:00:00"/>
    <x v="0"/>
    <n v="84.149999999999991"/>
  </r>
  <r>
    <n v="146"/>
    <x v="2"/>
    <x v="131"/>
    <n v="743"/>
    <x v="1"/>
    <n v="570326.80000000005"/>
    <d v="2017-08-08T00:00:00"/>
    <d v="2017-08-29T00:00:00"/>
    <x v="7"/>
    <n v="9005.16"/>
  </r>
  <r>
    <n v="147"/>
    <x v="2"/>
    <x v="32"/>
    <n v="187"/>
    <x v="0"/>
    <n v="40148.9"/>
    <d v="2018-05-01T00:00:00"/>
    <d v="2018-05-27T00:00:00"/>
    <x v="5"/>
    <n v="633.92999999999995"/>
  </r>
  <r>
    <n v="148"/>
    <x v="2"/>
    <x v="132"/>
    <n v="192"/>
    <x v="0"/>
    <n v="180758.39999999999"/>
    <d v="2017-05-08T00:00:00"/>
    <d v="2017-05-25T00:00:00"/>
    <x v="2"/>
    <n v="2854.08"/>
  </r>
  <r>
    <n v="149"/>
    <x v="0"/>
    <x v="133"/>
    <n v="58"/>
    <x v="6"/>
    <n v="6942.6"/>
    <d v="2017-03-15T00:00:00"/>
    <d v="2017-04-06T00:00:00"/>
    <x v="3"/>
    <n v="109.61999999999999"/>
  </r>
  <r>
    <n v="150"/>
    <x v="1"/>
    <x v="134"/>
    <n v="955"/>
    <x v="0"/>
    <n v="473584.5"/>
    <d v="2017-11-01T00:00:00"/>
    <d v="2017-11-18T00:00:00"/>
    <x v="6"/>
    <n v="7477.65"/>
  </r>
  <r>
    <n v="151"/>
    <x v="2"/>
    <x v="135"/>
    <n v="122"/>
    <x v="0"/>
    <n v="39869.599999999999"/>
    <d v="2016-09-03T00:00:00"/>
    <d v="2016-09-23T00:00:00"/>
    <x v="7"/>
    <n v="629.52"/>
  </r>
  <r>
    <n v="152"/>
    <x v="1"/>
    <x v="136"/>
    <n v="263"/>
    <x v="2"/>
    <n v="70457.7"/>
    <d v="2017-07-23T00:00:00"/>
    <d v="2017-08-24T00:00:00"/>
    <x v="2"/>
    <n v="1112.49"/>
  </r>
  <r>
    <n v="153"/>
    <x v="2"/>
    <x v="137"/>
    <n v="726"/>
    <x v="1"/>
    <n v="477962.1"/>
    <d v="2017-02-21T00:00:00"/>
    <d v="2017-03-21T00:00:00"/>
    <x v="0"/>
    <n v="7546.7699999999995"/>
  </r>
  <r>
    <n v="154"/>
    <x v="2"/>
    <x v="138"/>
    <n v="177"/>
    <x v="0"/>
    <n v="122076.9"/>
    <d v="2016-06-18T00:00:00"/>
    <d v="2016-07-14T00:00:00"/>
    <x v="0"/>
    <n v="1927.53"/>
  </r>
  <r>
    <n v="155"/>
    <x v="1"/>
    <x v="139"/>
    <n v="219"/>
    <x v="2"/>
    <n v="163111.20000000001"/>
    <d v="2016-08-19T00:00:00"/>
    <d v="2016-08-30T00:00:00"/>
    <x v="0"/>
    <n v="2575.44"/>
  </r>
  <r>
    <n v="156"/>
    <x v="1"/>
    <x v="140"/>
    <n v="25"/>
    <x v="7"/>
    <n v="14060"/>
    <d v="2018-05-01T00:00:00"/>
    <d v="2018-05-25T00:00:00"/>
    <x v="6"/>
    <n v="222"/>
  </r>
  <r>
    <n v="157"/>
    <x v="2"/>
    <x v="141"/>
    <n v="71"/>
    <x v="11"/>
    <n v="6947.35"/>
    <d v="2017-02-04T00:00:00"/>
    <d v="2017-02-22T00:00:00"/>
    <x v="3"/>
    <n v="109.69499999999999"/>
  </r>
  <r>
    <n v="158"/>
    <x v="2"/>
    <x v="142"/>
    <n v="190"/>
    <x v="0"/>
    <n v="142775.5"/>
    <d v="2016-12-10T00:00:00"/>
    <d v="2016-12-20T00:00:00"/>
    <x v="0"/>
    <n v="2254.35"/>
  </r>
  <r>
    <n v="159"/>
    <x v="2"/>
    <x v="143"/>
    <n v="994"/>
    <x v="5"/>
    <n v="176584.1"/>
    <d v="2016-07-19T00:00:00"/>
    <d v="2016-08-10T00:00:00"/>
    <x v="0"/>
    <n v="2788.17"/>
  </r>
  <r>
    <n v="160"/>
    <x v="2"/>
    <x v="144"/>
    <n v="218"/>
    <x v="4"/>
    <n v="185354.5"/>
    <d v="2017-10-11T00:00:00"/>
    <d v="2017-11-11T00:00:00"/>
    <x v="4"/>
    <n v="2926.65"/>
  </r>
  <r>
    <n v="161"/>
    <x v="2"/>
    <x v="101"/>
    <n v="953"/>
    <x v="10"/>
    <n v="697119.5"/>
    <d v="2016-08-06T00:00:00"/>
    <d v="2016-08-29T00:00:00"/>
    <x v="4"/>
    <n v="11007.15"/>
  </r>
  <r>
    <n v="162"/>
    <x v="2"/>
    <x v="145"/>
    <n v="208"/>
    <x v="4"/>
    <n v="95045.6"/>
    <d v="2016-03-11T00:00:00"/>
    <d v="2016-04-01T00:00:00"/>
    <x v="6"/>
    <n v="1500.72"/>
  </r>
  <r>
    <n v="163"/>
    <x v="2"/>
    <x v="119"/>
    <n v="50"/>
    <x v="0"/>
    <n v="37952.5"/>
    <d v="2017-09-16T00:00:00"/>
    <d v="2017-09-29T00:00:00"/>
    <x v="2"/>
    <n v="599.25"/>
  </r>
  <r>
    <n v="164"/>
    <x v="2"/>
    <x v="146"/>
    <n v="224"/>
    <x v="4"/>
    <n v="187051.2"/>
    <d v="2016-11-11T00:00:00"/>
    <d v="2016-12-09T00:00:00"/>
    <x v="6"/>
    <n v="2953.44"/>
  </r>
  <r>
    <n v="165"/>
    <x v="2"/>
    <x v="138"/>
    <n v="990"/>
    <x v="5"/>
    <n v="682803"/>
    <d v="2017-07-05T00:00:00"/>
    <d v="2017-07-15T00:00:00"/>
    <x v="0"/>
    <n v="10781.1"/>
  </r>
  <r>
    <n v="166"/>
    <x v="1"/>
    <x v="147"/>
    <n v="23"/>
    <x v="7"/>
    <n v="11755.3"/>
    <d v="2018-03-14T00:00:00"/>
    <d v="2018-03-27T00:00:00"/>
    <x v="2"/>
    <n v="185.60999999999999"/>
  </r>
  <r>
    <n v="167"/>
    <x v="2"/>
    <x v="148"/>
    <n v="980"/>
    <x v="10"/>
    <n v="715008"/>
    <d v="2016-07-01T00:00:00"/>
    <d v="2016-07-23T00:00:00"/>
    <x v="2"/>
    <n v="11289.6"/>
  </r>
  <r>
    <n v="168"/>
    <x v="1"/>
    <x v="149"/>
    <n v="53"/>
    <x v="4"/>
    <n v="35748.5"/>
    <d v="2018-05-17T00:00:00"/>
    <d v="2018-06-18T00:00:00"/>
    <x v="1"/>
    <n v="564.44999999999993"/>
  </r>
  <r>
    <n v="169"/>
    <x v="1"/>
    <x v="150"/>
    <n v="45"/>
    <x v="4"/>
    <n v="32746.5"/>
    <d v="2018-01-08T00:00:00"/>
    <d v="2018-01-22T00:00:00"/>
    <x v="8"/>
    <n v="517.04999999999995"/>
  </r>
  <r>
    <n v="170"/>
    <x v="1"/>
    <x v="151"/>
    <n v="313"/>
    <x v="9"/>
    <n v="165623.95000000001"/>
    <d v="2016-02-10T00:00:00"/>
    <d v="2016-02-20T00:00:00"/>
    <x v="0"/>
    <n v="2615.1149999999998"/>
  </r>
  <r>
    <n v="171"/>
    <x v="0"/>
    <x v="31"/>
    <n v="54"/>
    <x v="6"/>
    <n v="26727.3"/>
    <d v="2017-10-07T00:00:00"/>
    <d v="2017-11-07T00:00:00"/>
    <x v="2"/>
    <n v="422.01"/>
  </r>
  <r>
    <n v="172"/>
    <x v="2"/>
    <x v="39"/>
    <n v="186"/>
    <x v="4"/>
    <n v="99658.8"/>
    <d v="2017-04-02T00:00:00"/>
    <d v="2017-04-22T00:00:00"/>
    <x v="1"/>
    <n v="1573.56"/>
  </r>
  <r>
    <n v="173"/>
    <x v="2"/>
    <x v="152"/>
    <n v="850"/>
    <x v="5"/>
    <n v="313310"/>
    <d v="2017-11-12T00:00:00"/>
    <d v="2017-12-13T00:00:00"/>
    <x v="3"/>
    <n v="4947"/>
  </r>
  <r>
    <n v="174"/>
    <x v="1"/>
    <x v="153"/>
    <n v="149"/>
    <x v="12"/>
    <n v="128952.05"/>
    <d v="2017-10-15T00:00:00"/>
    <d v="2017-11-09T00:00:00"/>
    <x v="8"/>
    <n v="2036.085"/>
  </r>
  <r>
    <n v="175"/>
    <x v="2"/>
    <x v="154"/>
    <n v="1071"/>
    <x v="10"/>
    <n v="414102.15"/>
    <d v="2016-11-09T00:00:00"/>
    <d v="2016-12-12T00:00:00"/>
    <x v="0"/>
    <n v="6538.4549999999999"/>
  </r>
  <r>
    <n v="176"/>
    <x v="2"/>
    <x v="70"/>
    <n v="65"/>
    <x v="11"/>
    <n v="43780.75"/>
    <d v="2016-10-17T00:00:00"/>
    <d v="2016-10-27T00:00:00"/>
    <x v="7"/>
    <n v="691.27499999999998"/>
  </r>
  <r>
    <n v="177"/>
    <x v="2"/>
    <x v="155"/>
    <n v="730"/>
    <x v="1"/>
    <n v="136619.5"/>
    <d v="2018-02-05T00:00:00"/>
    <d v="2018-03-12T00:00:00"/>
    <x v="6"/>
    <n v="2157.15"/>
  </r>
  <r>
    <n v="178"/>
    <x v="2"/>
    <x v="156"/>
    <n v="44"/>
    <x v="0"/>
    <n v="13752.2"/>
    <d v="2017-03-07T00:00:00"/>
    <d v="2017-03-19T00:00:00"/>
    <x v="0"/>
    <n v="217.14"/>
  </r>
  <r>
    <n v="179"/>
    <x v="2"/>
    <x v="157"/>
    <n v="997"/>
    <x v="5"/>
    <n v="301193.7"/>
    <d v="2017-02-01T00:00:00"/>
    <d v="2017-02-24T00:00:00"/>
    <x v="8"/>
    <n v="4755.6899999999996"/>
  </r>
  <r>
    <n v="180"/>
    <x v="0"/>
    <x v="158"/>
    <n v="56"/>
    <x v="2"/>
    <n v="35537.599999999999"/>
    <d v="2018-06-07T00:00:00"/>
    <d v="2018-07-04T00:00:00"/>
    <x v="0"/>
    <n v="561.12"/>
  </r>
  <r>
    <n v="181"/>
    <x v="2"/>
    <x v="159"/>
    <n v="847"/>
    <x v="5"/>
    <n v="230934.55"/>
    <d v="2017-11-28T00:00:00"/>
    <d v="2017-12-29T00:00:00"/>
    <x v="3"/>
    <n v="3646.335"/>
  </r>
  <r>
    <n v="182"/>
    <x v="2"/>
    <x v="160"/>
    <n v="193"/>
    <x v="0"/>
    <n v="129445.1"/>
    <d v="2016-03-17T00:00:00"/>
    <d v="2016-04-09T00:00:00"/>
    <x v="6"/>
    <n v="2043.87"/>
  </r>
  <r>
    <n v="183"/>
    <x v="0"/>
    <x v="161"/>
    <n v="52"/>
    <x v="6"/>
    <n v="18129.8"/>
    <d v="2017-03-22T00:00:00"/>
    <d v="2017-04-05T00:00:00"/>
    <x v="0"/>
    <n v="286.26"/>
  </r>
  <r>
    <n v="184"/>
    <x v="2"/>
    <x v="162"/>
    <n v="65"/>
    <x v="11"/>
    <n v="7657"/>
    <d v="2017-09-20T00:00:00"/>
    <d v="2017-10-09T00:00:00"/>
    <x v="2"/>
    <n v="120.89999999999999"/>
  </r>
  <r>
    <n v="185"/>
    <x v="1"/>
    <x v="163"/>
    <n v="278"/>
    <x v="2"/>
    <n v="187775.1"/>
    <d v="2016-03-23T00:00:00"/>
    <d v="2016-04-20T00:00:00"/>
    <x v="1"/>
    <n v="2964.87"/>
  </r>
  <r>
    <n v="186"/>
    <x v="1"/>
    <x v="164"/>
    <n v="1650"/>
    <x v="0"/>
    <n v="1040820"/>
    <d v="2016-05-22T00:00:00"/>
    <d v="2016-06-07T00:00:00"/>
    <x v="0"/>
    <n v="16434"/>
  </r>
  <r>
    <n v="187"/>
    <x v="2"/>
    <x v="165"/>
    <n v="215"/>
    <x v="0"/>
    <n v="153596"/>
    <d v="2017-06-30T00:00:00"/>
    <d v="2017-07-11T00:00:00"/>
    <x v="6"/>
    <n v="2425.1999999999998"/>
  </r>
  <r>
    <n v="188"/>
    <x v="1"/>
    <x v="71"/>
    <n v="975"/>
    <x v="0"/>
    <n v="633555"/>
    <d v="2017-01-11T00:00:00"/>
    <d v="2017-01-31T00:00:00"/>
    <x v="3"/>
    <n v="10003.5"/>
  </r>
  <r>
    <n v="189"/>
    <x v="2"/>
    <x v="125"/>
    <n v="961"/>
    <x v="3"/>
    <n v="695667.9"/>
    <d v="2018-06-30T00:00:00"/>
    <d v="2018-07-13T00:00:00"/>
    <x v="2"/>
    <n v="10984.23"/>
  </r>
  <r>
    <n v="190"/>
    <x v="2"/>
    <x v="166"/>
    <n v="641"/>
    <x v="1"/>
    <n v="65157.65"/>
    <d v="2017-12-23T00:00:00"/>
    <d v="2018-01-10T00:00:00"/>
    <x v="2"/>
    <n v="1028.8050000000001"/>
  </r>
  <r>
    <n v="191"/>
    <x v="2"/>
    <x v="167"/>
    <n v="814"/>
    <x v="3"/>
    <n v="233536.6"/>
    <d v="2017-05-15T00:00:00"/>
    <d v="2017-06-11T00:00:00"/>
    <x v="0"/>
    <n v="3687.42"/>
  </r>
  <r>
    <n v="192"/>
    <x v="2"/>
    <x v="168"/>
    <n v="937"/>
    <x v="5"/>
    <n v="401457.65"/>
    <d v="2016-05-03T00:00:00"/>
    <d v="2016-06-05T00:00:00"/>
    <x v="2"/>
    <n v="6338.8049999999994"/>
  </r>
  <r>
    <n v="193"/>
    <x v="2"/>
    <x v="169"/>
    <n v="198"/>
    <x v="0"/>
    <n v="148975.20000000001"/>
    <d v="2017-12-02T00:00:00"/>
    <d v="2017-12-31T00:00:00"/>
    <x v="6"/>
    <n v="2352.2399999999998"/>
  </r>
  <r>
    <n v="194"/>
    <x v="2"/>
    <x v="170"/>
    <n v="884"/>
    <x v="10"/>
    <n v="547549.6"/>
    <d v="2017-11-16T00:00:00"/>
    <d v="2017-11-27T00:00:00"/>
    <x v="2"/>
    <n v="8645.52"/>
  </r>
  <r>
    <n v="195"/>
    <x v="1"/>
    <x v="171"/>
    <n v="982"/>
    <x v="0"/>
    <n v="566270.30000000005"/>
    <d v="2018-04-02T00:00:00"/>
    <d v="2018-05-06T00:00:00"/>
    <x v="8"/>
    <n v="8941.1099999999988"/>
  </r>
  <r>
    <n v="196"/>
    <x v="0"/>
    <x v="172"/>
    <n v="15"/>
    <x v="6"/>
    <n v="13366.5"/>
    <d v="2017-07-24T00:00:00"/>
    <d v="2017-08-22T00:00:00"/>
    <x v="0"/>
    <n v="211.04999999999998"/>
  </r>
  <r>
    <n v="197"/>
    <x v="0"/>
    <x v="173"/>
    <n v="51"/>
    <x v="2"/>
    <n v="30378.15"/>
    <d v="2016-04-23T00:00:00"/>
    <d v="2016-05-25T00:00:00"/>
    <x v="8"/>
    <n v="479.65499999999997"/>
  </r>
  <r>
    <n v="198"/>
    <x v="1"/>
    <x v="23"/>
    <n v="90"/>
    <x v="8"/>
    <n v="73786.5"/>
    <d v="2016-06-01T00:00:00"/>
    <d v="2016-06-27T00:00:00"/>
    <x v="3"/>
    <n v="1165.05"/>
  </r>
  <r>
    <n v="199"/>
    <x v="2"/>
    <x v="99"/>
    <n v="1269"/>
    <x v="4"/>
    <n v="342376.2"/>
    <d v="2017-05-27T00:00:00"/>
    <d v="2017-06-28T00:00:00"/>
    <x v="8"/>
    <n v="5405.94"/>
  </r>
  <r>
    <n v="200"/>
    <x v="1"/>
    <x v="174"/>
    <n v="123"/>
    <x v="12"/>
    <n v="104347.05"/>
    <d v="2016-11-12T00:00:00"/>
    <d v="2016-12-08T00:00:00"/>
    <x v="0"/>
    <n v="1647.585"/>
  </r>
  <r>
    <n v="201"/>
    <x v="1"/>
    <x v="175"/>
    <n v="997"/>
    <x v="0"/>
    <n v="473575"/>
    <d v="2018-03-06T00:00:00"/>
    <d v="2018-03-30T00:00:00"/>
    <x v="6"/>
    <n v="7477.5"/>
  </r>
  <r>
    <n v="202"/>
    <x v="2"/>
    <x v="176"/>
    <n v="960"/>
    <x v="5"/>
    <n v="76608"/>
    <d v="2018-03-12T00:00:00"/>
    <d v="2018-04-02T00:00:00"/>
    <x v="0"/>
    <n v="1209.5999999999999"/>
  </r>
  <r>
    <n v="203"/>
    <x v="2"/>
    <x v="177"/>
    <n v="215"/>
    <x v="0"/>
    <n v="124592.5"/>
    <d v="2016-12-15T00:00:00"/>
    <d v="2017-01-11T00:00:00"/>
    <x v="2"/>
    <n v="1967.25"/>
  </r>
  <r>
    <n v="204"/>
    <x v="2"/>
    <x v="178"/>
    <n v="641"/>
    <x v="1"/>
    <n v="311782.40000000002"/>
    <d v="2017-05-30T00:00:00"/>
    <d v="2017-06-14T00:00:00"/>
    <x v="3"/>
    <n v="4922.88"/>
  </r>
  <r>
    <n v="205"/>
    <x v="2"/>
    <x v="179"/>
    <n v="940"/>
    <x v="3"/>
    <n v="250933"/>
    <d v="2018-01-24T00:00:00"/>
    <d v="2018-02-12T00:00:00"/>
    <x v="8"/>
    <n v="3962.1"/>
  </r>
  <r>
    <n v="206"/>
    <x v="2"/>
    <x v="51"/>
    <n v="54"/>
    <x v="0"/>
    <n v="30061.8"/>
    <d v="2016-08-21T00:00:00"/>
    <d v="2016-09-19T00:00:00"/>
    <x v="0"/>
    <n v="474.65999999999997"/>
  </r>
  <r>
    <n v="207"/>
    <x v="2"/>
    <x v="180"/>
    <n v="193"/>
    <x v="0"/>
    <n v="150347"/>
    <d v="2017-11-16T00:00:00"/>
    <d v="2017-12-17T00:00:00"/>
    <x v="0"/>
    <n v="2373.9"/>
  </r>
  <r>
    <n v="208"/>
    <x v="1"/>
    <x v="181"/>
    <n v="994"/>
    <x v="0"/>
    <n v="892363.5"/>
    <d v="2017-11-15T00:00:00"/>
    <d v="2017-12-14T00:00:00"/>
    <x v="7"/>
    <n v="14089.949999999999"/>
  </r>
  <r>
    <n v="209"/>
    <x v="1"/>
    <x v="23"/>
    <n v="265"/>
    <x v="9"/>
    <n v="217260.25"/>
    <d v="2016-05-22T00:00:00"/>
    <d v="2016-06-03T00:00:00"/>
    <x v="7"/>
    <n v="3430.4249999999997"/>
  </r>
  <r>
    <n v="210"/>
    <x v="1"/>
    <x v="182"/>
    <n v="271"/>
    <x v="2"/>
    <n v="93196.9"/>
    <d v="2017-05-16T00:00:00"/>
    <d v="2017-06-05T00:00:00"/>
    <x v="7"/>
    <n v="1471.53"/>
  </r>
  <r>
    <n v="211"/>
    <x v="1"/>
    <x v="183"/>
    <n v="54"/>
    <x v="4"/>
    <n v="20673.900000000001"/>
    <d v="2017-12-30T00:00:00"/>
    <d v="2018-02-01T00:00:00"/>
    <x v="4"/>
    <n v="326.43"/>
  </r>
  <r>
    <n v="212"/>
    <x v="2"/>
    <x v="184"/>
    <n v="886"/>
    <x v="5"/>
    <n v="487344.3"/>
    <d v="2017-08-21T00:00:00"/>
    <d v="2017-09-20T00:00:00"/>
    <x v="3"/>
    <n v="7694.91"/>
  </r>
  <r>
    <n v="213"/>
    <x v="2"/>
    <x v="185"/>
    <n v="794"/>
    <x v="3"/>
    <n v="331892"/>
    <d v="2016-02-13T00:00:00"/>
    <d v="2016-03-07T00:00:00"/>
    <x v="0"/>
    <n v="5240.3999999999996"/>
  </r>
  <r>
    <n v="214"/>
    <x v="2"/>
    <x v="186"/>
    <n v="701"/>
    <x v="1"/>
    <n v="227754.9"/>
    <d v="2017-06-17T00:00:00"/>
    <d v="2017-07-13T00:00:00"/>
    <x v="0"/>
    <n v="3596.1299999999997"/>
  </r>
  <r>
    <n v="215"/>
    <x v="0"/>
    <x v="135"/>
    <n v="16"/>
    <x v="6"/>
    <n v="5228.8"/>
    <d v="2016-10-09T00:00:00"/>
    <d v="2016-11-13T00:00:00"/>
    <x v="5"/>
    <n v="82.56"/>
  </r>
  <r>
    <n v="216"/>
    <x v="1"/>
    <x v="187"/>
    <n v="269"/>
    <x v="2"/>
    <n v="85609.25"/>
    <d v="2017-05-01T00:00:00"/>
    <d v="2017-06-02T00:00:00"/>
    <x v="0"/>
    <n v="1351.7249999999999"/>
  </r>
  <r>
    <n v="217"/>
    <x v="2"/>
    <x v="188"/>
    <n v="212"/>
    <x v="4"/>
    <n v="87810.4"/>
    <d v="2018-02-14T00:00:00"/>
    <d v="2018-03-12T00:00:00"/>
    <x v="4"/>
    <n v="1386.48"/>
  </r>
  <r>
    <n v="218"/>
    <x v="2"/>
    <x v="189"/>
    <n v="1063"/>
    <x v="10"/>
    <n v="560466.75"/>
    <d v="2018-04-19T00:00:00"/>
    <d v="2018-05-21T00:00:00"/>
    <x v="8"/>
    <n v="8849.4750000000004"/>
  </r>
  <r>
    <n v="219"/>
    <x v="2"/>
    <x v="190"/>
    <n v="194"/>
    <x v="4"/>
    <n v="14006.8"/>
    <d v="2016-06-09T00:00:00"/>
    <d v="2016-07-11T00:00:00"/>
    <x v="3"/>
    <n v="221.16"/>
  </r>
  <r>
    <n v="220"/>
    <x v="2"/>
    <x v="191"/>
    <n v="191"/>
    <x v="0"/>
    <n v="168567.05"/>
    <d v="2018-04-03T00:00:00"/>
    <d v="2018-04-15T00:00:00"/>
    <x v="0"/>
    <n v="2661.585"/>
  </r>
  <r>
    <n v="221"/>
    <x v="1"/>
    <x v="192"/>
    <n v="313"/>
    <x v="9"/>
    <n v="280401.05"/>
    <d v="2018-01-10T00:00:00"/>
    <d v="2018-01-21T00:00:00"/>
    <x v="5"/>
    <n v="4427.3850000000002"/>
  </r>
  <r>
    <n v="222"/>
    <x v="2"/>
    <x v="191"/>
    <n v="56"/>
    <x v="0"/>
    <n v="49422.8"/>
    <d v="2018-04-14T00:00:00"/>
    <d v="2018-04-30T00:00:00"/>
    <x v="3"/>
    <n v="780.36"/>
  </r>
  <r>
    <n v="223"/>
    <x v="0"/>
    <x v="193"/>
    <n v="14"/>
    <x v="6"/>
    <n v="4362.3999999999996"/>
    <d v="2017-12-26T00:00:00"/>
    <d v="2018-01-09T00:00:00"/>
    <x v="3"/>
    <n v="68.88"/>
  </r>
  <r>
    <n v="224"/>
    <x v="1"/>
    <x v="194"/>
    <n v="1514"/>
    <x v="0"/>
    <n v="555183.80000000005"/>
    <d v="2017-05-21T00:00:00"/>
    <d v="2017-06-08T00:00:00"/>
    <x v="8"/>
    <n v="8766.06"/>
  </r>
  <r>
    <n v="225"/>
    <x v="2"/>
    <x v="195"/>
    <n v="203"/>
    <x v="4"/>
    <n v="60554.9"/>
    <d v="2017-04-08T00:00:00"/>
    <d v="2017-05-10T00:00:00"/>
    <x v="8"/>
    <n v="956.13"/>
  </r>
  <r>
    <n v="226"/>
    <x v="0"/>
    <x v="196"/>
    <n v="14"/>
    <x v="6"/>
    <n v="4442.2"/>
    <d v="2018-04-19T00:00:00"/>
    <d v="2018-05-10T00:00:00"/>
    <x v="6"/>
    <n v="70.14"/>
  </r>
  <r>
    <n v="227"/>
    <x v="2"/>
    <x v="197"/>
    <n v="875"/>
    <x v="10"/>
    <n v="594343.75"/>
    <d v="2018-05-24T00:00:00"/>
    <d v="2018-06-12T00:00:00"/>
    <x v="2"/>
    <n v="9384.375"/>
  </r>
  <r>
    <n v="228"/>
    <x v="2"/>
    <x v="198"/>
    <n v="1380"/>
    <x v="4"/>
    <n v="882303"/>
    <d v="2016-09-14T00:00:00"/>
    <d v="2016-10-19T00:00:00"/>
    <x v="3"/>
    <n v="13931.1"/>
  </r>
  <r>
    <n v="229"/>
    <x v="1"/>
    <x v="199"/>
    <n v="26"/>
    <x v="7"/>
    <n v="8200.4"/>
    <d v="2017-10-21T00:00:00"/>
    <d v="2017-10-31T00:00:00"/>
    <x v="2"/>
    <n v="129.47999999999999"/>
  </r>
  <r>
    <n v="230"/>
    <x v="1"/>
    <x v="200"/>
    <n v="876"/>
    <x v="0"/>
    <n v="412771.2"/>
    <d v="2016-05-29T00:00:00"/>
    <d v="2016-06-30T00:00:00"/>
    <x v="8"/>
    <n v="6517.44"/>
  </r>
  <r>
    <n v="231"/>
    <x v="2"/>
    <x v="201"/>
    <n v="861"/>
    <x v="5"/>
    <n v="96518.1"/>
    <d v="2016-10-30T00:00:00"/>
    <d v="2016-11-20T00:00:00"/>
    <x v="5"/>
    <n v="1523.97"/>
  </r>
  <r>
    <n v="232"/>
    <x v="0"/>
    <x v="202"/>
    <n v="53"/>
    <x v="6"/>
    <n v="49040.9"/>
    <d v="2016-10-10T00:00:00"/>
    <d v="2016-10-29T00:00:00"/>
    <x v="0"/>
    <n v="774.32999999999993"/>
  </r>
  <r>
    <n v="233"/>
    <x v="2"/>
    <x v="140"/>
    <n v="857"/>
    <x v="5"/>
    <n v="481976.8"/>
    <d v="2018-05-15T00:00:00"/>
    <d v="2018-06-07T00:00:00"/>
    <x v="6"/>
    <n v="7610.16"/>
  </r>
  <r>
    <n v="234"/>
    <x v="1"/>
    <x v="203"/>
    <n v="979"/>
    <x v="0"/>
    <n v="385970.75"/>
    <d v="2018-06-03T00:00:00"/>
    <d v="2018-06-28T00:00:00"/>
    <x v="1"/>
    <n v="6094.2749999999996"/>
  </r>
  <r>
    <n v="235"/>
    <x v="2"/>
    <x v="165"/>
    <n v="49"/>
    <x v="0"/>
    <n v="35005.599999999999"/>
    <d v="2017-08-24T00:00:00"/>
    <d v="2017-09-11T00:00:00"/>
    <x v="2"/>
    <n v="552.72"/>
  </r>
  <r>
    <n v="236"/>
    <x v="1"/>
    <x v="204"/>
    <n v="1201"/>
    <x v="12"/>
    <n v="233894.75"/>
    <d v="2017-07-07T00:00:00"/>
    <d v="2017-07-19T00:00:00"/>
    <x v="1"/>
    <n v="3693.0749999999998"/>
  </r>
  <r>
    <n v="237"/>
    <x v="2"/>
    <x v="205"/>
    <n v="132"/>
    <x v="0"/>
    <n v="100947"/>
    <d v="2016-07-22T00:00:00"/>
    <d v="2016-08-06T00:00:00"/>
    <x v="3"/>
    <n v="1593.8999999999999"/>
  </r>
  <r>
    <n v="238"/>
    <x v="1"/>
    <x v="206"/>
    <n v="277"/>
    <x v="9"/>
    <n v="25525.55"/>
    <d v="2016-02-11T00:00:00"/>
    <d v="2016-02-26T00:00:00"/>
    <x v="7"/>
    <n v="403.03499999999997"/>
  </r>
  <r>
    <n v="239"/>
    <x v="1"/>
    <x v="207"/>
    <n v="276"/>
    <x v="9"/>
    <n v="191930.4"/>
    <d v="2017-08-17T00:00:00"/>
    <d v="2017-09-15T00:00:00"/>
    <x v="0"/>
    <n v="3030.48"/>
  </r>
  <r>
    <n v="240"/>
    <x v="0"/>
    <x v="208"/>
    <n v="31"/>
    <x v="2"/>
    <n v="6744.05"/>
    <d v="2016-01-04T00:00:00"/>
    <d v="2016-01-31T00:00:00"/>
    <x v="6"/>
    <n v="106.485"/>
  </r>
  <r>
    <n v="241"/>
    <x v="1"/>
    <x v="209"/>
    <n v="280"/>
    <x v="9"/>
    <n v="158802"/>
    <d v="2017-09-09T00:00:00"/>
    <d v="2017-10-08T00:00:00"/>
    <x v="6"/>
    <n v="2507.4"/>
  </r>
  <r>
    <n v="242"/>
    <x v="2"/>
    <x v="210"/>
    <n v="1008"/>
    <x v="10"/>
    <n v="788104.8"/>
    <d v="2016-03-28T00:00:00"/>
    <d v="2016-04-09T00:00:00"/>
    <x v="4"/>
    <n v="12443.76"/>
  </r>
  <r>
    <n v="243"/>
    <x v="1"/>
    <x v="211"/>
    <n v="295"/>
    <x v="9"/>
    <n v="262033.75"/>
    <d v="2017-04-02T00:00:00"/>
    <d v="2017-05-02T00:00:00"/>
    <x v="8"/>
    <n v="4137.375"/>
  </r>
  <r>
    <n v="244"/>
    <x v="1"/>
    <x v="53"/>
    <n v="972"/>
    <x v="0"/>
    <n v="307492.2"/>
    <d v="2016-07-28T00:00:00"/>
    <d v="2016-08-21T00:00:00"/>
    <x v="4"/>
    <n v="4855.1399999999994"/>
  </r>
  <r>
    <n v="245"/>
    <x v="1"/>
    <x v="212"/>
    <n v="278"/>
    <x v="2"/>
    <n v="23504.9"/>
    <d v="2016-02-21T00:00:00"/>
    <d v="2016-03-11T00:00:00"/>
    <x v="2"/>
    <n v="371.13"/>
  </r>
  <r>
    <n v="246"/>
    <x v="2"/>
    <x v="29"/>
    <n v="923"/>
    <x v="5"/>
    <n v="461223.1"/>
    <d v="2016-08-14T00:00:00"/>
    <d v="2016-08-28T00:00:00"/>
    <x v="1"/>
    <n v="7282.4699999999993"/>
  </r>
  <r>
    <n v="247"/>
    <x v="2"/>
    <x v="213"/>
    <n v="939"/>
    <x v="5"/>
    <n v="179302.05"/>
    <d v="2017-08-09T00:00:00"/>
    <d v="2017-09-13T00:00:00"/>
    <x v="3"/>
    <n v="2831.085"/>
  </r>
  <r>
    <n v="248"/>
    <x v="0"/>
    <x v="214"/>
    <n v="16"/>
    <x v="6"/>
    <n v="5456.8"/>
    <d v="2016-12-24T00:00:00"/>
    <d v="2017-01-18T00:00:00"/>
    <x v="0"/>
    <n v="86.16"/>
  </r>
  <r>
    <n v="249"/>
    <x v="2"/>
    <x v="215"/>
    <n v="197"/>
    <x v="0"/>
    <n v="111354.25"/>
    <d v="2017-06-29T00:00:00"/>
    <d v="2017-07-12T00:00:00"/>
    <x v="8"/>
    <n v="1758.2249999999999"/>
  </r>
  <r>
    <n v="250"/>
    <x v="2"/>
    <x v="216"/>
    <n v="195"/>
    <x v="0"/>
    <n v="158759.25"/>
    <d v="2016-03-16T00:00:00"/>
    <d v="2016-04-01T00:00:00"/>
    <x v="7"/>
    <n v="2506.7249999999999"/>
  </r>
  <r>
    <n v="251"/>
    <x v="1"/>
    <x v="217"/>
    <n v="924"/>
    <x v="0"/>
    <n v="826009.8"/>
    <d v="2016-08-31T00:00:00"/>
    <d v="2016-09-18T00:00:00"/>
    <x v="1"/>
    <n v="13042.26"/>
  </r>
  <r>
    <n v="252"/>
    <x v="2"/>
    <x v="218"/>
    <n v="221"/>
    <x v="0"/>
    <n v="50178.05"/>
    <d v="2016-09-09T00:00:00"/>
    <d v="2016-10-03T00:00:00"/>
    <x v="2"/>
    <n v="792.28499999999997"/>
  </r>
  <r>
    <n v="253"/>
    <x v="0"/>
    <x v="219"/>
    <n v="16"/>
    <x v="6"/>
    <n v="7873.6"/>
    <d v="2016-09-27T00:00:00"/>
    <d v="2016-10-11T00:00:00"/>
    <x v="2"/>
    <n v="124.32"/>
  </r>
  <r>
    <n v="254"/>
    <x v="1"/>
    <x v="220"/>
    <n v="25"/>
    <x v="7"/>
    <n v="3918.75"/>
    <d v="2017-09-28T00:00:00"/>
    <d v="2017-10-09T00:00:00"/>
    <x v="7"/>
    <n v="61.875"/>
  </r>
  <r>
    <n v="255"/>
    <x v="2"/>
    <x v="221"/>
    <n v="196"/>
    <x v="0"/>
    <n v="35750.400000000001"/>
    <d v="2017-06-21T00:00:00"/>
    <d v="2017-07-02T00:00:00"/>
    <x v="0"/>
    <n v="564.48"/>
  </r>
  <r>
    <n v="256"/>
    <x v="2"/>
    <x v="222"/>
    <n v="178"/>
    <x v="4"/>
    <n v="143058.6"/>
    <d v="2016-01-29T00:00:00"/>
    <d v="2016-02-17T00:00:00"/>
    <x v="0"/>
    <n v="2258.8199999999997"/>
  </r>
  <r>
    <n v="257"/>
    <x v="2"/>
    <x v="179"/>
    <n v="48"/>
    <x v="0"/>
    <n v="12813.6"/>
    <d v="2017-09-29T00:00:00"/>
    <d v="2017-10-24T00:00:00"/>
    <x v="2"/>
    <n v="202.32"/>
  </r>
  <r>
    <n v="258"/>
    <x v="2"/>
    <x v="148"/>
    <n v="216"/>
    <x v="4"/>
    <n v="157593.60000000001"/>
    <d v="2017-05-24T00:00:00"/>
    <d v="2017-06-15T00:00:00"/>
    <x v="6"/>
    <n v="2488.3199999999997"/>
  </r>
  <r>
    <n v="259"/>
    <x v="1"/>
    <x v="223"/>
    <n v="264"/>
    <x v="9"/>
    <n v="32854.800000000003"/>
    <d v="2017-08-30T00:00:00"/>
    <d v="2017-09-23T00:00:00"/>
    <x v="6"/>
    <n v="518.76"/>
  </r>
  <r>
    <n v="260"/>
    <x v="1"/>
    <x v="224"/>
    <n v="1380"/>
    <x v="0"/>
    <n v="648945"/>
    <d v="2016-01-28T00:00:00"/>
    <d v="2016-02-23T00:00:00"/>
    <x v="5"/>
    <n v="10246.5"/>
  </r>
  <r>
    <n v="261"/>
    <x v="1"/>
    <x v="225"/>
    <n v="55"/>
    <x v="4"/>
    <n v="13428.25"/>
    <d v="2016-07-25T00:00:00"/>
    <d v="2016-08-17T00:00:00"/>
    <x v="0"/>
    <n v="212.02500000000001"/>
  </r>
  <r>
    <n v="262"/>
    <x v="0"/>
    <x v="226"/>
    <n v="60"/>
    <x v="6"/>
    <n v="19209"/>
    <d v="2016-03-16T00:00:00"/>
    <d v="2016-04-05T00:00:00"/>
    <x v="2"/>
    <n v="303.3"/>
  </r>
  <r>
    <n v="263"/>
    <x v="2"/>
    <x v="227"/>
    <n v="1296"/>
    <x v="4"/>
    <n v="1042826.4"/>
    <d v="2016-09-11T00:00:00"/>
    <d v="2016-10-02T00:00:00"/>
    <x v="6"/>
    <n v="16465.68"/>
  </r>
  <r>
    <n v="264"/>
    <x v="1"/>
    <x v="228"/>
    <n v="90"/>
    <x v="8"/>
    <n v="7096.5"/>
    <d v="2018-04-06T00:00:00"/>
    <d v="2018-04-20T00:00:00"/>
    <x v="6"/>
    <n v="112.05"/>
  </r>
  <r>
    <n v="265"/>
    <x v="1"/>
    <x v="188"/>
    <n v="28"/>
    <x v="7"/>
    <n v="11597.6"/>
    <d v="2016-01-07T00:00:00"/>
    <d v="2016-01-18T00:00:00"/>
    <x v="0"/>
    <n v="183.12"/>
  </r>
  <r>
    <n v="266"/>
    <x v="2"/>
    <x v="229"/>
    <n v="1453"/>
    <x v="4"/>
    <n v="876522.25"/>
    <d v="2018-02-15T00:00:00"/>
    <d v="2018-03-09T00:00:00"/>
    <x v="0"/>
    <n v="13839.824999999999"/>
  </r>
  <r>
    <n v="267"/>
    <x v="1"/>
    <x v="230"/>
    <n v="126"/>
    <x v="2"/>
    <n v="56378.7"/>
    <d v="2016-03-19T00:00:00"/>
    <d v="2016-03-31T00:00:00"/>
    <x v="0"/>
    <n v="890.18999999999994"/>
  </r>
  <r>
    <n v="268"/>
    <x v="1"/>
    <x v="231"/>
    <n v="22"/>
    <x v="7"/>
    <n v="5684.8"/>
    <d v="2016-07-30T00:00:00"/>
    <d v="2016-08-18T00:00:00"/>
    <x v="6"/>
    <n v="89.759999999999991"/>
  </r>
  <r>
    <n v="269"/>
    <x v="1"/>
    <x v="232"/>
    <n v="1012"/>
    <x v="0"/>
    <n v="868144.2"/>
    <d v="2016-05-21T00:00:00"/>
    <d v="2016-06-17T00:00:00"/>
    <x v="4"/>
    <n v="13707.539999999999"/>
  </r>
  <r>
    <n v="270"/>
    <x v="1"/>
    <x v="233"/>
    <n v="26"/>
    <x v="7"/>
    <n v="16079.7"/>
    <d v="2016-02-28T00:00:00"/>
    <d v="2016-03-14T00:00:00"/>
    <x v="0"/>
    <n v="253.89"/>
  </r>
  <r>
    <n v="271"/>
    <x v="2"/>
    <x v="234"/>
    <n v="1005"/>
    <x v="3"/>
    <n v="223411.5"/>
    <d v="2017-11-16T00:00:00"/>
    <d v="2017-12-13T00:00:00"/>
    <x v="0"/>
    <n v="3527.5499999999997"/>
  </r>
  <r>
    <n v="272"/>
    <x v="2"/>
    <x v="235"/>
    <n v="613"/>
    <x v="1"/>
    <n v="305151.40000000002"/>
    <d v="2016-07-23T00:00:00"/>
    <d v="2016-08-26T00:00:00"/>
    <x v="0"/>
    <n v="4818.1799999999994"/>
  </r>
  <r>
    <n v="273"/>
    <x v="2"/>
    <x v="236"/>
    <n v="203"/>
    <x v="0"/>
    <n v="86203.95"/>
    <d v="2016-05-14T00:00:00"/>
    <d v="2016-06-06T00:00:00"/>
    <x v="0"/>
    <n v="1361.115"/>
  </r>
  <r>
    <n v="274"/>
    <x v="2"/>
    <x v="148"/>
    <n v="939"/>
    <x v="5"/>
    <n v="685094.40000000002"/>
    <d v="2017-02-24T00:00:00"/>
    <d v="2017-03-15T00:00:00"/>
    <x v="0"/>
    <n v="10817.279999999999"/>
  </r>
  <r>
    <n v="275"/>
    <x v="1"/>
    <x v="3"/>
    <n v="1294"/>
    <x v="12"/>
    <n v="887554.6"/>
    <d v="2016-01-16T00:00:00"/>
    <d v="2016-02-07T00:00:00"/>
    <x v="3"/>
    <n v="14014.019999999999"/>
  </r>
  <r>
    <n v="276"/>
    <x v="2"/>
    <x v="237"/>
    <n v="865"/>
    <x v="3"/>
    <n v="732179.25"/>
    <d v="2016-07-30T00:00:00"/>
    <d v="2016-08-31T00:00:00"/>
    <x v="3"/>
    <n v="11560.725"/>
  </r>
  <r>
    <n v="277"/>
    <x v="1"/>
    <x v="238"/>
    <n v="957"/>
    <x v="0"/>
    <n v="887330.4"/>
    <d v="2017-04-23T00:00:00"/>
    <d v="2017-05-07T00:00:00"/>
    <x v="8"/>
    <n v="14010.48"/>
  </r>
  <r>
    <n v="278"/>
    <x v="2"/>
    <x v="239"/>
    <n v="214"/>
    <x v="0"/>
    <n v="48385.4"/>
    <d v="2017-09-17T00:00:00"/>
    <d v="2017-10-18T00:00:00"/>
    <x v="8"/>
    <n v="763.98"/>
  </r>
  <r>
    <n v="279"/>
    <x v="2"/>
    <x v="240"/>
    <n v="196"/>
    <x v="0"/>
    <n v="99989.4"/>
    <d v="2017-08-07T00:00:00"/>
    <d v="2017-08-19T00:00:00"/>
    <x v="3"/>
    <n v="1578.78"/>
  </r>
  <r>
    <n v="280"/>
    <x v="0"/>
    <x v="241"/>
    <n v="52"/>
    <x v="2"/>
    <n v="8892"/>
    <d v="2017-07-23T00:00:00"/>
    <d v="2017-08-27T00:00:00"/>
    <x v="3"/>
    <n v="140.4"/>
  </r>
  <r>
    <n v="281"/>
    <x v="2"/>
    <x v="242"/>
    <n v="205"/>
    <x v="4"/>
    <n v="131261.5"/>
    <d v="2017-05-03T00:00:00"/>
    <d v="2017-05-16T00:00:00"/>
    <x v="3"/>
    <n v="2072.5499999999997"/>
  </r>
  <r>
    <n v="282"/>
    <x v="2"/>
    <x v="10"/>
    <n v="889"/>
    <x v="5"/>
    <n v="102190.55"/>
    <d v="2016-06-12T00:00:00"/>
    <d v="2016-06-29T00:00:00"/>
    <x v="8"/>
    <n v="1613.5349999999999"/>
  </r>
  <r>
    <n v="283"/>
    <x v="2"/>
    <x v="243"/>
    <n v="947"/>
    <x v="10"/>
    <n v="173632.45"/>
    <d v="2017-08-07T00:00:00"/>
    <d v="2017-08-23T00:00:00"/>
    <x v="0"/>
    <n v="2741.5650000000001"/>
  </r>
  <r>
    <n v="284"/>
    <x v="1"/>
    <x v="244"/>
    <n v="25"/>
    <x v="7"/>
    <n v="11115"/>
    <d v="2017-04-29T00:00:00"/>
    <d v="2017-05-19T00:00:00"/>
    <x v="2"/>
    <n v="175.5"/>
  </r>
  <r>
    <n v="285"/>
    <x v="1"/>
    <x v="146"/>
    <n v="285"/>
    <x v="9"/>
    <n v="237989.25"/>
    <d v="2017-11-01T00:00:00"/>
    <d v="2017-12-04T00:00:00"/>
    <x v="2"/>
    <n v="3757.7249999999999"/>
  </r>
  <r>
    <n v="286"/>
    <x v="1"/>
    <x v="245"/>
    <n v="844"/>
    <x v="0"/>
    <n v="444197.2"/>
    <d v="2017-06-28T00:00:00"/>
    <d v="2017-07-15T00:00:00"/>
    <x v="2"/>
    <n v="7013.6399999999994"/>
  </r>
  <r>
    <n v="287"/>
    <x v="2"/>
    <x v="166"/>
    <n v="1299"/>
    <x v="4"/>
    <n v="132043.35"/>
    <d v="2018-04-06T00:00:00"/>
    <d v="2018-04-24T00:00:00"/>
    <x v="0"/>
    <n v="2084.895"/>
  </r>
  <r>
    <n v="288"/>
    <x v="2"/>
    <x v="246"/>
    <n v="1336"/>
    <x v="4"/>
    <n v="1036936.4"/>
    <d v="2018-05-21T00:00:00"/>
    <d v="2018-06-17T00:00:00"/>
    <x v="0"/>
    <n v="16372.68"/>
  </r>
  <r>
    <n v="289"/>
    <x v="2"/>
    <x v="183"/>
    <n v="1017"/>
    <x v="5"/>
    <n v="389358.45"/>
    <d v="2016-08-09T00:00:00"/>
    <d v="2016-09-08T00:00:00"/>
    <x v="2"/>
    <n v="6147.7649999999994"/>
  </r>
  <r>
    <n v="290"/>
    <x v="1"/>
    <x v="82"/>
    <n v="1369"/>
    <x v="12"/>
    <n v="609957.94999999995"/>
    <d v="2018-04-24T00:00:00"/>
    <d v="2018-05-12T00:00:00"/>
    <x v="3"/>
    <n v="9630.9149999999991"/>
  </r>
  <r>
    <n v="291"/>
    <x v="2"/>
    <x v="247"/>
    <n v="876"/>
    <x v="5"/>
    <n v="540930"/>
    <d v="2018-06-19T00:00:00"/>
    <d v="2018-06-30T00:00:00"/>
    <x v="6"/>
    <n v="8541"/>
  </r>
  <r>
    <n v="292"/>
    <x v="2"/>
    <x v="248"/>
    <n v="1305"/>
    <x v="4"/>
    <n v="701698.5"/>
    <d v="2017-03-05T00:00:00"/>
    <d v="2017-04-04T00:00:00"/>
    <x v="2"/>
    <n v="11079.449999999999"/>
  </r>
  <r>
    <n v="293"/>
    <x v="1"/>
    <x v="249"/>
    <n v="927"/>
    <x v="0"/>
    <n v="520464.15"/>
    <d v="2017-02-04T00:00:00"/>
    <d v="2017-02-18T00:00:00"/>
    <x v="2"/>
    <n v="8217.8549999999996"/>
  </r>
  <r>
    <n v="294"/>
    <x v="2"/>
    <x v="250"/>
    <n v="1277"/>
    <x v="4"/>
    <n v="1014193.4"/>
    <d v="2016-10-02T00:00:00"/>
    <d v="2016-10-23T00:00:00"/>
    <x v="0"/>
    <n v="16013.58"/>
  </r>
  <r>
    <n v="295"/>
    <x v="1"/>
    <x v="251"/>
    <n v="1681"/>
    <x v="0"/>
    <n v="1250411.8500000001"/>
    <d v="2016-07-17T00:00:00"/>
    <d v="2016-08-09T00:00:00"/>
    <x v="2"/>
    <n v="19743.344999999998"/>
  </r>
  <r>
    <n v="296"/>
    <x v="0"/>
    <x v="112"/>
    <n v="15"/>
    <x v="6"/>
    <n v="5058.75"/>
    <d v="2016-03-16T00:00:00"/>
    <d v="2016-04-17T00:00:00"/>
    <x v="3"/>
    <n v="79.875"/>
  </r>
  <r>
    <n v="297"/>
    <x v="1"/>
    <x v="252"/>
    <n v="271"/>
    <x v="2"/>
    <n v="113792.9"/>
    <d v="2017-10-25T00:00:00"/>
    <d v="2017-11-27T00:00:00"/>
    <x v="7"/>
    <n v="1796.73"/>
  </r>
  <r>
    <n v="298"/>
    <x v="2"/>
    <x v="253"/>
    <n v="540"/>
    <x v="1"/>
    <n v="183141"/>
    <d v="2016-05-17T00:00:00"/>
    <d v="2016-06-08T00:00:00"/>
    <x v="2"/>
    <n v="2891.7"/>
  </r>
  <r>
    <n v="299"/>
    <x v="2"/>
    <x v="254"/>
    <n v="54"/>
    <x v="0"/>
    <n v="8361.9"/>
    <d v="2018-02-03T00:00:00"/>
    <d v="2018-03-02T00:00:00"/>
    <x v="8"/>
    <n v="132.03"/>
  </r>
  <r>
    <n v="300"/>
    <x v="2"/>
    <x v="255"/>
    <n v="755"/>
    <x v="1"/>
    <n v="702905"/>
    <d v="2017-09-24T00:00:00"/>
    <d v="2017-10-20T00:00:00"/>
    <x v="2"/>
    <n v="11098.5"/>
  </r>
  <r>
    <n v="301"/>
    <x v="1"/>
    <x v="256"/>
    <n v="110"/>
    <x v="8"/>
    <n v="28737.5"/>
    <d v="2017-10-14T00:00:00"/>
    <d v="2017-11-07T00:00:00"/>
    <x v="8"/>
    <n v="453.75"/>
  </r>
  <r>
    <n v="302"/>
    <x v="1"/>
    <x v="172"/>
    <n v="107"/>
    <x v="8"/>
    <n v="95347.7"/>
    <d v="2017-01-26T00:00:00"/>
    <d v="2017-02-16T00:00:00"/>
    <x v="2"/>
    <n v="1505.49"/>
  </r>
  <r>
    <n v="303"/>
    <x v="2"/>
    <x v="257"/>
    <n v="698"/>
    <x v="1"/>
    <n v="188983.5"/>
    <d v="2017-01-14T00:00:00"/>
    <d v="2017-01-25T00:00:00"/>
    <x v="0"/>
    <n v="2983.95"/>
  </r>
  <r>
    <n v="304"/>
    <x v="1"/>
    <x v="258"/>
    <n v="302"/>
    <x v="9"/>
    <n v="192796.79999999999"/>
    <d v="2017-01-31T00:00:00"/>
    <d v="2017-02-18T00:00:00"/>
    <x v="0"/>
    <n v="3044.16"/>
  </r>
  <r>
    <n v="305"/>
    <x v="1"/>
    <x v="259"/>
    <n v="319"/>
    <x v="9"/>
    <n v="39093.449999999997"/>
    <d v="2016-09-03T00:00:00"/>
    <d v="2016-09-15T00:00:00"/>
    <x v="2"/>
    <n v="617.26499999999999"/>
  </r>
  <r>
    <n v="306"/>
    <x v="2"/>
    <x v="260"/>
    <n v="670"/>
    <x v="1"/>
    <n v="266693.5"/>
    <d v="2016-06-03T00:00:00"/>
    <d v="2016-06-18T00:00:00"/>
    <x v="8"/>
    <n v="4210.95"/>
  </r>
  <r>
    <n v="307"/>
    <x v="2"/>
    <x v="261"/>
    <n v="64"/>
    <x v="11"/>
    <n v="29123.200000000001"/>
    <d v="2017-11-12T00:00:00"/>
    <d v="2017-12-12T00:00:00"/>
    <x v="0"/>
    <n v="459.84"/>
  </r>
  <r>
    <n v="308"/>
    <x v="2"/>
    <x v="262"/>
    <n v="183"/>
    <x v="4"/>
    <n v="13038.75"/>
    <d v="2016-01-29T00:00:00"/>
    <d v="2016-03-01T00:00:00"/>
    <x v="0"/>
    <n v="205.875"/>
  </r>
  <r>
    <n v="309"/>
    <x v="2"/>
    <x v="263"/>
    <n v="596"/>
    <x v="1"/>
    <n v="409362.6"/>
    <d v="2018-06-13T00:00:00"/>
    <d v="2018-07-17T00:00:00"/>
    <x v="8"/>
    <n v="6463.62"/>
  </r>
  <r>
    <n v="310"/>
    <x v="1"/>
    <x v="134"/>
    <n v="25"/>
    <x v="7"/>
    <n v="12397.5"/>
    <d v="2018-02-24T00:00:00"/>
    <d v="2018-03-19T00:00:00"/>
    <x v="5"/>
    <n v="195.75"/>
  </r>
  <r>
    <n v="311"/>
    <x v="1"/>
    <x v="264"/>
    <n v="222"/>
    <x v="2"/>
    <n v="35431.199999999997"/>
    <d v="2017-03-25T00:00:00"/>
    <d v="2017-04-19T00:00:00"/>
    <x v="7"/>
    <n v="559.43999999999994"/>
  </r>
  <r>
    <n v="312"/>
    <x v="2"/>
    <x v="265"/>
    <n v="207"/>
    <x v="4"/>
    <n v="188194.05"/>
    <d v="2017-06-16T00:00:00"/>
    <d v="2017-07-05T00:00:00"/>
    <x v="0"/>
    <n v="2971.4849999999997"/>
  </r>
  <r>
    <n v="313"/>
    <x v="2"/>
    <x v="266"/>
    <n v="984"/>
    <x v="3"/>
    <n v="383268"/>
    <d v="2017-10-13T00:00:00"/>
    <d v="2017-10-25T00:00:00"/>
    <x v="7"/>
    <n v="6051.5999999999995"/>
  </r>
  <r>
    <n v="314"/>
    <x v="1"/>
    <x v="122"/>
    <n v="90"/>
    <x v="8"/>
    <n v="33259.5"/>
    <d v="2016-08-21T00:00:00"/>
    <d v="2016-09-11T00:00:00"/>
    <x v="8"/>
    <n v="525.15"/>
  </r>
  <r>
    <n v="315"/>
    <x v="1"/>
    <x v="266"/>
    <n v="865"/>
    <x v="0"/>
    <n v="336917.5"/>
    <d v="2017-08-09T00:00:00"/>
    <d v="2017-09-09T00:00:00"/>
    <x v="3"/>
    <n v="5319.75"/>
  </r>
  <r>
    <n v="316"/>
    <x v="2"/>
    <x v="267"/>
    <n v="551"/>
    <x v="1"/>
    <n v="171168.15"/>
    <d v="2016-03-07T00:00:00"/>
    <d v="2016-03-30T00:00:00"/>
    <x v="3"/>
    <n v="2702.6549999999997"/>
  </r>
  <r>
    <n v="317"/>
    <x v="2"/>
    <x v="268"/>
    <n v="997"/>
    <x v="3"/>
    <n v="89979.25"/>
    <d v="2017-10-26T00:00:00"/>
    <d v="2017-11-12T00:00:00"/>
    <x v="2"/>
    <n v="1420.7249999999999"/>
  </r>
  <r>
    <n v="318"/>
    <x v="0"/>
    <x v="269"/>
    <n v="52"/>
    <x v="2"/>
    <n v="39816.400000000001"/>
    <d v="2016-10-02T00:00:00"/>
    <d v="2016-10-26T00:00:00"/>
    <x v="3"/>
    <n v="628.67999999999995"/>
  </r>
  <r>
    <n v="319"/>
    <x v="0"/>
    <x v="270"/>
    <n v="31"/>
    <x v="2"/>
    <n v="13399.75"/>
    <d v="2016-03-23T00:00:00"/>
    <d v="2016-04-19T00:00:00"/>
    <x v="2"/>
    <n v="211.57499999999999"/>
  </r>
  <r>
    <n v="320"/>
    <x v="2"/>
    <x v="248"/>
    <n v="878"/>
    <x v="5"/>
    <n v="472100.6"/>
    <d v="2016-09-14T00:00:00"/>
    <d v="2016-10-14T00:00:00"/>
    <x v="1"/>
    <n v="7454.2199999999993"/>
  </r>
  <r>
    <n v="321"/>
    <x v="2"/>
    <x v="124"/>
    <n v="1008"/>
    <x v="10"/>
    <n v="925041.6"/>
    <d v="2016-02-18T00:00:00"/>
    <d v="2016-03-14T00:00:00"/>
    <x v="3"/>
    <n v="14605.92"/>
  </r>
  <r>
    <n v="322"/>
    <x v="2"/>
    <x v="271"/>
    <n v="192"/>
    <x v="0"/>
    <n v="87004.800000000003"/>
    <d v="2016-08-30T00:00:00"/>
    <d v="2016-09-21T00:00:00"/>
    <x v="0"/>
    <n v="1373.76"/>
  </r>
  <r>
    <n v="323"/>
    <x v="1"/>
    <x v="272"/>
    <n v="973"/>
    <x v="0"/>
    <n v="381756.55"/>
    <d v="2016-02-19T00:00:00"/>
    <d v="2016-03-21T00:00:00"/>
    <x v="3"/>
    <n v="6027.7349999999997"/>
  </r>
  <r>
    <n v="324"/>
    <x v="1"/>
    <x v="49"/>
    <n v="90"/>
    <x v="8"/>
    <n v="36850.5"/>
    <d v="2016-01-05T00:00:00"/>
    <d v="2016-02-05T00:00:00"/>
    <x v="4"/>
    <n v="581.85"/>
  </r>
  <r>
    <n v="325"/>
    <x v="2"/>
    <x v="273"/>
    <n v="921"/>
    <x v="5"/>
    <n v="468973.2"/>
    <d v="2017-04-23T00:00:00"/>
    <d v="2017-05-16T00:00:00"/>
    <x v="0"/>
    <n v="7404.84"/>
  </r>
  <r>
    <n v="326"/>
    <x v="1"/>
    <x v="274"/>
    <n v="1528"/>
    <x v="0"/>
    <n v="153869.6"/>
    <d v="2016-03-07T00:00:00"/>
    <d v="2016-03-28T00:00:00"/>
    <x v="8"/>
    <n v="2429.52"/>
  </r>
  <r>
    <n v="327"/>
    <x v="0"/>
    <x v="275"/>
    <n v="35"/>
    <x v="2"/>
    <n v="30955.75"/>
    <d v="2018-03-12T00:00:00"/>
    <d v="2018-03-27T00:00:00"/>
    <x v="2"/>
    <n v="488.77499999999998"/>
  </r>
  <r>
    <n v="328"/>
    <x v="2"/>
    <x v="276"/>
    <n v="131"/>
    <x v="0"/>
    <n v="107027"/>
    <d v="2016-09-12T00:00:00"/>
    <d v="2016-09-22T00:00:00"/>
    <x v="4"/>
    <n v="1689.8999999999999"/>
  </r>
  <r>
    <n v="329"/>
    <x v="1"/>
    <x v="277"/>
    <n v="107"/>
    <x v="2"/>
    <n v="84267.85"/>
    <d v="2017-11-03T00:00:00"/>
    <d v="2017-12-01T00:00:00"/>
    <x v="4"/>
    <n v="1330.5449999999998"/>
  </r>
  <r>
    <n v="330"/>
    <x v="2"/>
    <x v="278"/>
    <n v="200"/>
    <x v="4"/>
    <n v="132050"/>
    <d v="2018-03-14T00:00:00"/>
    <d v="2018-04-12T00:00:00"/>
    <x v="0"/>
    <n v="2085"/>
  </r>
  <r>
    <n v="331"/>
    <x v="1"/>
    <x v="99"/>
    <n v="1131"/>
    <x v="12"/>
    <n v="305143.8"/>
    <d v="2016-10-17T00:00:00"/>
    <d v="2016-10-31T00:00:00"/>
    <x v="2"/>
    <n v="4818.0599999999995"/>
  </r>
  <r>
    <n v="332"/>
    <x v="2"/>
    <x v="279"/>
    <n v="46"/>
    <x v="0"/>
    <n v="5855.8"/>
    <d v="2017-05-20T00:00:00"/>
    <d v="2017-06-03T00:00:00"/>
    <x v="2"/>
    <n v="92.46"/>
  </r>
  <r>
    <n v="333"/>
    <x v="2"/>
    <x v="280"/>
    <n v="181"/>
    <x v="0"/>
    <n v="126727.15"/>
    <d v="2017-01-24T00:00:00"/>
    <d v="2017-02-08T00:00:00"/>
    <x v="0"/>
    <n v="2000.9549999999999"/>
  </r>
  <r>
    <n v="334"/>
    <x v="2"/>
    <x v="281"/>
    <n v="67"/>
    <x v="11"/>
    <n v="7638"/>
    <d v="2016-06-11T00:00:00"/>
    <d v="2016-06-24T00:00:00"/>
    <x v="1"/>
    <n v="120.6"/>
  </r>
  <r>
    <n v="335"/>
    <x v="2"/>
    <x v="62"/>
    <n v="177"/>
    <x v="0"/>
    <n v="78526.05"/>
    <d v="2017-12-28T00:00:00"/>
    <d v="2018-01-12T00:00:00"/>
    <x v="3"/>
    <n v="1239.885"/>
  </r>
  <r>
    <n v="336"/>
    <x v="2"/>
    <x v="282"/>
    <n v="931"/>
    <x v="5"/>
    <n v="580199.19999999995"/>
    <d v="2017-07-20T00:00:00"/>
    <d v="2017-08-11T00:00:00"/>
    <x v="7"/>
    <n v="9161.0399999999991"/>
  </r>
  <r>
    <n v="337"/>
    <x v="2"/>
    <x v="283"/>
    <n v="215"/>
    <x v="4"/>
    <n v="81700"/>
    <d v="2016-03-23T00:00:00"/>
    <d v="2016-04-04T00:00:00"/>
    <x v="8"/>
    <n v="1290"/>
  </r>
  <r>
    <n v="338"/>
    <x v="1"/>
    <x v="284"/>
    <n v="28"/>
    <x v="7"/>
    <n v="20561.8"/>
    <d v="2016-12-09T00:00:00"/>
    <d v="2016-12-31T00:00:00"/>
    <x v="7"/>
    <n v="324.65999999999997"/>
  </r>
  <r>
    <n v="339"/>
    <x v="2"/>
    <x v="285"/>
    <n v="65"/>
    <x v="11"/>
    <n v="41063.75"/>
    <d v="2018-07-02T00:00:00"/>
    <d v="2018-07-23T00:00:00"/>
    <x v="4"/>
    <n v="648.375"/>
  </r>
  <r>
    <n v="340"/>
    <x v="2"/>
    <x v="239"/>
    <n v="881"/>
    <x v="3"/>
    <n v="199194.1"/>
    <d v="2017-07-28T00:00:00"/>
    <d v="2017-09-01T00:00:00"/>
    <x v="2"/>
    <n v="3145.17"/>
  </r>
  <r>
    <n v="341"/>
    <x v="2"/>
    <x v="159"/>
    <n v="861"/>
    <x v="3"/>
    <n v="234751.65"/>
    <d v="2016-02-06T00:00:00"/>
    <d v="2016-03-06T00:00:00"/>
    <x v="5"/>
    <n v="3706.605"/>
  </r>
  <r>
    <n v="342"/>
    <x v="1"/>
    <x v="91"/>
    <n v="109"/>
    <x v="8"/>
    <n v="36242.5"/>
    <d v="2018-04-27T00:00:00"/>
    <d v="2018-05-28T00:00:00"/>
    <x v="0"/>
    <n v="572.25"/>
  </r>
  <r>
    <n v="343"/>
    <x v="2"/>
    <x v="286"/>
    <n v="798"/>
    <x v="3"/>
    <n v="424536"/>
    <d v="2018-06-20T00:00:00"/>
    <d v="2018-07-15T00:00:00"/>
    <x v="3"/>
    <n v="6703.2"/>
  </r>
  <r>
    <n v="344"/>
    <x v="2"/>
    <x v="287"/>
    <n v="197"/>
    <x v="0"/>
    <n v="14972"/>
    <d v="2017-06-03T00:00:00"/>
    <d v="2017-07-05T00:00:00"/>
    <x v="2"/>
    <n v="236.39999999999998"/>
  </r>
  <r>
    <n v="345"/>
    <x v="2"/>
    <x v="288"/>
    <n v="1059"/>
    <x v="5"/>
    <n v="641859.9"/>
    <d v="2016-03-30T00:00:00"/>
    <d v="2016-04-13T00:00:00"/>
    <x v="0"/>
    <n v="10134.629999999999"/>
  </r>
  <r>
    <n v="346"/>
    <x v="2"/>
    <x v="289"/>
    <n v="132"/>
    <x v="0"/>
    <n v="36491.4"/>
    <d v="2018-03-17T00:00:00"/>
    <d v="2018-04-05T00:00:00"/>
    <x v="3"/>
    <n v="576.17999999999995"/>
  </r>
  <r>
    <n v="347"/>
    <x v="2"/>
    <x v="104"/>
    <n v="187"/>
    <x v="0"/>
    <n v="54360.9"/>
    <d v="2016-07-22T00:00:00"/>
    <d v="2016-08-21T00:00:00"/>
    <x v="7"/>
    <n v="858.32999999999993"/>
  </r>
  <r>
    <n v="348"/>
    <x v="2"/>
    <x v="290"/>
    <n v="1019"/>
    <x v="5"/>
    <n v="898350.4"/>
    <d v="2016-07-31T00:00:00"/>
    <d v="2016-08-18T00:00:00"/>
    <x v="5"/>
    <n v="14184.48"/>
  </r>
  <r>
    <n v="349"/>
    <x v="2"/>
    <x v="291"/>
    <n v="223"/>
    <x v="0"/>
    <n v="161217.85"/>
    <d v="2016-07-19T00:00:00"/>
    <d v="2016-08-06T00:00:00"/>
    <x v="1"/>
    <n v="2545.5450000000001"/>
  </r>
  <r>
    <n v="350"/>
    <x v="2"/>
    <x v="292"/>
    <n v="55"/>
    <x v="0"/>
    <n v="26490.75"/>
    <d v="2017-07-06T00:00:00"/>
    <d v="2017-07-24T00:00:00"/>
    <x v="2"/>
    <n v="418.27499999999998"/>
  </r>
  <r>
    <n v="351"/>
    <x v="2"/>
    <x v="96"/>
    <n v="670"/>
    <x v="1"/>
    <n v="217046.5"/>
    <d v="2017-06-03T00:00:00"/>
    <d v="2017-06-22T00:00:00"/>
    <x v="2"/>
    <n v="3427.0499999999997"/>
  </r>
  <r>
    <n v="352"/>
    <x v="1"/>
    <x v="93"/>
    <n v="1375"/>
    <x v="0"/>
    <n v="629612.5"/>
    <d v="2017-11-06T00:00:00"/>
    <d v="2017-11-17T00:00:00"/>
    <x v="0"/>
    <n v="9941.25"/>
  </r>
  <r>
    <n v="353"/>
    <x v="2"/>
    <x v="266"/>
    <n v="1075"/>
    <x v="10"/>
    <n v="418712.5"/>
    <d v="2016-03-12T00:00:00"/>
    <d v="2016-04-06T00:00:00"/>
    <x v="3"/>
    <n v="6611.25"/>
  </r>
  <r>
    <n v="354"/>
    <x v="2"/>
    <x v="174"/>
    <n v="815"/>
    <x v="3"/>
    <n v="691405.25"/>
    <d v="2016-03-19T00:00:00"/>
    <d v="2016-04-20T00:00:00"/>
    <x v="0"/>
    <n v="10916.924999999999"/>
  </r>
  <r>
    <n v="355"/>
    <x v="0"/>
    <x v="293"/>
    <n v="36"/>
    <x v="2"/>
    <n v="27120.6"/>
    <d v="2016-03-11T00:00:00"/>
    <d v="2016-04-15T00:00:00"/>
    <x v="3"/>
    <n v="428.21999999999997"/>
  </r>
  <r>
    <n v="356"/>
    <x v="2"/>
    <x v="264"/>
    <n v="887"/>
    <x v="3"/>
    <n v="141565.20000000001"/>
    <d v="2017-06-11T00:00:00"/>
    <d v="2017-07-09T00:00:00"/>
    <x v="2"/>
    <n v="2235.2399999999998"/>
  </r>
  <r>
    <n v="357"/>
    <x v="2"/>
    <x v="117"/>
    <n v="1030"/>
    <x v="5"/>
    <n v="941317"/>
    <d v="2017-02-24T00:00:00"/>
    <d v="2017-03-07T00:00:00"/>
    <x v="5"/>
    <n v="14862.9"/>
  </r>
  <r>
    <n v="358"/>
    <x v="2"/>
    <x v="294"/>
    <n v="656"/>
    <x v="1"/>
    <n v="470516"/>
    <d v="2016-11-08T00:00:00"/>
    <d v="2016-12-09T00:00:00"/>
    <x v="2"/>
    <n v="7429.2"/>
  </r>
  <r>
    <n v="359"/>
    <x v="1"/>
    <x v="295"/>
    <n v="28"/>
    <x v="7"/>
    <n v="13911.8"/>
    <d v="2017-04-23T00:00:00"/>
    <d v="2017-05-20T00:00:00"/>
    <x v="8"/>
    <n v="219.66"/>
  </r>
  <r>
    <n v="360"/>
    <x v="1"/>
    <x v="296"/>
    <n v="1188"/>
    <x v="12"/>
    <n v="885951"/>
    <d v="2017-12-18T00:00:00"/>
    <d v="2018-01-05T00:00:00"/>
    <x v="1"/>
    <n v="13988.699999999999"/>
  </r>
  <r>
    <n v="361"/>
    <x v="2"/>
    <x v="119"/>
    <n v="927"/>
    <x v="5"/>
    <n v="703639.35"/>
    <d v="2017-08-01T00:00:00"/>
    <d v="2017-08-16T00:00:00"/>
    <x v="2"/>
    <n v="11110.094999999999"/>
  </r>
  <r>
    <n v="362"/>
    <x v="0"/>
    <x v="297"/>
    <n v="49"/>
    <x v="6"/>
    <n v="16478.7"/>
    <d v="2018-04-11T00:00:00"/>
    <d v="2018-04-21T00:00:00"/>
    <x v="0"/>
    <n v="260.19"/>
  </r>
  <r>
    <n v="363"/>
    <x v="2"/>
    <x v="298"/>
    <n v="48"/>
    <x v="0"/>
    <n v="31509.599999999999"/>
    <d v="2017-06-20T00:00:00"/>
    <d v="2017-07-10T00:00:00"/>
    <x v="2"/>
    <n v="497.52"/>
  </r>
  <r>
    <n v="364"/>
    <x v="2"/>
    <x v="299"/>
    <n v="660"/>
    <x v="1"/>
    <n v="577467"/>
    <d v="2017-02-14T00:00:00"/>
    <d v="2017-03-05T00:00:00"/>
    <x v="8"/>
    <n v="9117.9"/>
  </r>
  <r>
    <n v="365"/>
    <x v="1"/>
    <x v="300"/>
    <n v="843"/>
    <x v="0"/>
    <n v="641480.85"/>
    <d v="2017-05-23T00:00:00"/>
    <d v="2017-06-10T00:00:00"/>
    <x v="0"/>
    <n v="10128.645"/>
  </r>
  <r>
    <n v="366"/>
    <x v="0"/>
    <x v="301"/>
    <n v="58"/>
    <x v="6"/>
    <n v="13224"/>
    <d v="2016-11-05T00:00:00"/>
    <d v="2016-12-04T00:00:00"/>
    <x v="7"/>
    <n v="208.79999999999998"/>
  </r>
  <r>
    <n v="367"/>
    <x v="0"/>
    <x v="302"/>
    <n v="15"/>
    <x v="6"/>
    <n v="2280"/>
    <d v="2017-04-11T00:00:00"/>
    <d v="2017-04-26T00:00:00"/>
    <x v="6"/>
    <n v="36"/>
  </r>
  <r>
    <n v="368"/>
    <x v="1"/>
    <x v="1"/>
    <n v="915"/>
    <x v="0"/>
    <n v="494603.25"/>
    <d v="2016-03-19T00:00:00"/>
    <d v="2016-04-07T00:00:00"/>
    <x v="0"/>
    <n v="7809.5249999999996"/>
  </r>
  <r>
    <n v="369"/>
    <x v="0"/>
    <x v="303"/>
    <n v="61"/>
    <x v="6"/>
    <n v="8982.25"/>
    <d v="2017-01-22T00:00:00"/>
    <d v="2017-02-15T00:00:00"/>
    <x v="2"/>
    <n v="141.82499999999999"/>
  </r>
  <r>
    <n v="370"/>
    <x v="2"/>
    <x v="304"/>
    <n v="916"/>
    <x v="5"/>
    <n v="383758.2"/>
    <d v="2018-01-29T00:00:00"/>
    <d v="2018-02-21T00:00:00"/>
    <x v="8"/>
    <n v="6059.34"/>
  </r>
  <r>
    <n v="371"/>
    <x v="1"/>
    <x v="305"/>
    <n v="142"/>
    <x v="12"/>
    <n v="108864.3"/>
    <d v="2016-04-29T00:00:00"/>
    <d v="2016-05-17T00:00:00"/>
    <x v="2"/>
    <n v="1718.9099999999999"/>
  </r>
  <r>
    <n v="372"/>
    <x v="2"/>
    <x v="210"/>
    <n v="715"/>
    <x v="1"/>
    <n v="559022.75"/>
    <d v="2018-03-19T00:00:00"/>
    <d v="2018-04-20T00:00:00"/>
    <x v="3"/>
    <n v="8826.6749999999993"/>
  </r>
  <r>
    <n v="373"/>
    <x v="2"/>
    <x v="306"/>
    <n v="996"/>
    <x v="5"/>
    <n v="914975.4"/>
    <d v="2016-05-31T00:00:00"/>
    <d v="2016-06-22T00:00:00"/>
    <x v="4"/>
    <n v="14446.98"/>
  </r>
  <r>
    <n v="374"/>
    <x v="0"/>
    <x v="307"/>
    <n v="60"/>
    <x v="6"/>
    <n v="38532"/>
    <d v="2016-09-20T00:00:00"/>
    <d v="2016-10-05T00:00:00"/>
    <x v="0"/>
    <n v="608.4"/>
  </r>
  <r>
    <n v="375"/>
    <x v="1"/>
    <x v="308"/>
    <n v="322"/>
    <x v="9"/>
    <n v="197611.4"/>
    <d v="2016-01-11T00:00:00"/>
    <d v="2016-01-24T00:00:00"/>
    <x v="1"/>
    <n v="3120.18"/>
  </r>
  <r>
    <n v="376"/>
    <x v="2"/>
    <x v="9"/>
    <n v="1395"/>
    <x v="4"/>
    <n v="551304"/>
    <d v="2017-03-07T00:00:00"/>
    <d v="2017-04-09T00:00:00"/>
    <x v="8"/>
    <n v="8704.7999999999993"/>
  </r>
  <r>
    <n v="377"/>
    <x v="1"/>
    <x v="309"/>
    <n v="1138"/>
    <x v="12"/>
    <n v="1022720.6"/>
    <d v="2016-12-23T00:00:00"/>
    <d v="2017-01-09T00:00:00"/>
    <x v="0"/>
    <n v="16148.22"/>
  </r>
  <r>
    <n v="378"/>
    <x v="1"/>
    <x v="233"/>
    <n v="318"/>
    <x v="9"/>
    <n v="196667.1"/>
    <d v="2016-07-29T00:00:00"/>
    <d v="2016-08-17T00:00:00"/>
    <x v="6"/>
    <n v="3105.27"/>
  </r>
  <r>
    <n v="379"/>
    <x v="2"/>
    <x v="61"/>
    <n v="959"/>
    <x v="5"/>
    <n v="573050.44999999995"/>
    <d v="2017-12-06T00:00:00"/>
    <d v="2017-12-31T00:00:00"/>
    <x v="8"/>
    <n v="9048.1649999999991"/>
  </r>
  <r>
    <n v="380"/>
    <x v="2"/>
    <x v="310"/>
    <n v="851"/>
    <x v="5"/>
    <n v="428478.5"/>
    <d v="2016-12-09T00:00:00"/>
    <d v="2016-12-27T00:00:00"/>
    <x v="0"/>
    <n v="6765.45"/>
  </r>
  <r>
    <n v="381"/>
    <x v="2"/>
    <x v="311"/>
    <n v="589"/>
    <x v="1"/>
    <n v="470581.55"/>
    <d v="2016-10-03T00:00:00"/>
    <d v="2016-10-24T00:00:00"/>
    <x v="0"/>
    <n v="7430.2349999999997"/>
  </r>
  <r>
    <n v="382"/>
    <x v="0"/>
    <x v="6"/>
    <n v="60"/>
    <x v="2"/>
    <n v="46398"/>
    <d v="2017-11-06T00:00:00"/>
    <d v="2017-11-27T00:00:00"/>
    <x v="0"/>
    <n v="732.6"/>
  </r>
  <r>
    <n v="383"/>
    <x v="2"/>
    <x v="106"/>
    <n v="772"/>
    <x v="1"/>
    <n v="225153.8"/>
    <d v="2018-04-06T00:00:00"/>
    <d v="2018-04-20T00:00:00"/>
    <x v="3"/>
    <n v="3555.06"/>
  </r>
  <r>
    <n v="384"/>
    <x v="0"/>
    <x v="159"/>
    <n v="60"/>
    <x v="6"/>
    <n v="16359"/>
    <d v="2017-05-30T00:00:00"/>
    <d v="2017-06-10T00:00:00"/>
    <x v="0"/>
    <n v="258.3"/>
  </r>
  <r>
    <n v="385"/>
    <x v="1"/>
    <x v="312"/>
    <n v="1004"/>
    <x v="0"/>
    <n v="550342.6"/>
    <d v="2017-02-10T00:00:00"/>
    <d v="2017-03-15T00:00:00"/>
    <x v="0"/>
    <n v="8689.619999999999"/>
  </r>
  <r>
    <n v="386"/>
    <x v="1"/>
    <x v="313"/>
    <n v="1204"/>
    <x v="12"/>
    <n v="706868.4"/>
    <d v="2018-01-08T00:00:00"/>
    <d v="2018-02-10T00:00:00"/>
    <x v="8"/>
    <n v="11161.08"/>
  </r>
  <r>
    <n v="387"/>
    <x v="0"/>
    <x v="314"/>
    <n v="36"/>
    <x v="2"/>
    <n v="7421.4"/>
    <d v="2016-10-31T00:00:00"/>
    <d v="2016-11-30T00:00:00"/>
    <x v="8"/>
    <n v="117.17999999999999"/>
  </r>
  <r>
    <n v="388"/>
    <x v="0"/>
    <x v="162"/>
    <n v="14"/>
    <x v="6"/>
    <n v="1649.2"/>
    <d v="2017-08-28T00:00:00"/>
    <d v="2017-09-11T00:00:00"/>
    <x v="0"/>
    <n v="26.04"/>
  </r>
  <r>
    <n v="389"/>
    <x v="2"/>
    <x v="315"/>
    <n v="220"/>
    <x v="4"/>
    <n v="144628"/>
    <d v="2016-08-27T00:00:00"/>
    <d v="2016-09-12T00:00:00"/>
    <x v="0"/>
    <n v="2283.6"/>
  </r>
  <r>
    <n v="390"/>
    <x v="2"/>
    <x v="251"/>
    <n v="746"/>
    <x v="1"/>
    <n v="554912.1"/>
    <d v="2017-01-22T00:00:00"/>
    <d v="2017-02-21T00:00:00"/>
    <x v="2"/>
    <n v="8761.77"/>
  </r>
  <r>
    <n v="391"/>
    <x v="1"/>
    <x v="316"/>
    <n v="271"/>
    <x v="2"/>
    <n v="154984.9"/>
    <d v="2016-07-06T00:00:00"/>
    <d v="2016-08-05T00:00:00"/>
    <x v="2"/>
    <n v="2447.13"/>
  </r>
  <r>
    <n v="392"/>
    <x v="1"/>
    <x v="317"/>
    <n v="108"/>
    <x v="2"/>
    <n v="24931.8"/>
    <d v="2017-02-15T00:00:00"/>
    <d v="2017-03-11T00:00:00"/>
    <x v="0"/>
    <n v="393.65999999999997"/>
  </r>
  <r>
    <n v="393"/>
    <x v="2"/>
    <x v="152"/>
    <n v="908"/>
    <x v="3"/>
    <n v="334688.8"/>
    <d v="2017-03-30T00:00:00"/>
    <d v="2017-04-20T00:00:00"/>
    <x v="0"/>
    <n v="5284.5599999999995"/>
  </r>
  <r>
    <n v="394"/>
    <x v="2"/>
    <x v="272"/>
    <n v="769"/>
    <x v="1"/>
    <n v="301717.15000000002"/>
    <d v="2017-05-13T00:00:00"/>
    <d v="2017-06-11T00:00:00"/>
    <x v="0"/>
    <n v="4763.9549999999999"/>
  </r>
  <r>
    <n v="395"/>
    <x v="0"/>
    <x v="318"/>
    <n v="54"/>
    <x v="2"/>
    <n v="47503.8"/>
    <d v="2016-03-11T00:00:00"/>
    <d v="2016-04-08T00:00:00"/>
    <x v="7"/>
    <n v="750.06"/>
  </r>
  <r>
    <n v="396"/>
    <x v="2"/>
    <x v="182"/>
    <n v="1010"/>
    <x v="5"/>
    <n v="347339"/>
    <d v="2017-03-05T00:00:00"/>
    <d v="2017-03-24T00:00:00"/>
    <x v="2"/>
    <n v="5484.3"/>
  </r>
  <r>
    <n v="397"/>
    <x v="2"/>
    <x v="319"/>
    <n v="182"/>
    <x v="0"/>
    <n v="147656.6"/>
    <d v="2017-04-02T00:00:00"/>
    <d v="2017-05-07T00:00:00"/>
    <x v="0"/>
    <n v="2331.42"/>
  </r>
  <r>
    <n v="398"/>
    <x v="2"/>
    <x v="320"/>
    <n v="72"/>
    <x v="11"/>
    <n v="13064.4"/>
    <d v="2016-11-25T00:00:00"/>
    <d v="2016-12-24T00:00:00"/>
    <x v="0"/>
    <n v="206.28"/>
  </r>
  <r>
    <n v="399"/>
    <x v="2"/>
    <x v="321"/>
    <n v="134"/>
    <x v="0"/>
    <n v="43154.7"/>
    <d v="2017-09-15T00:00:00"/>
    <d v="2017-09-25T00:00:00"/>
    <x v="6"/>
    <n v="681.39"/>
  </r>
  <r>
    <n v="400"/>
    <x v="1"/>
    <x v="322"/>
    <n v="883"/>
    <x v="0"/>
    <n v="567901.44999999995"/>
    <d v="2016-12-01T00:00:00"/>
    <d v="2016-12-16T00:00:00"/>
    <x v="1"/>
    <n v="8966.8649999999998"/>
  </r>
  <r>
    <n v="401"/>
    <x v="2"/>
    <x v="323"/>
    <n v="905"/>
    <x v="3"/>
    <n v="171090.25"/>
    <d v="2017-07-06T00:00:00"/>
    <d v="2017-07-25T00:00:00"/>
    <x v="0"/>
    <n v="2701.4249999999997"/>
  </r>
  <r>
    <n v="402"/>
    <x v="2"/>
    <x v="95"/>
    <n v="1166"/>
    <x v="4"/>
    <n v="153970.29999999999"/>
    <d v="2018-02-08T00:00:00"/>
    <d v="2018-02-22T00:00:00"/>
    <x v="4"/>
    <n v="2431.11"/>
  </r>
  <r>
    <n v="403"/>
    <x v="2"/>
    <x v="324"/>
    <n v="1032"/>
    <x v="10"/>
    <n v="132354"/>
    <d v="2018-06-12T00:00:00"/>
    <d v="2018-06-22T00:00:00"/>
    <x v="1"/>
    <n v="2089.7999999999997"/>
  </r>
  <r>
    <n v="404"/>
    <x v="2"/>
    <x v="325"/>
    <n v="130"/>
    <x v="0"/>
    <n v="105222"/>
    <d v="2017-11-02T00:00:00"/>
    <d v="2017-11-29T00:00:00"/>
    <x v="0"/>
    <n v="1661.3999999999999"/>
  </r>
  <r>
    <n v="405"/>
    <x v="0"/>
    <x v="326"/>
    <n v="38"/>
    <x v="2"/>
    <n v="25883.7"/>
    <d v="2016-09-21T00:00:00"/>
    <d v="2016-10-10T00:00:00"/>
    <x v="6"/>
    <n v="408.69"/>
  </r>
  <r>
    <n v="406"/>
    <x v="1"/>
    <x v="14"/>
    <n v="25"/>
    <x v="7"/>
    <n v="11566.25"/>
    <d v="2018-02-04T00:00:00"/>
    <d v="2018-02-26T00:00:00"/>
    <x v="8"/>
    <n v="182.625"/>
  </r>
  <r>
    <n v="407"/>
    <x v="2"/>
    <x v="327"/>
    <n v="955"/>
    <x v="3"/>
    <n v="268546"/>
    <d v="2017-07-23T00:00:00"/>
    <d v="2017-08-13T00:00:00"/>
    <x v="3"/>
    <n v="4240.2"/>
  </r>
  <r>
    <n v="408"/>
    <x v="0"/>
    <x v="328"/>
    <n v="34"/>
    <x v="2"/>
    <n v="21414.9"/>
    <d v="2018-05-20T00:00:00"/>
    <d v="2018-06-14T00:00:00"/>
    <x v="6"/>
    <n v="338.13"/>
  </r>
  <r>
    <n v="409"/>
    <x v="0"/>
    <x v="84"/>
    <n v="50"/>
    <x v="6"/>
    <n v="22135"/>
    <d v="2016-11-14T00:00:00"/>
    <d v="2016-12-18T00:00:00"/>
    <x v="8"/>
    <n v="349.5"/>
  </r>
  <r>
    <n v="410"/>
    <x v="1"/>
    <x v="146"/>
    <n v="53"/>
    <x v="4"/>
    <n v="44257.65"/>
    <d v="2017-03-01T00:00:00"/>
    <d v="2017-03-13T00:00:00"/>
    <x v="2"/>
    <n v="698.80499999999995"/>
  </r>
  <r>
    <n v="411"/>
    <x v="2"/>
    <x v="329"/>
    <n v="207"/>
    <x v="0"/>
    <n v="80233.2"/>
    <d v="2017-01-01T00:00:00"/>
    <d v="2017-01-26T00:00:00"/>
    <x v="2"/>
    <n v="1266.8399999999999"/>
  </r>
  <r>
    <n v="412"/>
    <x v="2"/>
    <x v="330"/>
    <n v="1442"/>
    <x v="4"/>
    <n v="254801.4"/>
    <d v="2016-02-07T00:00:00"/>
    <d v="2016-02-24T00:00:00"/>
    <x v="6"/>
    <n v="4023.18"/>
  </r>
  <r>
    <n v="413"/>
    <x v="1"/>
    <x v="331"/>
    <n v="220"/>
    <x v="2"/>
    <n v="60401"/>
    <d v="2017-09-18T00:00:00"/>
    <d v="2017-10-20T00:00:00"/>
    <x v="0"/>
    <n v="953.69999999999993"/>
  </r>
  <r>
    <n v="414"/>
    <x v="2"/>
    <x v="280"/>
    <n v="175"/>
    <x v="0"/>
    <n v="122526.25"/>
    <d v="2017-01-24T00:00:00"/>
    <d v="2017-02-11T00:00:00"/>
    <x v="4"/>
    <n v="1934.625"/>
  </r>
  <r>
    <n v="415"/>
    <x v="0"/>
    <x v="154"/>
    <n v="57"/>
    <x v="2"/>
    <n v="22039.05"/>
    <d v="2017-01-22T00:00:00"/>
    <d v="2017-02-16T00:00:00"/>
    <x v="1"/>
    <n v="347.98500000000001"/>
  </r>
  <r>
    <n v="416"/>
    <x v="1"/>
    <x v="332"/>
    <n v="1315"/>
    <x v="0"/>
    <n v="804517"/>
    <d v="2017-11-22T00:00:00"/>
    <d v="2017-12-23T00:00:00"/>
    <x v="8"/>
    <n v="12702.9"/>
  </r>
  <r>
    <n v="417"/>
    <x v="2"/>
    <x v="255"/>
    <n v="1392"/>
    <x v="4"/>
    <n v="1295952"/>
    <d v="2017-03-11T00:00:00"/>
    <d v="2017-04-07T00:00:00"/>
    <x v="8"/>
    <n v="20462.399999999998"/>
  </r>
  <r>
    <n v="418"/>
    <x v="1"/>
    <x v="333"/>
    <n v="838"/>
    <x v="0"/>
    <n v="745149.6"/>
    <d v="2017-07-23T00:00:00"/>
    <d v="2017-08-02T00:00:00"/>
    <x v="2"/>
    <n v="11765.52"/>
  </r>
  <r>
    <n v="419"/>
    <x v="2"/>
    <x v="334"/>
    <n v="661"/>
    <x v="1"/>
    <n v="296392.40000000002"/>
    <d v="2018-04-30T00:00:00"/>
    <d v="2018-05-19T00:00:00"/>
    <x v="7"/>
    <n v="4679.88"/>
  </r>
  <r>
    <n v="420"/>
    <x v="1"/>
    <x v="335"/>
    <n v="98"/>
    <x v="8"/>
    <n v="25137"/>
    <d v="2017-01-10T00:00:00"/>
    <d v="2017-02-02T00:00:00"/>
    <x v="6"/>
    <n v="396.9"/>
  </r>
  <r>
    <n v="421"/>
    <x v="2"/>
    <x v="262"/>
    <n v="106"/>
    <x v="0"/>
    <n v="7552.5"/>
    <d v="2017-03-06T00:00:00"/>
    <d v="2017-04-01T00:00:00"/>
    <x v="8"/>
    <n v="119.25"/>
  </r>
  <r>
    <n v="422"/>
    <x v="0"/>
    <x v="336"/>
    <n v="14"/>
    <x v="6"/>
    <n v="10227.700000000001"/>
    <d v="2017-05-20T00:00:00"/>
    <d v="2017-06-09T00:00:00"/>
    <x v="2"/>
    <n v="161.48999999999998"/>
  </r>
  <r>
    <n v="423"/>
    <x v="2"/>
    <x v="241"/>
    <n v="1234"/>
    <x v="4"/>
    <n v="211014"/>
    <d v="2017-01-29T00:00:00"/>
    <d v="2017-02-12T00:00:00"/>
    <x v="2"/>
    <n v="3331.7999999999997"/>
  </r>
  <r>
    <n v="424"/>
    <x v="2"/>
    <x v="337"/>
    <n v="219"/>
    <x v="0"/>
    <n v="95494.95"/>
    <d v="2016-07-30T00:00:00"/>
    <d v="2016-08-11T00:00:00"/>
    <x v="2"/>
    <n v="1507.8150000000001"/>
  </r>
  <r>
    <n v="425"/>
    <x v="2"/>
    <x v="338"/>
    <n v="1068"/>
    <x v="10"/>
    <n v="366270.6"/>
    <d v="2017-10-28T00:00:00"/>
    <d v="2017-11-25T00:00:00"/>
    <x v="2"/>
    <n v="5783.2199999999993"/>
  </r>
  <r>
    <n v="426"/>
    <x v="0"/>
    <x v="36"/>
    <n v="37"/>
    <x v="2"/>
    <n v="17926.5"/>
    <d v="2017-09-26T00:00:00"/>
    <d v="2017-10-14T00:00:00"/>
    <x v="6"/>
    <n v="283.05"/>
  </r>
  <r>
    <n v="427"/>
    <x v="2"/>
    <x v="262"/>
    <n v="927"/>
    <x v="5"/>
    <n v="66048.75"/>
    <d v="2017-05-08T00:00:00"/>
    <d v="2017-05-20T00:00:00"/>
    <x v="0"/>
    <n v="1042.875"/>
  </r>
  <r>
    <n v="428"/>
    <x v="1"/>
    <x v="339"/>
    <n v="49"/>
    <x v="4"/>
    <n v="8192.7999999999993"/>
    <d v="2018-05-30T00:00:00"/>
    <d v="2018-06-17T00:00:00"/>
    <x v="0"/>
    <n v="129.35999999999999"/>
  </r>
  <r>
    <n v="429"/>
    <x v="2"/>
    <x v="340"/>
    <n v="887"/>
    <x v="3"/>
    <n v="368238.05"/>
    <d v="2016-02-26T00:00:00"/>
    <d v="2016-03-26T00:00:00"/>
    <x v="0"/>
    <n v="5814.2849999999999"/>
  </r>
  <r>
    <n v="430"/>
    <x v="2"/>
    <x v="341"/>
    <n v="938"/>
    <x v="3"/>
    <n v="691493.6"/>
    <d v="2017-12-17T00:00:00"/>
    <d v="2018-01-19T00:00:00"/>
    <x v="8"/>
    <n v="10918.32"/>
  </r>
  <r>
    <n v="431"/>
    <x v="1"/>
    <x v="259"/>
    <n v="290"/>
    <x v="9"/>
    <n v="35539.5"/>
    <d v="2016-07-24T00:00:00"/>
    <d v="2016-08-05T00:00:00"/>
    <x v="0"/>
    <n v="561.15"/>
  </r>
  <r>
    <n v="432"/>
    <x v="1"/>
    <x v="342"/>
    <n v="101"/>
    <x v="8"/>
    <n v="42793.7"/>
    <d v="2016-05-29T00:00:00"/>
    <d v="2016-06-18T00:00:00"/>
    <x v="0"/>
    <n v="675.68999999999994"/>
  </r>
  <r>
    <n v="433"/>
    <x v="2"/>
    <x v="343"/>
    <n v="861"/>
    <x v="5"/>
    <n v="121056.6"/>
    <d v="2018-06-13T00:00:00"/>
    <d v="2018-07-01T00:00:00"/>
    <x v="2"/>
    <n v="1911.4199999999998"/>
  </r>
  <r>
    <n v="434"/>
    <x v="2"/>
    <x v="301"/>
    <n v="202"/>
    <x v="0"/>
    <n v="46056"/>
    <d v="2016-03-18T00:00:00"/>
    <d v="2016-04-19T00:00:00"/>
    <x v="2"/>
    <n v="727.19999999999993"/>
  </r>
  <r>
    <n v="435"/>
    <x v="2"/>
    <x v="344"/>
    <n v="69"/>
    <x v="11"/>
    <n v="11995.65"/>
    <d v="2018-04-07T00:00:00"/>
    <d v="2018-04-20T00:00:00"/>
    <x v="2"/>
    <n v="189.405"/>
  </r>
  <r>
    <n v="436"/>
    <x v="1"/>
    <x v="345"/>
    <n v="22"/>
    <x v="7"/>
    <n v="13187.9"/>
    <d v="2018-01-10T00:00:00"/>
    <d v="2018-01-28T00:00:00"/>
    <x v="5"/>
    <n v="208.23"/>
  </r>
  <r>
    <n v="437"/>
    <x v="1"/>
    <x v="346"/>
    <n v="22"/>
    <x v="7"/>
    <n v="19499.7"/>
    <d v="2018-04-09T00:00:00"/>
    <d v="2018-05-10T00:00:00"/>
    <x v="1"/>
    <n v="307.89"/>
  </r>
  <r>
    <n v="438"/>
    <x v="0"/>
    <x v="125"/>
    <n v="14"/>
    <x v="6"/>
    <n v="10134.6"/>
    <d v="2017-05-31T00:00:00"/>
    <d v="2017-06-18T00:00:00"/>
    <x v="0"/>
    <n v="160.01999999999998"/>
  </r>
  <r>
    <n v="439"/>
    <x v="2"/>
    <x v="347"/>
    <n v="1058"/>
    <x v="5"/>
    <n v="800059.6"/>
    <d v="2017-10-22T00:00:00"/>
    <d v="2017-11-07T00:00:00"/>
    <x v="2"/>
    <n v="12632.52"/>
  </r>
  <r>
    <n v="440"/>
    <x v="1"/>
    <x v="348"/>
    <n v="47"/>
    <x v="4"/>
    <n v="5045.45"/>
    <d v="2017-10-16T00:00:00"/>
    <d v="2017-11-04T00:00:00"/>
    <x v="6"/>
    <n v="79.664999999999992"/>
  </r>
  <r>
    <n v="441"/>
    <x v="2"/>
    <x v="349"/>
    <n v="1036"/>
    <x v="5"/>
    <n v="543278.4"/>
    <d v="2018-03-01T00:00:00"/>
    <d v="2018-04-02T00:00:00"/>
    <x v="2"/>
    <n v="8578.08"/>
  </r>
  <r>
    <n v="442"/>
    <x v="1"/>
    <x v="350"/>
    <n v="273"/>
    <x v="9"/>
    <n v="77026.95"/>
    <d v="2017-02-17T00:00:00"/>
    <d v="2017-03-22T00:00:00"/>
    <x v="2"/>
    <n v="1216.2149999999999"/>
  </r>
  <r>
    <n v="443"/>
    <x v="2"/>
    <x v="351"/>
    <n v="119"/>
    <x v="0"/>
    <n v="89874.75"/>
    <d v="2018-06-11T00:00:00"/>
    <d v="2018-06-27T00:00:00"/>
    <x v="3"/>
    <n v="1419.075"/>
  </r>
  <r>
    <n v="444"/>
    <x v="0"/>
    <x v="352"/>
    <n v="60"/>
    <x v="2"/>
    <n v="24225"/>
    <d v="2018-06-02T00:00:00"/>
    <d v="2018-06-12T00:00:00"/>
    <x v="3"/>
    <n v="382.5"/>
  </r>
  <r>
    <n v="445"/>
    <x v="2"/>
    <x v="179"/>
    <n v="874"/>
    <x v="5"/>
    <n v="233314.3"/>
    <d v="2018-03-03T00:00:00"/>
    <d v="2018-03-20T00:00:00"/>
    <x v="8"/>
    <n v="3683.91"/>
  </r>
  <r>
    <n v="446"/>
    <x v="2"/>
    <x v="197"/>
    <n v="613"/>
    <x v="1"/>
    <n v="416380.25"/>
    <d v="2017-06-30T00:00:00"/>
    <d v="2017-08-01T00:00:00"/>
    <x v="0"/>
    <n v="6574.4250000000002"/>
  </r>
  <r>
    <n v="447"/>
    <x v="2"/>
    <x v="353"/>
    <n v="48"/>
    <x v="0"/>
    <n v="17373.599999999999"/>
    <d v="2018-06-11T00:00:00"/>
    <d v="2018-07-02T00:00:00"/>
    <x v="6"/>
    <n v="274.32"/>
  </r>
  <r>
    <n v="448"/>
    <x v="2"/>
    <x v="58"/>
    <n v="921"/>
    <x v="5"/>
    <n v="585341.55000000005"/>
    <d v="2016-02-21T00:00:00"/>
    <d v="2016-03-03T00:00:00"/>
    <x v="3"/>
    <n v="9242.2349999999988"/>
  </r>
  <r>
    <n v="449"/>
    <x v="2"/>
    <x v="354"/>
    <n v="105"/>
    <x v="0"/>
    <n v="9875.25"/>
    <d v="2018-02-08T00:00:00"/>
    <d v="2018-03-02T00:00:00"/>
    <x v="0"/>
    <n v="155.92499999999998"/>
  </r>
  <r>
    <n v="450"/>
    <x v="0"/>
    <x v="355"/>
    <n v="30"/>
    <x v="2"/>
    <n v="26106"/>
    <d v="2016-02-06T00:00:00"/>
    <d v="2016-03-03T00:00:00"/>
    <x v="4"/>
    <n v="412.2"/>
  </r>
  <r>
    <n v="451"/>
    <x v="1"/>
    <x v="356"/>
    <n v="127"/>
    <x v="2"/>
    <n v="91694"/>
    <d v="2017-09-23T00:00:00"/>
    <d v="2017-10-17T00:00:00"/>
    <x v="0"/>
    <n v="1447.8"/>
  </r>
  <r>
    <n v="452"/>
    <x v="2"/>
    <x v="192"/>
    <n v="111"/>
    <x v="0"/>
    <n v="99439.35"/>
    <d v="2017-06-18T00:00:00"/>
    <d v="2017-07-19T00:00:00"/>
    <x v="2"/>
    <n v="1570.095"/>
  </r>
  <r>
    <n v="453"/>
    <x v="2"/>
    <x v="357"/>
    <n v="688"/>
    <x v="1"/>
    <n v="75817.600000000006"/>
    <d v="2016-12-07T00:00:00"/>
    <d v="2017-01-03T00:00:00"/>
    <x v="5"/>
    <n v="1197.1199999999999"/>
  </r>
  <r>
    <n v="454"/>
    <x v="1"/>
    <x v="326"/>
    <n v="224"/>
    <x v="2"/>
    <n v="152577.60000000001"/>
    <d v="2017-07-27T00:00:00"/>
    <d v="2017-08-11T00:00:00"/>
    <x v="7"/>
    <n v="2409.12"/>
  </r>
  <r>
    <n v="455"/>
    <x v="2"/>
    <x v="358"/>
    <n v="537"/>
    <x v="1"/>
    <n v="205080.3"/>
    <d v="2016-06-25T00:00:00"/>
    <d v="2016-07-14T00:00:00"/>
    <x v="0"/>
    <n v="3238.1099999999997"/>
  </r>
  <r>
    <n v="456"/>
    <x v="1"/>
    <x v="350"/>
    <n v="147"/>
    <x v="12"/>
    <n v="41476.050000000003"/>
    <d v="2018-01-24T00:00:00"/>
    <d v="2018-02-24T00:00:00"/>
    <x v="2"/>
    <n v="654.88499999999999"/>
  </r>
  <r>
    <n v="457"/>
    <x v="2"/>
    <x v="359"/>
    <n v="1063"/>
    <x v="5"/>
    <n v="655392.65"/>
    <d v="2018-06-01T00:00:00"/>
    <d v="2018-06-15T00:00:00"/>
    <x v="2"/>
    <n v="10348.305"/>
  </r>
  <r>
    <n v="458"/>
    <x v="1"/>
    <x v="291"/>
    <n v="1366"/>
    <x v="0"/>
    <n v="987549.7"/>
    <d v="2016-09-24T00:00:00"/>
    <d v="2016-10-04T00:00:00"/>
    <x v="2"/>
    <n v="15592.89"/>
  </r>
  <r>
    <n v="459"/>
    <x v="0"/>
    <x v="360"/>
    <n v="60"/>
    <x v="6"/>
    <n v="40014"/>
    <d v="2018-02-03T00:00:00"/>
    <d v="2018-03-08T00:00:00"/>
    <x v="0"/>
    <n v="631.79999999999995"/>
  </r>
  <r>
    <n v="460"/>
    <x v="2"/>
    <x v="164"/>
    <n v="1006"/>
    <x v="5"/>
    <n v="634584.80000000005"/>
    <d v="2017-05-05T00:00:00"/>
    <d v="2017-05-22T00:00:00"/>
    <x v="0"/>
    <n v="10019.76"/>
  </r>
  <r>
    <n v="461"/>
    <x v="1"/>
    <x v="361"/>
    <n v="876"/>
    <x v="0"/>
    <n v="451884.6"/>
    <d v="2016-11-27T00:00:00"/>
    <d v="2016-12-31T00:00:00"/>
    <x v="0"/>
    <n v="7135.0199999999995"/>
  </r>
  <r>
    <n v="462"/>
    <x v="1"/>
    <x v="362"/>
    <n v="47"/>
    <x v="4"/>
    <n v="38711.550000000003"/>
    <d v="2018-03-31T00:00:00"/>
    <d v="2018-05-04T00:00:00"/>
    <x v="3"/>
    <n v="611.23500000000001"/>
  </r>
  <r>
    <n v="463"/>
    <x v="2"/>
    <x v="363"/>
    <n v="223"/>
    <x v="0"/>
    <n v="107619.8"/>
    <d v="2017-09-21T00:00:00"/>
    <d v="2017-10-13T00:00:00"/>
    <x v="4"/>
    <n v="1699.26"/>
  </r>
  <r>
    <n v="464"/>
    <x v="2"/>
    <x v="364"/>
    <n v="73"/>
    <x v="11"/>
    <n v="25312.75"/>
    <d v="2016-12-05T00:00:00"/>
    <d v="2016-12-25T00:00:00"/>
    <x v="8"/>
    <n v="399.67500000000001"/>
  </r>
  <r>
    <n v="465"/>
    <x v="1"/>
    <x v="365"/>
    <n v="111"/>
    <x v="8"/>
    <n v="18453.75"/>
    <d v="2016-11-17T00:00:00"/>
    <d v="2016-12-10T00:00:00"/>
    <x v="8"/>
    <n v="291.375"/>
  </r>
  <r>
    <n v="466"/>
    <x v="2"/>
    <x v="366"/>
    <n v="652"/>
    <x v="1"/>
    <n v="155469.4"/>
    <d v="2018-05-29T00:00:00"/>
    <d v="2018-06-12T00:00:00"/>
    <x v="5"/>
    <n v="2454.7799999999997"/>
  </r>
  <r>
    <n v="467"/>
    <x v="2"/>
    <x v="367"/>
    <n v="1053"/>
    <x v="5"/>
    <n v="613214.55000000005"/>
    <d v="2017-07-03T00:00:00"/>
    <d v="2017-08-07T00:00:00"/>
    <x v="8"/>
    <n v="9682.3349999999991"/>
  </r>
  <r>
    <n v="468"/>
    <x v="0"/>
    <x v="166"/>
    <n v="63"/>
    <x v="2"/>
    <n v="6403.95"/>
    <d v="2017-12-11T00:00:00"/>
    <d v="2017-12-28T00:00:00"/>
    <x v="5"/>
    <n v="101.11499999999999"/>
  </r>
  <r>
    <n v="469"/>
    <x v="2"/>
    <x v="63"/>
    <n v="123"/>
    <x v="0"/>
    <n v="63566.400000000001"/>
    <d v="2017-08-29T00:00:00"/>
    <d v="2017-09-12T00:00:00"/>
    <x v="6"/>
    <n v="1003.68"/>
  </r>
  <r>
    <n v="470"/>
    <x v="2"/>
    <x v="368"/>
    <n v="929"/>
    <x v="5"/>
    <n v="790764.8"/>
    <d v="2016-05-30T00:00:00"/>
    <d v="2016-06-10T00:00:00"/>
    <x v="0"/>
    <n v="12485.76"/>
  </r>
  <r>
    <n v="471"/>
    <x v="2"/>
    <x v="369"/>
    <n v="1252"/>
    <x v="4"/>
    <n v="981255"/>
    <d v="2017-05-10T00:00:00"/>
    <d v="2017-05-29T00:00:00"/>
    <x v="0"/>
    <n v="15493.5"/>
  </r>
  <r>
    <n v="472"/>
    <x v="1"/>
    <x v="370"/>
    <n v="273"/>
    <x v="2"/>
    <n v="216297.9"/>
    <d v="2017-06-24T00:00:00"/>
    <d v="2017-07-07T00:00:00"/>
    <x v="8"/>
    <n v="3415.23"/>
  </r>
  <r>
    <n v="473"/>
    <x v="2"/>
    <x v="371"/>
    <n v="75"/>
    <x v="11"/>
    <n v="25650"/>
    <d v="2018-06-08T00:00:00"/>
    <d v="2018-06-27T00:00:00"/>
    <x v="0"/>
    <n v="405"/>
  </r>
  <r>
    <n v="474"/>
    <x v="2"/>
    <x v="372"/>
    <n v="217"/>
    <x v="4"/>
    <n v="99776.6"/>
    <d v="2017-01-09T00:00:00"/>
    <d v="2017-02-08T00:00:00"/>
    <x v="8"/>
    <n v="1575.4199999999998"/>
  </r>
  <r>
    <n v="475"/>
    <x v="1"/>
    <x v="321"/>
    <n v="24"/>
    <x v="7"/>
    <n v="7729.2"/>
    <d v="2018-05-04T00:00:00"/>
    <d v="2018-05-29T00:00:00"/>
    <x v="6"/>
    <n v="122.03999999999999"/>
  </r>
  <r>
    <n v="476"/>
    <x v="1"/>
    <x v="104"/>
    <n v="44"/>
    <x v="4"/>
    <n v="12790.8"/>
    <d v="2017-07-12T00:00:00"/>
    <d v="2017-08-04T00:00:00"/>
    <x v="4"/>
    <n v="201.95999999999998"/>
  </r>
  <r>
    <n v="477"/>
    <x v="2"/>
    <x v="373"/>
    <n v="631"/>
    <x v="1"/>
    <n v="416018.3"/>
    <d v="2017-01-31T00:00:00"/>
    <d v="2017-02-18T00:00:00"/>
    <x v="6"/>
    <n v="6568.71"/>
  </r>
  <r>
    <n v="478"/>
    <x v="0"/>
    <x v="362"/>
    <n v="16"/>
    <x v="6"/>
    <n v="13178.4"/>
    <d v="2016-12-04T00:00:00"/>
    <d v="2016-12-21T00:00:00"/>
    <x v="0"/>
    <n v="208.07999999999998"/>
  </r>
  <r>
    <n v="479"/>
    <x v="0"/>
    <x v="374"/>
    <n v="15"/>
    <x v="6"/>
    <n v="10901.25"/>
    <d v="2016-07-22T00:00:00"/>
    <d v="2016-08-22T00:00:00"/>
    <x v="4"/>
    <n v="172.125"/>
  </r>
  <r>
    <n v="480"/>
    <x v="2"/>
    <x v="375"/>
    <n v="631"/>
    <x v="1"/>
    <n v="191824"/>
    <d v="2017-06-24T00:00:00"/>
    <d v="2017-07-15T00:00:00"/>
    <x v="0"/>
    <n v="3028.7999999999997"/>
  </r>
  <r>
    <n v="481"/>
    <x v="2"/>
    <x v="302"/>
    <n v="125"/>
    <x v="0"/>
    <n v="19000"/>
    <d v="2017-11-15T00:00:00"/>
    <d v="2017-12-01T00:00:00"/>
    <x v="1"/>
    <n v="300"/>
  </r>
  <r>
    <n v="482"/>
    <x v="1"/>
    <x v="286"/>
    <n v="808"/>
    <x v="0"/>
    <n v="429856"/>
    <d v="2016-04-15T00:00:00"/>
    <d v="2016-04-25T00:00:00"/>
    <x v="4"/>
    <n v="6787.2"/>
  </r>
  <r>
    <n v="483"/>
    <x v="2"/>
    <x v="376"/>
    <n v="746"/>
    <x v="1"/>
    <n v="87170.1"/>
    <d v="2017-12-21T00:00:00"/>
    <d v="2018-01-20T00:00:00"/>
    <x v="1"/>
    <n v="1376.37"/>
  </r>
  <r>
    <n v="484"/>
    <x v="0"/>
    <x v="285"/>
    <n v="30"/>
    <x v="2"/>
    <n v="18952.5"/>
    <d v="2016-12-20T00:00:00"/>
    <d v="2017-01-18T00:00:00"/>
    <x v="6"/>
    <n v="299.25"/>
  </r>
  <r>
    <n v="485"/>
    <x v="2"/>
    <x v="377"/>
    <n v="762"/>
    <x v="1"/>
    <n v="113652.3"/>
    <d v="2016-07-13T00:00:00"/>
    <d v="2016-07-26T00:00:00"/>
    <x v="3"/>
    <n v="1794.51"/>
  </r>
  <r>
    <n v="486"/>
    <x v="2"/>
    <x v="378"/>
    <n v="192"/>
    <x v="4"/>
    <n v="125491.2"/>
    <d v="2016-07-01T00:00:00"/>
    <d v="2016-07-12T00:00:00"/>
    <x v="2"/>
    <n v="1981.4399999999998"/>
  </r>
  <r>
    <n v="487"/>
    <x v="1"/>
    <x v="159"/>
    <n v="157"/>
    <x v="12"/>
    <n v="42806.05"/>
    <d v="2016-09-08T00:00:00"/>
    <d v="2016-09-25T00:00:00"/>
    <x v="8"/>
    <n v="675.88499999999999"/>
  </r>
  <r>
    <n v="488"/>
    <x v="1"/>
    <x v="379"/>
    <n v="830"/>
    <x v="0"/>
    <n v="687572"/>
    <d v="2016-12-21T00:00:00"/>
    <d v="2017-01-09T00:00:00"/>
    <x v="2"/>
    <n v="10856.4"/>
  </r>
  <r>
    <n v="489"/>
    <x v="2"/>
    <x v="380"/>
    <n v="856"/>
    <x v="5"/>
    <n v="81320"/>
    <d v="2016-08-03T00:00:00"/>
    <d v="2016-08-22T00:00:00"/>
    <x v="5"/>
    <n v="1284"/>
  </r>
  <r>
    <n v="490"/>
    <x v="0"/>
    <x v="98"/>
    <n v="55"/>
    <x v="2"/>
    <n v="4075.5"/>
    <d v="2018-04-29T00:00:00"/>
    <d v="2018-06-02T00:00:00"/>
    <x v="0"/>
    <n v="64.349999999999994"/>
  </r>
  <r>
    <n v="491"/>
    <x v="1"/>
    <x v="358"/>
    <n v="22"/>
    <x v="7"/>
    <n v="8401.7999999999993"/>
    <d v="2016-04-22T00:00:00"/>
    <d v="2016-05-04T00:00:00"/>
    <x v="2"/>
    <n v="132.66"/>
  </r>
  <r>
    <n v="492"/>
    <x v="1"/>
    <x v="70"/>
    <n v="26"/>
    <x v="7"/>
    <n v="17512.3"/>
    <d v="2017-04-06T00:00:00"/>
    <d v="2017-04-28T00:00:00"/>
    <x v="0"/>
    <n v="276.51"/>
  </r>
  <r>
    <n v="493"/>
    <x v="2"/>
    <x v="381"/>
    <n v="750"/>
    <x v="1"/>
    <n v="406837.5"/>
    <d v="2018-03-21T00:00:00"/>
    <d v="2018-04-06T00:00:00"/>
    <x v="0"/>
    <n v="6423.75"/>
  </r>
  <r>
    <n v="494"/>
    <x v="2"/>
    <x v="382"/>
    <n v="991"/>
    <x v="5"/>
    <n v="913206.5"/>
    <d v="2018-06-16T00:00:00"/>
    <d v="2018-07-15T00:00:00"/>
    <x v="0"/>
    <n v="14419.05"/>
  </r>
  <r>
    <n v="495"/>
    <x v="2"/>
    <x v="383"/>
    <n v="211"/>
    <x v="0"/>
    <n v="64745.35"/>
    <d v="2018-04-12T00:00:00"/>
    <d v="2018-05-02T00:00:00"/>
    <x v="7"/>
    <n v="1022.295"/>
  </r>
  <r>
    <n v="496"/>
    <x v="2"/>
    <x v="384"/>
    <n v="882"/>
    <x v="5"/>
    <n v="692943.3"/>
    <d v="2016-08-30T00:00:00"/>
    <d v="2016-09-22T00:00:00"/>
    <x v="3"/>
    <n v="10941.21"/>
  </r>
  <r>
    <n v="497"/>
    <x v="0"/>
    <x v="385"/>
    <n v="15"/>
    <x v="6"/>
    <n v="10245.75"/>
    <d v="2016-06-30T00:00:00"/>
    <d v="2016-07-22T00:00:00"/>
    <x v="6"/>
    <n v="161.77500000000001"/>
  </r>
  <r>
    <n v="498"/>
    <x v="2"/>
    <x v="386"/>
    <n v="977"/>
    <x v="5"/>
    <n v="894736.6"/>
    <d v="2018-04-30T00:00:00"/>
    <d v="2018-05-28T00:00:00"/>
    <x v="7"/>
    <n v="14127.42"/>
  </r>
  <r>
    <n v="499"/>
    <x v="0"/>
    <x v="387"/>
    <n v="31"/>
    <x v="2"/>
    <n v="14312.7"/>
    <d v="2017-04-17T00:00:00"/>
    <d v="2017-04-28T00:00:00"/>
    <x v="3"/>
    <n v="225.98999999999998"/>
  </r>
  <r>
    <n v="500"/>
    <x v="1"/>
    <x v="178"/>
    <n v="254"/>
    <x v="2"/>
    <n v="123545.60000000001"/>
    <d v="2017-05-13T00:00:00"/>
    <d v="2017-06-15T00:00:00"/>
    <x v="6"/>
    <n v="1950.72"/>
  </r>
  <r>
    <n v="501"/>
    <x v="2"/>
    <x v="388"/>
    <n v="647"/>
    <x v="1"/>
    <n v="129691.15"/>
    <d v="2018-04-16T00:00:00"/>
    <d v="2018-05-07T00:00:00"/>
    <x v="4"/>
    <n v="2047.7549999999999"/>
  </r>
  <r>
    <n v="502"/>
    <x v="0"/>
    <x v="389"/>
    <n v="56"/>
    <x v="2"/>
    <n v="7022.4"/>
    <d v="2016-02-17T00:00:00"/>
    <d v="2016-03-22T00:00:00"/>
    <x v="3"/>
    <n v="110.88"/>
  </r>
  <r>
    <n v="503"/>
    <x v="0"/>
    <x v="390"/>
    <n v="16"/>
    <x v="6"/>
    <n v="14485.6"/>
    <d v="2018-06-28T00:00:00"/>
    <d v="2018-07-13T00:00:00"/>
    <x v="0"/>
    <n v="228.72"/>
  </r>
  <r>
    <n v="504"/>
    <x v="2"/>
    <x v="239"/>
    <n v="741"/>
    <x v="1"/>
    <n v="167540.1"/>
    <d v="2016-07-30T00:00:00"/>
    <d v="2016-08-13T00:00:00"/>
    <x v="5"/>
    <n v="2645.37"/>
  </r>
  <r>
    <n v="505"/>
    <x v="2"/>
    <x v="391"/>
    <n v="710"/>
    <x v="1"/>
    <n v="576697.5"/>
    <d v="2016-07-03T00:00:00"/>
    <d v="2016-08-02T00:00:00"/>
    <x v="6"/>
    <n v="9105.75"/>
  </r>
  <r>
    <n v="506"/>
    <x v="0"/>
    <x v="252"/>
    <n v="16"/>
    <x v="6"/>
    <n v="6718.4"/>
    <d v="2016-09-01T00:00:00"/>
    <d v="2016-10-05T00:00:00"/>
    <x v="8"/>
    <n v="106.08"/>
  </r>
  <r>
    <n v="507"/>
    <x v="2"/>
    <x v="379"/>
    <n v="65"/>
    <x v="11"/>
    <n v="53846"/>
    <d v="2016-07-11T00:00:00"/>
    <d v="2016-08-03T00:00:00"/>
    <x v="0"/>
    <n v="850.19999999999993"/>
  </r>
  <r>
    <n v="508"/>
    <x v="2"/>
    <x v="71"/>
    <n v="966"/>
    <x v="5"/>
    <n v="627706.80000000005"/>
    <d v="2016-05-22T00:00:00"/>
    <d v="2016-06-18T00:00:00"/>
    <x v="0"/>
    <n v="9911.16"/>
  </r>
  <r>
    <n v="509"/>
    <x v="2"/>
    <x v="392"/>
    <n v="133"/>
    <x v="0"/>
    <n v="21984.9"/>
    <d v="2017-10-12T00:00:00"/>
    <d v="2017-11-05T00:00:00"/>
    <x v="3"/>
    <n v="347.13"/>
  </r>
  <r>
    <n v="510"/>
    <x v="2"/>
    <x v="393"/>
    <n v="1452"/>
    <x v="4"/>
    <n v="833157.6"/>
    <d v="2016-05-06T00:00:00"/>
    <d v="2016-05-21T00:00:00"/>
    <x v="7"/>
    <n v="13155.119999999999"/>
  </r>
  <r>
    <n v="511"/>
    <x v="2"/>
    <x v="271"/>
    <n v="1044"/>
    <x v="10"/>
    <n v="473088.6"/>
    <d v="2017-05-11T00:00:00"/>
    <d v="2017-06-02T00:00:00"/>
    <x v="0"/>
    <n v="7469.82"/>
  </r>
  <r>
    <n v="512"/>
    <x v="2"/>
    <x v="3"/>
    <n v="105"/>
    <x v="0"/>
    <n v="72019.5"/>
    <d v="2016-10-26T00:00:00"/>
    <d v="2016-11-06T00:00:00"/>
    <x v="6"/>
    <n v="1137.1499999999999"/>
  </r>
  <r>
    <n v="513"/>
    <x v="2"/>
    <x v="394"/>
    <n v="200"/>
    <x v="0"/>
    <n v="142310"/>
    <d v="2016-04-29T00:00:00"/>
    <d v="2016-05-21T00:00:00"/>
    <x v="0"/>
    <n v="2247"/>
  </r>
  <r>
    <n v="514"/>
    <x v="0"/>
    <x v="74"/>
    <n v="16"/>
    <x v="6"/>
    <n v="4301.6000000000004"/>
    <d v="2016-12-12T00:00:00"/>
    <d v="2016-12-24T00:00:00"/>
    <x v="3"/>
    <n v="67.92"/>
  </r>
  <r>
    <n v="515"/>
    <x v="2"/>
    <x v="359"/>
    <n v="994"/>
    <x v="5"/>
    <n v="612850.69999999995"/>
    <d v="2018-06-22T00:00:00"/>
    <d v="2018-07-24T00:00:00"/>
    <x v="8"/>
    <n v="9676.59"/>
  </r>
  <r>
    <n v="516"/>
    <x v="1"/>
    <x v="252"/>
    <n v="129"/>
    <x v="12"/>
    <n v="54167.1"/>
    <d v="2017-03-21T00:00:00"/>
    <d v="2017-04-12T00:00:00"/>
    <x v="2"/>
    <n v="855.27"/>
  </r>
  <r>
    <n v="517"/>
    <x v="1"/>
    <x v="395"/>
    <n v="1034"/>
    <x v="0"/>
    <n v="509813.7"/>
    <d v="2016-08-14T00:00:00"/>
    <d v="2016-09-17T00:00:00"/>
    <x v="0"/>
    <n v="8049.69"/>
  </r>
  <r>
    <n v="518"/>
    <x v="2"/>
    <x v="396"/>
    <n v="611"/>
    <x v="1"/>
    <n v="394706"/>
    <d v="2016-08-03T00:00:00"/>
    <d v="2016-09-01T00:00:00"/>
    <x v="2"/>
    <n v="6232.2"/>
  </r>
  <r>
    <n v="519"/>
    <x v="1"/>
    <x v="265"/>
    <n v="127"/>
    <x v="12"/>
    <n v="115462.05"/>
    <d v="2017-03-21T00:00:00"/>
    <d v="2017-04-23T00:00:00"/>
    <x v="6"/>
    <n v="1823.085"/>
  </r>
  <r>
    <n v="520"/>
    <x v="2"/>
    <x v="397"/>
    <n v="74"/>
    <x v="11"/>
    <n v="60387.7"/>
    <d v="2018-04-22T00:00:00"/>
    <d v="2018-05-05T00:00:00"/>
    <x v="7"/>
    <n v="953.49"/>
  </r>
  <r>
    <n v="521"/>
    <x v="1"/>
    <x v="398"/>
    <n v="1568"/>
    <x v="0"/>
    <n v="342608"/>
    <d v="2016-01-11T00:00:00"/>
    <d v="2016-02-05T00:00:00"/>
    <x v="0"/>
    <n v="5409.5999999999995"/>
  </r>
  <r>
    <n v="522"/>
    <x v="2"/>
    <x v="178"/>
    <n v="77"/>
    <x v="11"/>
    <n v="37452.800000000003"/>
    <d v="2016-06-27T00:00:00"/>
    <d v="2016-07-24T00:00:00"/>
    <x v="5"/>
    <n v="591.36"/>
  </r>
  <r>
    <n v="523"/>
    <x v="1"/>
    <x v="168"/>
    <n v="1021"/>
    <x v="0"/>
    <n v="437447.45"/>
    <d v="2017-08-21T00:00:00"/>
    <d v="2017-09-19T00:00:00"/>
    <x v="0"/>
    <n v="6907.0649999999996"/>
  </r>
  <r>
    <n v="524"/>
    <x v="2"/>
    <x v="399"/>
    <n v="212"/>
    <x v="0"/>
    <n v="85393.600000000006"/>
    <d v="2017-08-17T00:00:00"/>
    <d v="2017-09-08T00:00:00"/>
    <x v="6"/>
    <n v="1348.32"/>
  </r>
  <r>
    <n v="525"/>
    <x v="2"/>
    <x v="275"/>
    <n v="693"/>
    <x v="1"/>
    <n v="612923.85"/>
    <d v="2017-07-14T00:00:00"/>
    <d v="2017-07-27T00:00:00"/>
    <x v="3"/>
    <n v="9677.744999999999"/>
  </r>
  <r>
    <n v="526"/>
    <x v="1"/>
    <x v="400"/>
    <n v="285"/>
    <x v="9"/>
    <n v="32219.25"/>
    <d v="2017-05-02T00:00:00"/>
    <d v="2017-06-05T00:00:00"/>
    <x v="8"/>
    <n v="508.72499999999997"/>
  </r>
  <r>
    <n v="527"/>
    <x v="2"/>
    <x v="314"/>
    <n v="882"/>
    <x v="10"/>
    <n v="181824.3"/>
    <d v="2016-07-27T00:00:00"/>
    <d v="2016-08-09T00:00:00"/>
    <x v="0"/>
    <n v="2870.91"/>
  </r>
  <r>
    <n v="528"/>
    <x v="0"/>
    <x v="401"/>
    <n v="55"/>
    <x v="6"/>
    <n v="27431.25"/>
    <d v="2018-02-17T00:00:00"/>
    <d v="2018-03-20T00:00:00"/>
    <x v="8"/>
    <n v="433.125"/>
  </r>
  <r>
    <n v="529"/>
    <x v="2"/>
    <x v="402"/>
    <n v="192"/>
    <x v="4"/>
    <n v="53625.599999999999"/>
    <d v="2017-04-13T00:00:00"/>
    <d v="2017-05-07T00:00:00"/>
    <x v="3"/>
    <n v="846.71999999999991"/>
  </r>
  <r>
    <n v="530"/>
    <x v="2"/>
    <x v="157"/>
    <n v="1000"/>
    <x v="5"/>
    <n v="302100"/>
    <d v="2017-04-07T00:00:00"/>
    <d v="2017-04-22T00:00:00"/>
    <x v="8"/>
    <n v="4770"/>
  </r>
  <r>
    <n v="531"/>
    <x v="0"/>
    <x v="403"/>
    <n v="52"/>
    <x v="2"/>
    <n v="5631.6"/>
    <d v="2018-04-01T00:00:00"/>
    <d v="2018-04-26T00:00:00"/>
    <x v="6"/>
    <n v="88.92"/>
  </r>
  <r>
    <n v="532"/>
    <x v="1"/>
    <x v="404"/>
    <n v="108"/>
    <x v="8"/>
    <n v="59918.400000000001"/>
    <d v="2017-01-20T00:00:00"/>
    <d v="2017-02-09T00:00:00"/>
    <x v="2"/>
    <n v="946.07999999999993"/>
  </r>
  <r>
    <n v="533"/>
    <x v="1"/>
    <x v="405"/>
    <n v="1459"/>
    <x v="0"/>
    <n v="992411.8"/>
    <d v="2017-09-12T00:00:00"/>
    <d v="2017-10-05T00:00:00"/>
    <x v="3"/>
    <n v="15669.66"/>
  </r>
  <r>
    <n v="534"/>
    <x v="2"/>
    <x v="406"/>
    <n v="197"/>
    <x v="4"/>
    <n v="13100.5"/>
    <d v="2016-12-29T00:00:00"/>
    <d v="2017-01-28T00:00:00"/>
    <x v="5"/>
    <n v="206.85"/>
  </r>
  <r>
    <n v="535"/>
    <x v="1"/>
    <x v="407"/>
    <n v="24"/>
    <x v="7"/>
    <n v="20018.400000000001"/>
    <d v="2016-01-25T00:00:00"/>
    <d v="2016-02-09T00:00:00"/>
    <x v="2"/>
    <n v="316.08"/>
  </r>
  <r>
    <n v="536"/>
    <x v="1"/>
    <x v="408"/>
    <n v="44"/>
    <x v="4"/>
    <n v="24035"/>
    <d v="2018-01-26T00:00:00"/>
    <d v="2018-02-19T00:00:00"/>
    <x v="5"/>
    <n v="379.5"/>
  </r>
  <r>
    <n v="537"/>
    <x v="1"/>
    <x v="409"/>
    <n v="242"/>
    <x v="2"/>
    <n v="73338.100000000006"/>
    <d v="2016-12-01T00:00:00"/>
    <d v="2016-12-26T00:00:00"/>
    <x v="0"/>
    <n v="1157.97"/>
  </r>
  <r>
    <n v="538"/>
    <x v="2"/>
    <x v="161"/>
    <n v="122"/>
    <x v="0"/>
    <n v="42535.3"/>
    <d v="2017-05-17T00:00:00"/>
    <d v="2017-06-07T00:00:00"/>
    <x v="6"/>
    <n v="671.61"/>
  </r>
  <r>
    <n v="539"/>
    <x v="2"/>
    <x v="318"/>
    <n v="192"/>
    <x v="4"/>
    <n v="168902.39999999999"/>
    <d v="2017-08-02T00:00:00"/>
    <d v="2017-08-22T00:00:00"/>
    <x v="2"/>
    <n v="2666.88"/>
  </r>
  <r>
    <n v="540"/>
    <x v="1"/>
    <x v="137"/>
    <n v="107"/>
    <x v="8"/>
    <n v="70443.45"/>
    <d v="2018-02-19T00:00:00"/>
    <d v="2018-03-09T00:00:00"/>
    <x v="2"/>
    <n v="1112.2649999999999"/>
  </r>
  <r>
    <n v="541"/>
    <x v="1"/>
    <x v="410"/>
    <n v="1290"/>
    <x v="12"/>
    <n v="523288.5"/>
    <d v="2016-08-03T00:00:00"/>
    <d v="2016-09-05T00:00:00"/>
    <x v="0"/>
    <n v="8262.4499999999989"/>
  </r>
  <r>
    <n v="542"/>
    <x v="2"/>
    <x v="411"/>
    <n v="1005"/>
    <x v="5"/>
    <n v="711288.75"/>
    <d v="2017-05-13T00:00:00"/>
    <d v="2017-05-25T00:00:00"/>
    <x v="6"/>
    <n v="11230.875"/>
  </r>
  <r>
    <n v="543"/>
    <x v="2"/>
    <x v="367"/>
    <n v="969"/>
    <x v="3"/>
    <n v="564297.15"/>
    <d v="2017-08-16T00:00:00"/>
    <d v="2017-09-18T00:00:00"/>
    <x v="5"/>
    <n v="8909.9549999999999"/>
  </r>
  <r>
    <n v="544"/>
    <x v="2"/>
    <x v="33"/>
    <n v="707"/>
    <x v="1"/>
    <n v="478886.45"/>
    <d v="2016-12-22T00:00:00"/>
    <d v="2017-01-21T00:00:00"/>
    <x v="2"/>
    <n v="7561.3649999999998"/>
  </r>
  <r>
    <n v="545"/>
    <x v="2"/>
    <x v="412"/>
    <n v="1053"/>
    <x v="5"/>
    <n v="448156.8"/>
    <d v="2017-03-16T00:00:00"/>
    <d v="2017-03-30T00:00:00"/>
    <x v="6"/>
    <n v="7076.16"/>
  </r>
  <r>
    <n v="546"/>
    <x v="0"/>
    <x v="413"/>
    <n v="37"/>
    <x v="2"/>
    <n v="34552.449999999997"/>
    <d v="2016-10-13T00:00:00"/>
    <d v="2016-11-03T00:00:00"/>
    <x v="1"/>
    <n v="545.56499999999994"/>
  </r>
  <r>
    <n v="547"/>
    <x v="1"/>
    <x v="414"/>
    <n v="292"/>
    <x v="9"/>
    <n v="251047"/>
    <d v="2017-01-18T00:00:00"/>
    <d v="2017-02-10T00:00:00"/>
    <x v="6"/>
    <n v="3963.8999999999996"/>
  </r>
  <r>
    <n v="548"/>
    <x v="1"/>
    <x v="53"/>
    <n v="56"/>
    <x v="4"/>
    <n v="17715.599999999999"/>
    <d v="2018-04-25T00:00:00"/>
    <d v="2018-05-27T00:00:00"/>
    <x v="5"/>
    <n v="279.71999999999997"/>
  </r>
  <r>
    <n v="549"/>
    <x v="2"/>
    <x v="391"/>
    <n v="1011"/>
    <x v="10"/>
    <n v="821184.75"/>
    <d v="2016-07-12T00:00:00"/>
    <d v="2016-08-13T00:00:00"/>
    <x v="2"/>
    <n v="12966.074999999999"/>
  </r>
  <r>
    <n v="550"/>
    <x v="1"/>
    <x v="29"/>
    <n v="112"/>
    <x v="2"/>
    <n v="55966.400000000001"/>
    <d v="2017-01-18T00:00:00"/>
    <d v="2017-02-14T00:00:00"/>
    <x v="8"/>
    <n v="883.68"/>
  </r>
  <r>
    <n v="551"/>
    <x v="2"/>
    <x v="415"/>
    <n v="773"/>
    <x v="1"/>
    <n v="262897.3"/>
    <d v="2018-05-08T00:00:00"/>
    <d v="2018-05-28T00:00:00"/>
    <x v="2"/>
    <n v="4151.01"/>
  </r>
  <r>
    <n v="552"/>
    <x v="2"/>
    <x v="416"/>
    <n v="225"/>
    <x v="0"/>
    <n v="75240"/>
    <d v="2016-05-27T00:00:00"/>
    <d v="2016-06-18T00:00:00"/>
    <x v="5"/>
    <n v="1188"/>
  </r>
  <r>
    <n v="553"/>
    <x v="2"/>
    <x v="308"/>
    <n v="179"/>
    <x v="0"/>
    <n v="109852.3"/>
    <d v="2018-02-08T00:00:00"/>
    <d v="2018-03-08T00:00:00"/>
    <x v="3"/>
    <n v="1734.51"/>
  </r>
  <r>
    <n v="554"/>
    <x v="1"/>
    <x v="417"/>
    <n v="143"/>
    <x v="12"/>
    <n v="10052.9"/>
    <d v="2017-06-11T00:00:00"/>
    <d v="2017-06-24T00:00:00"/>
    <x v="8"/>
    <n v="158.72999999999999"/>
  </r>
  <r>
    <n v="555"/>
    <x v="1"/>
    <x v="418"/>
    <n v="1432"/>
    <x v="0"/>
    <n v="1039345.6"/>
    <d v="2016-08-28T00:00:00"/>
    <d v="2016-09-10T00:00:00"/>
    <x v="2"/>
    <n v="16410.72"/>
  </r>
  <r>
    <n v="556"/>
    <x v="1"/>
    <x v="419"/>
    <n v="305"/>
    <x v="9"/>
    <n v="202535.25"/>
    <d v="2018-02-20T00:00:00"/>
    <d v="2018-03-15T00:00:00"/>
    <x v="0"/>
    <n v="3197.9249999999997"/>
  </r>
  <r>
    <n v="557"/>
    <x v="2"/>
    <x v="420"/>
    <n v="53"/>
    <x v="0"/>
    <n v="42394.7"/>
    <d v="2017-07-22T00:00:00"/>
    <d v="2017-08-12T00:00:00"/>
    <x v="0"/>
    <n v="669.39"/>
  </r>
  <r>
    <n v="558"/>
    <x v="2"/>
    <x v="352"/>
    <n v="1019"/>
    <x v="5"/>
    <n v="411421.25"/>
    <d v="2018-03-15T00:00:00"/>
    <d v="2018-03-28T00:00:00"/>
    <x v="8"/>
    <n v="6496.125"/>
  </r>
  <r>
    <n v="559"/>
    <x v="2"/>
    <x v="421"/>
    <n v="808"/>
    <x v="3"/>
    <n v="667044.4"/>
    <d v="2017-01-08T00:00:00"/>
    <d v="2017-02-08T00:00:00"/>
    <x v="0"/>
    <n v="10532.279999999999"/>
  </r>
  <r>
    <n v="560"/>
    <x v="1"/>
    <x v="422"/>
    <n v="104"/>
    <x v="8"/>
    <n v="49992.800000000003"/>
    <d v="2016-03-16T00:00:00"/>
    <d v="2016-04-03T00:00:00"/>
    <x v="0"/>
    <n v="789.36"/>
  </r>
  <r>
    <n v="561"/>
    <x v="1"/>
    <x v="315"/>
    <n v="875"/>
    <x v="0"/>
    <n v="575225"/>
    <d v="2018-02-21T00:00:00"/>
    <d v="2018-03-13T00:00:00"/>
    <x v="2"/>
    <n v="9082.5"/>
  </r>
  <r>
    <n v="562"/>
    <x v="0"/>
    <x v="423"/>
    <n v="15"/>
    <x v="6"/>
    <n v="5457.75"/>
    <d v="2017-08-17T00:00:00"/>
    <d v="2017-09-21T00:00:00"/>
    <x v="6"/>
    <n v="86.174999999999997"/>
  </r>
  <r>
    <n v="563"/>
    <x v="2"/>
    <x v="246"/>
    <n v="681"/>
    <x v="1"/>
    <n v="528558.15"/>
    <d v="2016-04-28T00:00:00"/>
    <d v="2016-05-29T00:00:00"/>
    <x v="3"/>
    <n v="8345.6549999999988"/>
  </r>
  <r>
    <n v="564"/>
    <x v="1"/>
    <x v="225"/>
    <n v="336"/>
    <x v="9"/>
    <n v="82034.399999999994"/>
    <d v="2016-03-20T00:00:00"/>
    <d v="2016-03-31T00:00:00"/>
    <x v="5"/>
    <n v="1295.28"/>
  </r>
  <r>
    <n v="565"/>
    <x v="2"/>
    <x v="406"/>
    <n v="618"/>
    <x v="1"/>
    <n v="41097"/>
    <d v="2017-08-05T00:00:00"/>
    <d v="2017-08-30T00:00:00"/>
    <x v="8"/>
    <n v="648.9"/>
  </r>
  <r>
    <n v="566"/>
    <x v="2"/>
    <x v="424"/>
    <n v="655"/>
    <x v="1"/>
    <n v="532646"/>
    <d v="2018-04-10T00:00:00"/>
    <d v="2018-04-26T00:00:00"/>
    <x v="6"/>
    <n v="8410.1999999999989"/>
  </r>
  <r>
    <n v="567"/>
    <x v="1"/>
    <x v="425"/>
    <n v="221"/>
    <x v="2"/>
    <n v="57946.2"/>
    <d v="2017-07-08T00:00:00"/>
    <d v="2017-07-27T00:00:00"/>
    <x v="6"/>
    <n v="914.93999999999994"/>
  </r>
  <r>
    <n v="568"/>
    <x v="2"/>
    <x v="336"/>
    <n v="189"/>
    <x v="0"/>
    <n v="138073.95000000001"/>
    <d v="2018-02-04T00:00:00"/>
    <d v="2018-02-25T00:00:00"/>
    <x v="2"/>
    <n v="2180.1149999999998"/>
  </r>
  <r>
    <n v="569"/>
    <x v="1"/>
    <x v="426"/>
    <n v="1339"/>
    <x v="0"/>
    <n v="1254241.3"/>
    <d v="2017-05-23T00:00:00"/>
    <d v="2017-06-03T00:00:00"/>
    <x v="0"/>
    <n v="19803.809999999998"/>
  </r>
  <r>
    <n v="570"/>
    <x v="2"/>
    <x v="427"/>
    <n v="621"/>
    <x v="1"/>
    <n v="230670.45"/>
    <d v="2017-03-04T00:00:00"/>
    <d v="2017-03-31T00:00:00"/>
    <x v="8"/>
    <n v="3642.165"/>
  </r>
  <r>
    <n v="571"/>
    <x v="1"/>
    <x v="214"/>
    <n v="1072"/>
    <x v="12"/>
    <n v="365605.6"/>
    <d v="2017-02-07T00:00:00"/>
    <d v="2017-02-17T00:00:00"/>
    <x v="2"/>
    <n v="5772.7199999999993"/>
  </r>
  <r>
    <n v="572"/>
    <x v="2"/>
    <x v="428"/>
    <n v="734"/>
    <x v="1"/>
    <n v="625478.1"/>
    <d v="2017-03-19T00:00:00"/>
    <d v="2017-04-10T00:00:00"/>
    <x v="0"/>
    <n v="9875.9699999999993"/>
  </r>
  <r>
    <n v="573"/>
    <x v="1"/>
    <x v="429"/>
    <n v="100"/>
    <x v="8"/>
    <n v="77045"/>
    <d v="2017-06-13T00:00:00"/>
    <d v="2017-06-24T00:00:00"/>
    <x v="0"/>
    <n v="1216.5"/>
  </r>
  <r>
    <n v="574"/>
    <x v="1"/>
    <x v="25"/>
    <n v="144"/>
    <x v="12"/>
    <n v="50889.599999999999"/>
    <d v="2018-05-26T00:00:00"/>
    <d v="2018-06-22T00:00:00"/>
    <x v="0"/>
    <n v="803.52"/>
  </r>
  <r>
    <n v="575"/>
    <x v="2"/>
    <x v="430"/>
    <n v="541"/>
    <x v="1"/>
    <n v="107415.55"/>
    <d v="2017-04-06T00:00:00"/>
    <d v="2017-04-16T00:00:00"/>
    <x v="2"/>
    <n v="1696.0349999999999"/>
  </r>
  <r>
    <n v="576"/>
    <x v="2"/>
    <x v="431"/>
    <n v="1039"/>
    <x v="5"/>
    <n v="375079"/>
    <d v="2018-01-26T00:00:00"/>
    <d v="2018-02-18T00:00:00"/>
    <x v="0"/>
    <n v="5922.3"/>
  </r>
  <r>
    <n v="577"/>
    <x v="2"/>
    <x v="432"/>
    <n v="222"/>
    <x v="0"/>
    <n v="97014"/>
    <d v="2018-03-03T00:00:00"/>
    <d v="2018-03-16T00:00:00"/>
    <x v="1"/>
    <n v="1531.8"/>
  </r>
  <r>
    <n v="578"/>
    <x v="2"/>
    <x v="433"/>
    <n v="132"/>
    <x v="0"/>
    <n v="86526"/>
    <d v="2017-02-04T00:00:00"/>
    <d v="2017-02-27T00:00:00"/>
    <x v="3"/>
    <n v="1366.2"/>
  </r>
  <r>
    <n v="579"/>
    <x v="1"/>
    <x v="94"/>
    <n v="898"/>
    <x v="0"/>
    <n v="258489.3"/>
    <d v="2017-02-11T00:00:00"/>
    <d v="2017-03-10T00:00:00"/>
    <x v="8"/>
    <n v="4081.41"/>
  </r>
  <r>
    <n v="580"/>
    <x v="1"/>
    <x v="369"/>
    <n v="322"/>
    <x v="9"/>
    <n v="252367.5"/>
    <d v="2018-01-28T00:00:00"/>
    <d v="2018-02-28T00:00:00"/>
    <x v="2"/>
    <n v="3984.75"/>
  </r>
  <r>
    <n v="581"/>
    <x v="1"/>
    <x v="434"/>
    <n v="945"/>
    <x v="0"/>
    <n v="473114.25"/>
    <d v="2017-11-03T00:00:00"/>
    <d v="2017-11-18T00:00:00"/>
    <x v="0"/>
    <n v="7470.2249999999995"/>
  </r>
  <r>
    <n v="582"/>
    <x v="2"/>
    <x v="435"/>
    <n v="868"/>
    <x v="5"/>
    <n v="339735.2"/>
    <d v="2016-03-25T00:00:00"/>
    <d v="2016-04-29T00:00:00"/>
    <x v="3"/>
    <n v="5364.24"/>
  </r>
  <r>
    <n v="583"/>
    <x v="0"/>
    <x v="436"/>
    <n v="31"/>
    <x v="2"/>
    <n v="24001.75"/>
    <d v="2016-07-02T00:00:00"/>
    <d v="2016-08-04T00:00:00"/>
    <x v="2"/>
    <n v="378.97499999999997"/>
  </r>
  <r>
    <n v="584"/>
    <x v="2"/>
    <x v="179"/>
    <n v="641"/>
    <x v="1"/>
    <n v="171114.95"/>
    <d v="2016-03-19T00:00:00"/>
    <d v="2016-04-10T00:00:00"/>
    <x v="8"/>
    <n v="2701.8150000000001"/>
  </r>
  <r>
    <n v="585"/>
    <x v="2"/>
    <x v="437"/>
    <n v="181"/>
    <x v="0"/>
    <n v="68092.2"/>
    <d v="2016-09-12T00:00:00"/>
    <d v="2016-10-02T00:00:00"/>
    <x v="1"/>
    <n v="1075.1399999999999"/>
  </r>
  <r>
    <n v="586"/>
    <x v="1"/>
    <x v="32"/>
    <n v="1403"/>
    <x v="0"/>
    <n v="301224.09999999998"/>
    <d v="2017-03-18T00:00:00"/>
    <d v="2017-04-09T00:00:00"/>
    <x v="2"/>
    <n v="4756.17"/>
  </r>
  <r>
    <n v="587"/>
    <x v="1"/>
    <x v="438"/>
    <n v="254"/>
    <x v="2"/>
    <n v="176149"/>
    <d v="2017-12-06T00:00:00"/>
    <d v="2017-12-20T00:00:00"/>
    <x v="4"/>
    <n v="2781.2999999999997"/>
  </r>
  <r>
    <n v="588"/>
    <x v="1"/>
    <x v="102"/>
    <n v="303"/>
    <x v="9"/>
    <n v="209842.65"/>
    <d v="2016-02-07T00:00:00"/>
    <d v="2016-02-28T00:00:00"/>
    <x v="6"/>
    <n v="3313.3049999999998"/>
  </r>
  <r>
    <n v="589"/>
    <x v="2"/>
    <x v="403"/>
    <n v="879"/>
    <x v="10"/>
    <n v="95195.7"/>
    <d v="2017-03-20T00:00:00"/>
    <d v="2017-04-06T00:00:00"/>
    <x v="0"/>
    <n v="1503.09"/>
  </r>
  <r>
    <n v="590"/>
    <x v="1"/>
    <x v="88"/>
    <n v="1268"/>
    <x v="12"/>
    <n v="650484"/>
    <d v="2017-10-14T00:00:00"/>
    <d v="2017-10-31T00:00:00"/>
    <x v="2"/>
    <n v="10270.799999999999"/>
  </r>
  <r>
    <n v="591"/>
    <x v="2"/>
    <x v="413"/>
    <n v="1147"/>
    <x v="4"/>
    <n v="1071125.95"/>
    <d v="2017-12-03T00:00:00"/>
    <d v="2017-12-18T00:00:00"/>
    <x v="0"/>
    <n v="16912.514999999999"/>
  </r>
  <r>
    <n v="592"/>
    <x v="1"/>
    <x v="439"/>
    <n v="308"/>
    <x v="9"/>
    <n v="239346.8"/>
    <d v="2016-02-09T00:00:00"/>
    <d v="2016-02-19T00:00:00"/>
    <x v="2"/>
    <n v="3779.16"/>
  </r>
  <r>
    <n v="593"/>
    <x v="2"/>
    <x v="299"/>
    <n v="1005"/>
    <x v="5"/>
    <n v="879324.75"/>
    <d v="2017-04-02T00:00:00"/>
    <d v="2017-04-27T00:00:00"/>
    <x v="0"/>
    <n v="13884.074999999999"/>
  </r>
  <r>
    <n v="594"/>
    <x v="1"/>
    <x v="429"/>
    <n v="874"/>
    <x v="0"/>
    <n v="673373.3"/>
    <d v="2017-09-25T00:00:00"/>
    <d v="2017-10-14T00:00:00"/>
    <x v="0"/>
    <n v="10632.21"/>
  </r>
  <r>
    <n v="595"/>
    <x v="0"/>
    <x v="440"/>
    <n v="54"/>
    <x v="2"/>
    <n v="13081.5"/>
    <d v="2017-02-09T00:00:00"/>
    <d v="2017-02-28T00:00:00"/>
    <x v="0"/>
    <n v="206.54999999999998"/>
  </r>
  <r>
    <n v="596"/>
    <x v="1"/>
    <x v="441"/>
    <n v="27"/>
    <x v="7"/>
    <n v="15415.65"/>
    <d v="2016-06-26T00:00:00"/>
    <d v="2016-07-25T00:00:00"/>
    <x v="2"/>
    <n v="243.405"/>
  </r>
  <r>
    <n v="597"/>
    <x v="2"/>
    <x v="442"/>
    <n v="856"/>
    <x v="5"/>
    <n v="613152.80000000005"/>
    <d v="2016-02-11T00:00:00"/>
    <d v="2016-03-15T00:00:00"/>
    <x v="0"/>
    <n v="9681.3599999999988"/>
  </r>
  <r>
    <n v="598"/>
    <x v="2"/>
    <x v="420"/>
    <n v="208"/>
    <x v="4"/>
    <n v="166379.20000000001"/>
    <d v="2016-12-08T00:00:00"/>
    <d v="2017-01-08T00:00:00"/>
    <x v="1"/>
    <n v="2627.04"/>
  </r>
  <r>
    <n v="599"/>
    <x v="1"/>
    <x v="242"/>
    <n v="271"/>
    <x v="9"/>
    <n v="173521.3"/>
    <d v="2018-03-20T00:00:00"/>
    <d v="2018-04-23T00:00:00"/>
    <x v="3"/>
    <n v="2739.81"/>
  </r>
  <r>
    <n v="600"/>
    <x v="2"/>
    <x v="443"/>
    <n v="1002"/>
    <x v="3"/>
    <n v="154207.79999999999"/>
    <d v="2016-06-04T00:00:00"/>
    <d v="2016-07-02T00:00:00"/>
    <x v="6"/>
    <n v="2434.86"/>
  </r>
  <r>
    <n v="601"/>
    <x v="0"/>
    <x v="444"/>
    <n v="15"/>
    <x v="6"/>
    <n v="10787.25"/>
    <d v="2017-02-08T00:00:00"/>
    <d v="2017-03-10T00:00:00"/>
    <x v="6"/>
    <n v="170.32499999999999"/>
  </r>
  <r>
    <n v="602"/>
    <x v="1"/>
    <x v="445"/>
    <n v="835"/>
    <x v="0"/>
    <n v="589384.75"/>
    <d v="2017-02-16T00:00:00"/>
    <d v="2017-03-21T00:00:00"/>
    <x v="0"/>
    <n v="9306.0749999999989"/>
  </r>
  <r>
    <n v="603"/>
    <x v="2"/>
    <x v="111"/>
    <n v="67"/>
    <x v="11"/>
    <n v="31379.45"/>
    <d v="2017-03-23T00:00:00"/>
    <d v="2017-04-19T00:00:00"/>
    <x v="1"/>
    <n v="495.46499999999997"/>
  </r>
  <r>
    <n v="604"/>
    <x v="1"/>
    <x v="446"/>
    <n v="988"/>
    <x v="0"/>
    <n v="470238.6"/>
    <d v="2016-01-16T00:00:00"/>
    <d v="2016-02-01T00:00:00"/>
    <x v="0"/>
    <n v="7424.82"/>
  </r>
  <r>
    <n v="605"/>
    <x v="2"/>
    <x v="117"/>
    <n v="973"/>
    <x v="10"/>
    <n v="889224.7"/>
    <d v="2016-08-21T00:00:00"/>
    <d v="2016-09-21T00:00:00"/>
    <x v="0"/>
    <n v="14040.39"/>
  </r>
  <r>
    <n v="606"/>
    <x v="2"/>
    <x v="338"/>
    <n v="105"/>
    <x v="0"/>
    <n v="36009.75"/>
    <d v="2018-07-03T00:00:00"/>
    <d v="2018-07-28T00:00:00"/>
    <x v="3"/>
    <n v="568.57499999999993"/>
  </r>
  <r>
    <n v="607"/>
    <x v="1"/>
    <x v="447"/>
    <n v="123"/>
    <x v="12"/>
    <n v="57373.35"/>
    <d v="2016-06-21T00:00:00"/>
    <d v="2016-07-15T00:00:00"/>
    <x v="3"/>
    <n v="905.89499999999998"/>
  </r>
  <r>
    <n v="608"/>
    <x v="1"/>
    <x v="290"/>
    <n v="26"/>
    <x v="7"/>
    <n v="22921.599999999999"/>
    <d v="2016-07-08T00:00:00"/>
    <d v="2016-07-22T00:00:00"/>
    <x v="0"/>
    <n v="361.91999999999996"/>
  </r>
  <r>
    <n v="609"/>
    <x v="2"/>
    <x v="388"/>
    <n v="863"/>
    <x v="5"/>
    <n v="172988.35"/>
    <d v="2016-08-18T00:00:00"/>
    <d v="2016-09-03T00:00:00"/>
    <x v="4"/>
    <n v="2731.395"/>
  </r>
  <r>
    <n v="610"/>
    <x v="2"/>
    <x v="402"/>
    <n v="920"/>
    <x v="3"/>
    <n v="256956"/>
    <d v="2017-04-04T00:00:00"/>
    <d v="2017-04-25T00:00:00"/>
    <x v="0"/>
    <n v="4057.2"/>
  </r>
  <r>
    <n v="611"/>
    <x v="2"/>
    <x v="448"/>
    <n v="206"/>
    <x v="4"/>
    <n v="21331.3"/>
    <d v="2017-10-01T00:00:00"/>
    <d v="2017-10-31T00:00:00"/>
    <x v="0"/>
    <n v="336.81"/>
  </r>
  <r>
    <n v="612"/>
    <x v="1"/>
    <x v="413"/>
    <n v="232"/>
    <x v="2"/>
    <n v="216653.2"/>
    <d v="2016-02-12T00:00:00"/>
    <d v="2016-03-08T00:00:00"/>
    <x v="0"/>
    <n v="3420.8399999999997"/>
  </r>
  <r>
    <n v="613"/>
    <x v="2"/>
    <x v="277"/>
    <n v="1168"/>
    <x v="4"/>
    <n v="919858.4"/>
    <d v="2017-05-18T00:00:00"/>
    <d v="2017-06-13T00:00:00"/>
    <x v="8"/>
    <n v="14524.08"/>
  </r>
  <r>
    <n v="614"/>
    <x v="2"/>
    <x v="158"/>
    <n v="931"/>
    <x v="5"/>
    <n v="590812.6"/>
    <d v="2017-01-17T00:00:00"/>
    <d v="2017-02-21T00:00:00"/>
    <x v="8"/>
    <n v="9328.619999999999"/>
  </r>
  <r>
    <n v="615"/>
    <x v="2"/>
    <x v="18"/>
    <n v="837"/>
    <x v="3"/>
    <n v="442103.4"/>
    <d v="2016-12-06T00:00:00"/>
    <d v="2016-12-20T00:00:00"/>
    <x v="4"/>
    <n v="6980.58"/>
  </r>
  <r>
    <n v="616"/>
    <x v="2"/>
    <x v="17"/>
    <n v="1060"/>
    <x v="5"/>
    <n v="247722"/>
    <d v="2018-06-24T00:00:00"/>
    <d v="2018-07-24T00:00:00"/>
    <x v="0"/>
    <n v="3911.3999999999996"/>
  </r>
  <r>
    <n v="617"/>
    <x v="2"/>
    <x v="369"/>
    <n v="203"/>
    <x v="4"/>
    <n v="159101.25"/>
    <d v="2016-09-18T00:00:00"/>
    <d v="2016-10-01T00:00:00"/>
    <x v="2"/>
    <n v="2512.125"/>
  </r>
  <r>
    <n v="618"/>
    <x v="2"/>
    <x v="448"/>
    <n v="960"/>
    <x v="5"/>
    <n v="99408"/>
    <d v="2017-07-14T00:00:00"/>
    <d v="2017-08-03T00:00:00"/>
    <x v="1"/>
    <n v="1569.6"/>
  </r>
  <r>
    <n v="619"/>
    <x v="2"/>
    <x v="41"/>
    <n v="941"/>
    <x v="5"/>
    <n v="615931.55000000005"/>
    <d v="2017-06-06T00:00:00"/>
    <d v="2017-07-01T00:00:00"/>
    <x v="0"/>
    <n v="9725.2349999999988"/>
  </r>
  <r>
    <n v="620"/>
    <x v="2"/>
    <x v="449"/>
    <n v="216"/>
    <x v="0"/>
    <n v="124146"/>
    <d v="2016-02-07T00:00:00"/>
    <d v="2016-03-02T00:00:00"/>
    <x v="0"/>
    <n v="1960.1999999999998"/>
  </r>
  <r>
    <n v="621"/>
    <x v="0"/>
    <x v="355"/>
    <n v="32"/>
    <x v="2"/>
    <n v="27846.400000000001"/>
    <d v="2017-08-19T00:00:00"/>
    <d v="2017-09-21T00:00:00"/>
    <x v="6"/>
    <n v="439.68"/>
  </r>
  <r>
    <n v="622"/>
    <x v="2"/>
    <x v="124"/>
    <n v="74"/>
    <x v="11"/>
    <n v="67909.8"/>
    <d v="2018-05-11T00:00:00"/>
    <d v="2018-06-14T00:00:00"/>
    <x v="3"/>
    <n v="1072.26"/>
  </r>
  <r>
    <n v="623"/>
    <x v="0"/>
    <x v="450"/>
    <n v="61"/>
    <x v="6"/>
    <n v="4230.3500000000004"/>
    <d v="2016-05-14T00:00:00"/>
    <d v="2016-05-30T00:00:00"/>
    <x v="2"/>
    <n v="66.795000000000002"/>
  </r>
  <r>
    <n v="624"/>
    <x v="2"/>
    <x v="257"/>
    <n v="68"/>
    <x v="11"/>
    <n v="18411"/>
    <d v="2016-12-22T00:00:00"/>
    <d v="2017-01-04T00:00:00"/>
    <x v="8"/>
    <n v="290.7"/>
  </r>
  <r>
    <n v="625"/>
    <x v="2"/>
    <x v="451"/>
    <n v="934"/>
    <x v="5"/>
    <n v="129545.8"/>
    <d v="2017-03-07T00:00:00"/>
    <d v="2017-04-02T00:00:00"/>
    <x v="6"/>
    <n v="2045.46"/>
  </r>
  <r>
    <n v="626"/>
    <x v="1"/>
    <x v="200"/>
    <n v="844"/>
    <x v="0"/>
    <n v="397692.8"/>
    <d v="2018-02-24T00:00:00"/>
    <d v="2018-03-20T00:00:00"/>
    <x v="0"/>
    <n v="6279.36"/>
  </r>
  <r>
    <n v="627"/>
    <x v="1"/>
    <x v="198"/>
    <n v="1095"/>
    <x v="12"/>
    <n v="700088.25"/>
    <d v="2017-05-19T00:00:00"/>
    <d v="2017-06-01T00:00:00"/>
    <x v="7"/>
    <n v="11054.025"/>
  </r>
  <r>
    <n v="628"/>
    <x v="1"/>
    <x v="327"/>
    <n v="127"/>
    <x v="2"/>
    <n v="35712.400000000001"/>
    <d v="2016-02-09T00:00:00"/>
    <d v="2016-03-11T00:00:00"/>
    <x v="2"/>
    <n v="563.88"/>
  </r>
  <r>
    <n v="629"/>
    <x v="0"/>
    <x v="197"/>
    <n v="16"/>
    <x v="6"/>
    <n v="10868"/>
    <d v="2017-05-04T00:00:00"/>
    <d v="2017-05-20T00:00:00"/>
    <x v="2"/>
    <n v="171.6"/>
  </r>
  <r>
    <n v="630"/>
    <x v="2"/>
    <x v="409"/>
    <n v="926"/>
    <x v="5"/>
    <n v="280624.3"/>
    <d v="2017-02-09T00:00:00"/>
    <d v="2017-03-05T00:00:00"/>
    <x v="6"/>
    <n v="4430.91"/>
  </r>
  <r>
    <n v="631"/>
    <x v="1"/>
    <x v="162"/>
    <n v="1354"/>
    <x v="0"/>
    <n v="159501.20000000001"/>
    <d v="2016-08-29T00:00:00"/>
    <d v="2016-09-13T00:00:00"/>
    <x v="5"/>
    <n v="2518.44"/>
  </r>
  <r>
    <n v="632"/>
    <x v="2"/>
    <x v="224"/>
    <n v="1010"/>
    <x v="10"/>
    <n v="474952.5"/>
    <d v="2016-12-31T00:00:00"/>
    <d v="2017-01-28T00:00:00"/>
    <x v="0"/>
    <n v="7499.25"/>
  </r>
  <r>
    <n v="633"/>
    <x v="2"/>
    <x v="230"/>
    <n v="634"/>
    <x v="1"/>
    <n v="283683.3"/>
    <d v="2018-02-22T00:00:00"/>
    <d v="2018-03-12T00:00:00"/>
    <x v="2"/>
    <n v="4479.21"/>
  </r>
  <r>
    <n v="634"/>
    <x v="1"/>
    <x v="238"/>
    <n v="143"/>
    <x v="12"/>
    <n v="132589.6"/>
    <d v="2017-01-01T00:00:00"/>
    <d v="2017-02-04T00:00:00"/>
    <x v="2"/>
    <n v="2093.52"/>
  </r>
  <r>
    <n v="635"/>
    <x v="2"/>
    <x v="242"/>
    <n v="113"/>
    <x v="0"/>
    <n v="72353.899999999994"/>
    <d v="2016-12-22T00:00:00"/>
    <d v="2017-01-06T00:00:00"/>
    <x v="0"/>
    <n v="1142.43"/>
  </r>
  <r>
    <n v="636"/>
    <x v="2"/>
    <x v="452"/>
    <n v="114"/>
    <x v="0"/>
    <n v="66712.800000000003"/>
    <d v="2016-10-19T00:00:00"/>
    <d v="2016-11-20T00:00:00"/>
    <x v="5"/>
    <n v="1053.3599999999999"/>
  </r>
  <r>
    <n v="637"/>
    <x v="2"/>
    <x v="453"/>
    <n v="922"/>
    <x v="5"/>
    <n v="149778.9"/>
    <d v="2016-04-02T00:00:00"/>
    <d v="2016-04-16T00:00:00"/>
    <x v="7"/>
    <n v="2364.9299999999998"/>
  </r>
  <r>
    <n v="638"/>
    <x v="0"/>
    <x v="344"/>
    <n v="50"/>
    <x v="6"/>
    <n v="8692.5"/>
    <d v="2018-05-30T00:00:00"/>
    <d v="2018-06-09T00:00:00"/>
    <x v="1"/>
    <n v="137.25"/>
  </r>
  <r>
    <n v="639"/>
    <x v="2"/>
    <x v="127"/>
    <n v="207"/>
    <x v="0"/>
    <n v="131755.5"/>
    <d v="2017-05-14T00:00:00"/>
    <d v="2017-06-03T00:00:00"/>
    <x v="0"/>
    <n v="2080.35"/>
  </r>
  <r>
    <n v="640"/>
    <x v="2"/>
    <x v="431"/>
    <n v="46"/>
    <x v="0"/>
    <n v="16606"/>
    <d v="2017-12-31T00:00:00"/>
    <d v="2018-01-11T00:00:00"/>
    <x v="2"/>
    <n v="262.2"/>
  </r>
  <r>
    <n v="641"/>
    <x v="2"/>
    <x v="264"/>
    <n v="940"/>
    <x v="3"/>
    <n v="150024"/>
    <d v="2017-08-12T00:00:00"/>
    <d v="2017-09-16T00:00:00"/>
    <x v="4"/>
    <n v="2368.7999999999997"/>
  </r>
  <r>
    <n v="642"/>
    <x v="2"/>
    <x v="197"/>
    <n v="1196"/>
    <x v="4"/>
    <n v="812383"/>
    <d v="2017-05-04T00:00:00"/>
    <d v="2017-05-28T00:00:00"/>
    <x v="2"/>
    <n v="12827.1"/>
  </r>
  <r>
    <n v="643"/>
    <x v="1"/>
    <x v="332"/>
    <n v="94"/>
    <x v="8"/>
    <n v="57509.2"/>
    <d v="2018-02-22T00:00:00"/>
    <d v="2018-03-09T00:00:00"/>
    <x v="0"/>
    <n v="908.04"/>
  </r>
  <r>
    <n v="644"/>
    <x v="2"/>
    <x v="454"/>
    <n v="529"/>
    <x v="1"/>
    <n v="154785.4"/>
    <d v="2017-02-20T00:00:00"/>
    <d v="2017-03-15T00:00:00"/>
    <x v="7"/>
    <n v="2443.98"/>
  </r>
  <r>
    <n v="645"/>
    <x v="2"/>
    <x v="455"/>
    <n v="904"/>
    <x v="5"/>
    <n v="742862"/>
    <d v="2016-09-15T00:00:00"/>
    <d v="2016-09-27T00:00:00"/>
    <x v="5"/>
    <n v="11729.4"/>
  </r>
  <r>
    <n v="646"/>
    <x v="0"/>
    <x v="456"/>
    <n v="53"/>
    <x v="6"/>
    <n v="31065.95"/>
    <d v="2017-12-29T00:00:00"/>
    <d v="2018-01-19T00:00:00"/>
    <x v="3"/>
    <n v="490.51499999999999"/>
  </r>
  <r>
    <n v="647"/>
    <x v="0"/>
    <x v="457"/>
    <n v="51"/>
    <x v="2"/>
    <n v="41085.599999999999"/>
    <d v="2017-05-28T00:00:00"/>
    <d v="2017-06-28T00:00:00"/>
    <x v="3"/>
    <n v="648.72"/>
  </r>
  <r>
    <n v="648"/>
    <x v="1"/>
    <x v="185"/>
    <n v="273"/>
    <x v="9"/>
    <n v="114114"/>
    <d v="2017-12-24T00:00:00"/>
    <d v="2018-01-14T00:00:00"/>
    <x v="0"/>
    <n v="1801.8"/>
  </r>
  <r>
    <n v="649"/>
    <x v="1"/>
    <x v="458"/>
    <n v="292"/>
    <x v="9"/>
    <n v="276013"/>
    <d v="2017-12-17T00:00:00"/>
    <d v="2018-01-19T00:00:00"/>
    <x v="0"/>
    <n v="4358.0999999999995"/>
  </r>
  <r>
    <n v="650"/>
    <x v="2"/>
    <x v="236"/>
    <n v="134"/>
    <x v="0"/>
    <n v="56903.1"/>
    <d v="2017-08-16T00:00:00"/>
    <d v="2017-08-31T00:00:00"/>
    <x v="2"/>
    <n v="898.46999999999991"/>
  </r>
  <r>
    <n v="651"/>
    <x v="2"/>
    <x v="459"/>
    <n v="218"/>
    <x v="0"/>
    <n v="89674.3"/>
    <d v="2016-05-09T00:00:00"/>
    <d v="2016-06-11T00:00:00"/>
    <x v="0"/>
    <n v="1415.9099999999999"/>
  </r>
  <r>
    <n v="652"/>
    <x v="1"/>
    <x v="460"/>
    <n v="828"/>
    <x v="0"/>
    <n v="552979.80000000005"/>
    <d v="2016-04-19T00:00:00"/>
    <d v="2016-04-30T00:00:00"/>
    <x v="0"/>
    <n v="8731.26"/>
  </r>
  <r>
    <n v="653"/>
    <x v="1"/>
    <x v="461"/>
    <n v="118"/>
    <x v="2"/>
    <n v="45512.6"/>
    <d v="2016-06-04T00:00:00"/>
    <d v="2016-07-09T00:00:00"/>
    <x v="2"/>
    <n v="718.62"/>
  </r>
  <r>
    <n v="654"/>
    <x v="2"/>
    <x v="178"/>
    <n v="999"/>
    <x v="5"/>
    <n v="485913.59999999998"/>
    <d v="2017-12-13T00:00:00"/>
    <d v="2018-01-13T00:00:00"/>
    <x v="0"/>
    <n v="7672.32"/>
  </r>
  <r>
    <n v="655"/>
    <x v="2"/>
    <x v="237"/>
    <n v="221"/>
    <x v="0"/>
    <n v="187065.45"/>
    <d v="2016-05-03T00:00:00"/>
    <d v="2016-05-18T00:00:00"/>
    <x v="6"/>
    <n v="2953.665"/>
  </r>
  <r>
    <n v="656"/>
    <x v="1"/>
    <x v="404"/>
    <n v="837"/>
    <x v="0"/>
    <n v="464367.6"/>
    <d v="2017-04-02T00:00:00"/>
    <d v="2017-04-14T00:00:00"/>
    <x v="2"/>
    <n v="7332.12"/>
  </r>
  <r>
    <n v="657"/>
    <x v="1"/>
    <x v="270"/>
    <n v="299"/>
    <x v="9"/>
    <n v="129242.75"/>
    <d v="2016-10-11T00:00:00"/>
    <d v="2016-10-28T00:00:00"/>
    <x v="8"/>
    <n v="2040.675"/>
  </r>
  <r>
    <n v="658"/>
    <x v="1"/>
    <x v="462"/>
    <n v="309"/>
    <x v="9"/>
    <n v="66048.75"/>
    <d v="2016-07-26T00:00:00"/>
    <d v="2016-08-13T00:00:00"/>
    <x v="4"/>
    <n v="1042.875"/>
  </r>
  <r>
    <n v="659"/>
    <x v="2"/>
    <x v="463"/>
    <n v="728"/>
    <x v="1"/>
    <n v="262116.4"/>
    <d v="2018-02-24T00:00:00"/>
    <d v="2018-03-13T00:00:00"/>
    <x v="8"/>
    <n v="4138.68"/>
  </r>
  <r>
    <n v="660"/>
    <x v="0"/>
    <x v="464"/>
    <n v="31"/>
    <x v="2"/>
    <n v="13252.5"/>
    <d v="2017-10-05T00:00:00"/>
    <d v="2017-11-09T00:00:00"/>
    <x v="8"/>
    <n v="209.25"/>
  </r>
  <r>
    <n v="661"/>
    <x v="0"/>
    <x v="60"/>
    <n v="58"/>
    <x v="2"/>
    <n v="14381.1"/>
    <d v="2016-12-06T00:00:00"/>
    <d v="2016-12-18T00:00:00"/>
    <x v="6"/>
    <n v="227.07"/>
  </r>
  <r>
    <n v="662"/>
    <x v="1"/>
    <x v="465"/>
    <n v="153"/>
    <x v="12"/>
    <n v="38663.1"/>
    <d v="2017-06-09T00:00:00"/>
    <d v="2017-06-23T00:00:00"/>
    <x v="2"/>
    <n v="610.47"/>
  </r>
  <r>
    <n v="663"/>
    <x v="1"/>
    <x v="393"/>
    <n v="900"/>
    <x v="0"/>
    <n v="516420"/>
    <d v="2017-05-26T00:00:00"/>
    <d v="2017-06-11T00:00:00"/>
    <x v="4"/>
    <n v="8154"/>
  </r>
  <r>
    <n v="664"/>
    <x v="2"/>
    <x v="466"/>
    <n v="1383"/>
    <x v="4"/>
    <n v="649041.9"/>
    <d v="2016-02-18T00:00:00"/>
    <d v="2016-03-08T00:00:00"/>
    <x v="0"/>
    <n v="10248.029999999999"/>
  </r>
  <r>
    <n v="665"/>
    <x v="1"/>
    <x v="467"/>
    <n v="132"/>
    <x v="12"/>
    <n v="30221.4"/>
    <d v="2017-12-28T00:00:00"/>
    <d v="2018-01-10T00:00:00"/>
    <x v="3"/>
    <n v="477.18"/>
  </r>
  <r>
    <n v="666"/>
    <x v="2"/>
    <x v="99"/>
    <n v="1108"/>
    <x v="10"/>
    <n v="298938.40000000002"/>
    <d v="2016-12-27T00:00:00"/>
    <d v="2017-01-23T00:00:00"/>
    <x v="3"/>
    <n v="4720.08"/>
  </r>
  <r>
    <n v="667"/>
    <x v="2"/>
    <x v="468"/>
    <n v="1193"/>
    <x v="4"/>
    <n v="686810.1"/>
    <d v="2016-11-16T00:00:00"/>
    <d v="2016-12-03T00:00:00"/>
    <x v="4"/>
    <n v="10844.369999999999"/>
  </r>
  <r>
    <n v="668"/>
    <x v="1"/>
    <x v="7"/>
    <n v="88"/>
    <x v="8"/>
    <n v="44224.4"/>
    <d v="2017-05-12T00:00:00"/>
    <d v="2017-05-30T00:00:00"/>
    <x v="0"/>
    <n v="698.28"/>
  </r>
  <r>
    <n v="669"/>
    <x v="1"/>
    <x v="469"/>
    <n v="929"/>
    <x v="0"/>
    <n v="302714.65000000002"/>
    <d v="2016-08-17T00:00:00"/>
    <d v="2016-09-17T00:00:00"/>
    <x v="0"/>
    <n v="4779.7049999999999"/>
  </r>
  <r>
    <n v="670"/>
    <x v="1"/>
    <x v="341"/>
    <n v="107"/>
    <x v="2"/>
    <n v="78880.399999999994"/>
    <d v="2016-05-14T00:00:00"/>
    <d v="2016-06-04T00:00:00"/>
    <x v="7"/>
    <n v="1245.48"/>
  </r>
  <r>
    <n v="671"/>
    <x v="1"/>
    <x v="470"/>
    <n v="332"/>
    <x v="9"/>
    <n v="228665"/>
    <d v="2017-06-14T00:00:00"/>
    <d v="2017-06-30T00:00:00"/>
    <x v="7"/>
    <n v="3610.5"/>
  </r>
  <r>
    <n v="672"/>
    <x v="2"/>
    <x v="471"/>
    <n v="203"/>
    <x v="0"/>
    <n v="127473.85"/>
    <d v="2016-05-07T00:00:00"/>
    <d v="2016-06-04T00:00:00"/>
    <x v="2"/>
    <n v="2012.7449999999999"/>
  </r>
  <r>
    <n v="673"/>
    <x v="1"/>
    <x v="113"/>
    <n v="1029"/>
    <x v="0"/>
    <n v="208218.15"/>
    <d v="2017-01-23T00:00:00"/>
    <d v="2017-02-07T00:00:00"/>
    <x v="1"/>
    <n v="3287.6549999999997"/>
  </r>
  <r>
    <n v="674"/>
    <x v="0"/>
    <x v="472"/>
    <n v="50"/>
    <x v="2"/>
    <n v="35102.5"/>
    <d v="2016-08-22T00:00:00"/>
    <d v="2016-09-19T00:00:00"/>
    <x v="8"/>
    <n v="554.25"/>
  </r>
  <r>
    <n v="675"/>
    <x v="2"/>
    <x v="473"/>
    <n v="937"/>
    <x v="3"/>
    <n v="164677.75"/>
    <d v="2017-09-02T00:00:00"/>
    <d v="2017-09-20T00:00:00"/>
    <x v="2"/>
    <n v="2600.1749999999997"/>
  </r>
  <r>
    <n v="676"/>
    <x v="2"/>
    <x v="44"/>
    <n v="180"/>
    <x v="0"/>
    <n v="159372"/>
    <d v="2016-09-05T00:00:00"/>
    <d v="2016-10-06T00:00:00"/>
    <x v="7"/>
    <n v="2516.4"/>
  </r>
  <r>
    <n v="677"/>
    <x v="1"/>
    <x v="474"/>
    <n v="1652"/>
    <x v="0"/>
    <n v="1335559.3999999999"/>
    <d v="2018-06-07T00:00:00"/>
    <d v="2018-06-30T00:00:00"/>
    <x v="2"/>
    <n v="21087.78"/>
  </r>
  <r>
    <n v="678"/>
    <x v="1"/>
    <x v="163"/>
    <n v="1008"/>
    <x v="0"/>
    <n v="680853.6"/>
    <d v="2016-06-29T00:00:00"/>
    <d v="2016-07-25T00:00:00"/>
    <x v="2"/>
    <n v="10750.32"/>
  </r>
  <r>
    <n v="679"/>
    <x v="2"/>
    <x v="475"/>
    <n v="999"/>
    <x v="3"/>
    <n v="246753"/>
    <d v="2016-12-29T00:00:00"/>
    <d v="2017-01-22T00:00:00"/>
    <x v="2"/>
    <n v="3896.1"/>
  </r>
  <r>
    <n v="680"/>
    <x v="0"/>
    <x v="116"/>
    <n v="50"/>
    <x v="6"/>
    <n v="35340"/>
    <d v="2018-01-02T00:00:00"/>
    <d v="2018-01-18T00:00:00"/>
    <x v="6"/>
    <n v="558"/>
  </r>
  <r>
    <n v="681"/>
    <x v="2"/>
    <x v="118"/>
    <n v="1046"/>
    <x v="5"/>
    <n v="648886.1"/>
    <d v="2017-02-28T00:00:00"/>
    <d v="2017-03-31T00:00:00"/>
    <x v="6"/>
    <n v="10245.57"/>
  </r>
  <r>
    <n v="682"/>
    <x v="2"/>
    <x v="476"/>
    <n v="213"/>
    <x v="4"/>
    <n v="195267.75"/>
    <d v="2018-05-30T00:00:00"/>
    <d v="2018-07-02T00:00:00"/>
    <x v="0"/>
    <n v="3083.1749999999997"/>
  </r>
  <r>
    <n v="683"/>
    <x v="2"/>
    <x v="477"/>
    <n v="946"/>
    <x v="5"/>
    <n v="780071.6"/>
    <d v="2016-05-22T00:00:00"/>
    <d v="2016-06-07T00:00:00"/>
    <x v="3"/>
    <n v="12316.92"/>
  </r>
  <r>
    <n v="684"/>
    <x v="1"/>
    <x v="478"/>
    <n v="232"/>
    <x v="2"/>
    <n v="204310.8"/>
    <d v="2018-06-03T00:00:00"/>
    <d v="2018-06-29T00:00:00"/>
    <x v="3"/>
    <n v="3225.96"/>
  </r>
  <r>
    <n v="685"/>
    <x v="2"/>
    <x v="394"/>
    <n v="135"/>
    <x v="0"/>
    <n v="96059.25"/>
    <d v="2016-03-12T00:00:00"/>
    <d v="2016-03-27T00:00:00"/>
    <x v="4"/>
    <n v="1516.7249999999999"/>
  </r>
  <r>
    <n v="686"/>
    <x v="1"/>
    <x v="479"/>
    <n v="27"/>
    <x v="7"/>
    <n v="11747.7"/>
    <d v="2018-06-27T00:00:00"/>
    <d v="2018-07-20T00:00:00"/>
    <x v="0"/>
    <n v="185.48999999999998"/>
  </r>
  <r>
    <n v="687"/>
    <x v="2"/>
    <x v="480"/>
    <n v="959"/>
    <x v="3"/>
    <n v="884629.55"/>
    <d v="2017-03-02T00:00:00"/>
    <d v="2017-03-19T00:00:00"/>
    <x v="8"/>
    <n v="13967.834999999999"/>
  </r>
  <r>
    <n v="688"/>
    <x v="1"/>
    <x v="481"/>
    <n v="265"/>
    <x v="2"/>
    <n v="129903"/>
    <d v="2018-02-01T00:00:00"/>
    <d v="2018-02-20T00:00:00"/>
    <x v="0"/>
    <n v="2051.1"/>
  </r>
  <r>
    <n v="689"/>
    <x v="2"/>
    <x v="403"/>
    <n v="1428"/>
    <x v="4"/>
    <n v="154652.4"/>
    <d v="2016-09-01T00:00:00"/>
    <d v="2016-09-18T00:00:00"/>
    <x v="0"/>
    <n v="2441.88"/>
  </r>
  <r>
    <n v="690"/>
    <x v="1"/>
    <x v="161"/>
    <n v="250"/>
    <x v="2"/>
    <n v="87162.5"/>
    <d v="2017-05-03T00:00:00"/>
    <d v="2017-05-17T00:00:00"/>
    <x v="4"/>
    <n v="1376.25"/>
  </r>
  <r>
    <n v="691"/>
    <x v="1"/>
    <x v="482"/>
    <n v="303"/>
    <x v="9"/>
    <n v="126366.15"/>
    <d v="2017-01-28T00:00:00"/>
    <d v="2017-02-26T00:00:00"/>
    <x v="5"/>
    <n v="1995.2549999999999"/>
  </r>
  <r>
    <n v="692"/>
    <x v="2"/>
    <x v="278"/>
    <n v="214"/>
    <x v="4"/>
    <n v="141293.5"/>
    <d v="2018-03-30T00:00:00"/>
    <d v="2018-04-10T00:00:00"/>
    <x v="0"/>
    <n v="2230.9499999999998"/>
  </r>
  <r>
    <n v="693"/>
    <x v="2"/>
    <x v="290"/>
    <n v="981"/>
    <x v="5"/>
    <n v="864849.6"/>
    <d v="2017-12-07T00:00:00"/>
    <d v="2017-12-18T00:00:00"/>
    <x v="2"/>
    <n v="13655.519999999999"/>
  </r>
  <r>
    <n v="694"/>
    <x v="2"/>
    <x v="405"/>
    <n v="649"/>
    <x v="1"/>
    <n v="441449.8"/>
    <d v="2017-04-19T00:00:00"/>
    <d v="2017-05-11T00:00:00"/>
    <x v="0"/>
    <n v="6970.2599999999993"/>
  </r>
  <r>
    <n v="695"/>
    <x v="2"/>
    <x v="366"/>
    <n v="219"/>
    <x v="0"/>
    <n v="52220.55"/>
    <d v="2016-09-25T00:00:00"/>
    <d v="2016-10-11T00:00:00"/>
    <x v="0"/>
    <n v="824.53499999999997"/>
  </r>
  <r>
    <n v="696"/>
    <x v="1"/>
    <x v="483"/>
    <n v="264"/>
    <x v="2"/>
    <n v="223212"/>
    <d v="2018-04-17T00:00:00"/>
    <d v="2018-04-29T00:00:00"/>
    <x v="2"/>
    <n v="3524.4"/>
  </r>
  <r>
    <n v="697"/>
    <x v="2"/>
    <x v="484"/>
    <n v="56"/>
    <x v="0"/>
    <n v="32930.800000000003"/>
    <d v="2018-05-30T00:00:00"/>
    <d v="2018-06-11T00:00:00"/>
    <x v="8"/>
    <n v="519.96"/>
  </r>
  <r>
    <n v="698"/>
    <x v="2"/>
    <x v="485"/>
    <n v="778"/>
    <x v="1"/>
    <n v="678493.8"/>
    <d v="2017-01-16T00:00:00"/>
    <d v="2017-02-20T00:00:00"/>
    <x v="2"/>
    <n v="10713.06"/>
  </r>
  <r>
    <n v="699"/>
    <x v="2"/>
    <x v="443"/>
    <n v="1224"/>
    <x v="4"/>
    <n v="188373.6"/>
    <d v="2017-07-09T00:00:00"/>
    <d v="2017-08-13T00:00:00"/>
    <x v="2"/>
    <n v="2974.3199999999997"/>
  </r>
  <r>
    <n v="700"/>
    <x v="2"/>
    <x v="257"/>
    <n v="131"/>
    <x v="0"/>
    <n v="35468.25"/>
    <d v="2016-09-25T00:00:00"/>
    <d v="2016-10-19T00:00:00"/>
    <x v="2"/>
    <n v="560.02499999999998"/>
  </r>
  <r>
    <n v="701"/>
    <x v="1"/>
    <x v="486"/>
    <n v="126"/>
    <x v="2"/>
    <n v="118981.8"/>
    <d v="2018-03-10T00:00:00"/>
    <d v="2018-03-25T00:00:00"/>
    <x v="5"/>
    <n v="1878.6599999999999"/>
  </r>
  <r>
    <n v="702"/>
    <x v="2"/>
    <x v="316"/>
    <n v="1090"/>
    <x v="10"/>
    <n v="623371"/>
    <d v="2017-11-13T00:00:00"/>
    <d v="2017-12-05T00:00:00"/>
    <x v="6"/>
    <n v="9842.6999999999989"/>
  </r>
  <r>
    <n v="703"/>
    <x v="0"/>
    <x v="373"/>
    <n v="14"/>
    <x v="6"/>
    <n v="9230.2000000000007"/>
    <d v="2016-11-20T00:00:00"/>
    <d v="2016-12-22T00:00:00"/>
    <x v="1"/>
    <n v="145.73999999999998"/>
  </r>
  <r>
    <n v="704"/>
    <x v="2"/>
    <x v="487"/>
    <n v="215"/>
    <x v="0"/>
    <n v="184233.5"/>
    <d v="2016-12-24T00:00:00"/>
    <d v="2017-01-18T00:00:00"/>
    <x v="8"/>
    <n v="2908.95"/>
  </r>
  <r>
    <n v="705"/>
    <x v="2"/>
    <x v="488"/>
    <n v="70"/>
    <x v="11"/>
    <n v="33117"/>
    <d v="2017-05-28T00:00:00"/>
    <d v="2017-06-22T00:00:00"/>
    <x v="3"/>
    <n v="522.9"/>
  </r>
  <r>
    <n v="706"/>
    <x v="2"/>
    <x v="489"/>
    <n v="871"/>
    <x v="5"/>
    <n v="119152.8"/>
    <d v="2016-10-22T00:00:00"/>
    <d v="2016-11-08T00:00:00"/>
    <x v="0"/>
    <n v="1881.36"/>
  </r>
  <r>
    <n v="707"/>
    <x v="0"/>
    <x v="447"/>
    <n v="61"/>
    <x v="2"/>
    <n v="28453.45"/>
    <d v="2016-03-15T00:00:00"/>
    <d v="2016-04-08T00:00:00"/>
    <x v="2"/>
    <n v="449.26499999999999"/>
  </r>
  <r>
    <n v="708"/>
    <x v="2"/>
    <x v="490"/>
    <n v="48"/>
    <x v="0"/>
    <n v="41815.199999999997"/>
    <d v="2016-07-10T00:00:00"/>
    <d v="2016-08-02T00:00:00"/>
    <x v="2"/>
    <n v="660.24"/>
  </r>
  <r>
    <n v="709"/>
    <x v="1"/>
    <x v="491"/>
    <n v="27"/>
    <x v="7"/>
    <n v="20366.099999999999"/>
    <d v="2016-11-26T00:00:00"/>
    <d v="2016-12-14T00:00:00"/>
    <x v="6"/>
    <n v="321.57"/>
  </r>
  <r>
    <n v="710"/>
    <x v="2"/>
    <x v="482"/>
    <n v="657"/>
    <x v="1"/>
    <n v="274001.84999999998"/>
    <d v="2016-08-14T00:00:00"/>
    <d v="2016-09-14T00:00:00"/>
    <x v="3"/>
    <n v="4326.3450000000003"/>
  </r>
  <r>
    <n v="711"/>
    <x v="1"/>
    <x v="492"/>
    <n v="231"/>
    <x v="2"/>
    <n v="125744.85"/>
    <d v="2016-12-19T00:00:00"/>
    <d v="2017-01-18T00:00:00"/>
    <x v="0"/>
    <n v="1985.4449999999999"/>
  </r>
  <r>
    <n v="712"/>
    <x v="2"/>
    <x v="190"/>
    <n v="1407"/>
    <x v="4"/>
    <n v="101585.4"/>
    <d v="2016-06-05T00:00:00"/>
    <d v="2016-06-16T00:00:00"/>
    <x v="4"/>
    <n v="1603.98"/>
  </r>
  <r>
    <n v="713"/>
    <x v="1"/>
    <x v="169"/>
    <n v="266"/>
    <x v="9"/>
    <n v="200138.4"/>
    <d v="2017-11-12T00:00:00"/>
    <d v="2017-12-07T00:00:00"/>
    <x v="2"/>
    <n v="3160.08"/>
  </r>
  <r>
    <n v="714"/>
    <x v="1"/>
    <x v="493"/>
    <n v="278"/>
    <x v="2"/>
    <n v="110922"/>
    <d v="2016-07-22T00:00:00"/>
    <d v="2016-08-06T00:00:00"/>
    <x v="0"/>
    <n v="1751.3999999999999"/>
  </r>
  <r>
    <n v="715"/>
    <x v="1"/>
    <x v="492"/>
    <n v="91"/>
    <x v="8"/>
    <n v="49535.85"/>
    <d v="2017-05-22T00:00:00"/>
    <d v="2017-06-21T00:00:00"/>
    <x v="8"/>
    <n v="782.14499999999998"/>
  </r>
  <r>
    <n v="716"/>
    <x v="2"/>
    <x v="298"/>
    <n v="51"/>
    <x v="0"/>
    <n v="33478.949999999997"/>
    <d v="2018-04-05T00:00:00"/>
    <d v="2018-04-23T00:00:00"/>
    <x v="8"/>
    <n v="528.61500000000001"/>
  </r>
  <r>
    <n v="717"/>
    <x v="1"/>
    <x v="494"/>
    <n v="1636"/>
    <x v="0"/>
    <n v="484910.4"/>
    <d v="2016-07-10T00:00:00"/>
    <d v="2016-08-06T00:00:00"/>
    <x v="2"/>
    <n v="7656.48"/>
  </r>
  <r>
    <n v="718"/>
    <x v="1"/>
    <x v="214"/>
    <n v="23"/>
    <x v="7"/>
    <n v="7844.15"/>
    <d v="2017-12-06T00:00:00"/>
    <d v="2017-12-22T00:00:00"/>
    <x v="3"/>
    <n v="123.85499999999999"/>
  </r>
  <r>
    <n v="719"/>
    <x v="2"/>
    <x v="327"/>
    <n v="1152"/>
    <x v="4"/>
    <n v="323942.40000000002"/>
    <d v="2016-10-24T00:00:00"/>
    <d v="2016-11-19T00:00:00"/>
    <x v="1"/>
    <n v="5114.88"/>
  </r>
  <r>
    <n v="720"/>
    <x v="2"/>
    <x v="140"/>
    <n v="1064"/>
    <x v="5"/>
    <n v="598393.59999999998"/>
    <d v="2016-02-10T00:00:00"/>
    <d v="2016-03-06T00:00:00"/>
    <x v="2"/>
    <n v="9448.32"/>
  </r>
  <r>
    <n v="721"/>
    <x v="1"/>
    <x v="495"/>
    <n v="846"/>
    <x v="0"/>
    <n v="380150.1"/>
    <d v="2016-02-19T00:00:00"/>
    <d v="2016-03-07T00:00:00"/>
    <x v="3"/>
    <n v="6002.37"/>
  </r>
  <r>
    <n v="722"/>
    <x v="0"/>
    <x v="321"/>
    <n v="16"/>
    <x v="6"/>
    <n v="5152.8"/>
    <d v="2017-04-16T00:00:00"/>
    <d v="2017-05-14T00:00:00"/>
    <x v="0"/>
    <n v="81.36"/>
  </r>
  <r>
    <n v="723"/>
    <x v="2"/>
    <x v="496"/>
    <n v="907"/>
    <x v="3"/>
    <n v="145618.85"/>
    <d v="2018-06-26T00:00:00"/>
    <d v="2018-07-18T00:00:00"/>
    <x v="5"/>
    <n v="2299.2449999999999"/>
  </r>
  <r>
    <n v="724"/>
    <x v="1"/>
    <x v="19"/>
    <n v="127"/>
    <x v="2"/>
    <n v="10496.55"/>
    <d v="2016-11-16T00:00:00"/>
    <d v="2016-12-05T00:00:00"/>
    <x v="0"/>
    <n v="165.73499999999999"/>
  </r>
  <r>
    <n v="725"/>
    <x v="2"/>
    <x v="497"/>
    <n v="183"/>
    <x v="4"/>
    <n v="39637.800000000003"/>
    <d v="2016-01-20T00:00:00"/>
    <d v="2016-02-02T00:00:00"/>
    <x v="8"/>
    <n v="625.86"/>
  </r>
  <r>
    <n v="726"/>
    <x v="2"/>
    <x v="498"/>
    <n v="222"/>
    <x v="4"/>
    <n v="43445.4"/>
    <d v="2018-01-30T00:00:00"/>
    <d v="2018-03-06T00:00:00"/>
    <x v="6"/>
    <n v="685.98"/>
  </r>
  <r>
    <n v="727"/>
    <x v="2"/>
    <x v="499"/>
    <n v="1235"/>
    <x v="4"/>
    <n v="377786.5"/>
    <d v="2017-09-02T00:00:00"/>
    <d v="2017-09-18T00:00:00"/>
    <x v="1"/>
    <n v="5965.05"/>
  </r>
  <r>
    <n v="728"/>
    <x v="0"/>
    <x v="225"/>
    <n v="53"/>
    <x v="6"/>
    <n v="12939.95"/>
    <d v="2017-01-18T00:00:00"/>
    <d v="2017-02-18T00:00:00"/>
    <x v="7"/>
    <n v="204.315"/>
  </r>
  <r>
    <n v="729"/>
    <x v="2"/>
    <x v="293"/>
    <n v="686"/>
    <x v="1"/>
    <n v="516798.1"/>
    <d v="2016-02-22T00:00:00"/>
    <d v="2016-03-07T00:00:00"/>
    <x v="1"/>
    <n v="8159.9699999999993"/>
  </r>
  <r>
    <n v="730"/>
    <x v="2"/>
    <x v="283"/>
    <n v="1110"/>
    <x v="10"/>
    <n v="421800"/>
    <d v="2017-07-26T00:00:00"/>
    <d v="2017-08-18T00:00:00"/>
    <x v="1"/>
    <n v="6660"/>
  </r>
  <r>
    <n v="731"/>
    <x v="2"/>
    <x v="500"/>
    <n v="1063"/>
    <x v="5"/>
    <n v="91896.35"/>
    <d v="2016-11-01T00:00:00"/>
    <d v="2016-12-03T00:00:00"/>
    <x v="2"/>
    <n v="1450.9949999999999"/>
  </r>
  <r>
    <n v="732"/>
    <x v="2"/>
    <x v="452"/>
    <n v="980"/>
    <x v="3"/>
    <n v="573496"/>
    <d v="2017-09-14T00:00:00"/>
    <d v="2017-10-12T00:00:00"/>
    <x v="6"/>
    <n v="9055.1999999999989"/>
  </r>
  <r>
    <n v="733"/>
    <x v="1"/>
    <x v="198"/>
    <n v="1211"/>
    <x v="12"/>
    <n v="774252.85"/>
    <d v="2016-12-31T00:00:00"/>
    <d v="2017-01-27T00:00:00"/>
    <x v="2"/>
    <n v="12225.045"/>
  </r>
  <r>
    <n v="734"/>
    <x v="2"/>
    <x v="219"/>
    <n v="68"/>
    <x v="11"/>
    <n v="33462.800000000003"/>
    <d v="2018-04-07T00:00:00"/>
    <d v="2018-05-02T00:00:00"/>
    <x v="2"/>
    <n v="528.36"/>
  </r>
  <r>
    <n v="735"/>
    <x v="2"/>
    <x v="501"/>
    <n v="772"/>
    <x v="1"/>
    <n v="294093.40000000002"/>
    <d v="2016-11-19T00:00:00"/>
    <d v="2016-12-11T00:00:00"/>
    <x v="3"/>
    <n v="4643.58"/>
  </r>
  <r>
    <n v="736"/>
    <x v="2"/>
    <x v="502"/>
    <n v="201"/>
    <x v="4"/>
    <n v="78480.45"/>
    <d v="2016-06-21T00:00:00"/>
    <d v="2016-07-03T00:00:00"/>
    <x v="3"/>
    <n v="1239.165"/>
  </r>
  <r>
    <n v="737"/>
    <x v="0"/>
    <x v="503"/>
    <n v="16"/>
    <x v="6"/>
    <n v="12813.6"/>
    <d v="2018-06-14T00:00:00"/>
    <d v="2018-06-27T00:00:00"/>
    <x v="6"/>
    <n v="202.32"/>
  </r>
  <r>
    <n v="738"/>
    <x v="1"/>
    <x v="504"/>
    <n v="868"/>
    <x v="0"/>
    <n v="707506.8"/>
    <d v="2017-12-31T00:00:00"/>
    <d v="2018-01-15T00:00:00"/>
    <x v="0"/>
    <n v="11171.16"/>
  </r>
  <r>
    <n v="739"/>
    <x v="1"/>
    <x v="362"/>
    <n v="108"/>
    <x v="8"/>
    <n v="88954.2"/>
    <d v="2018-06-21T00:00:00"/>
    <d v="2018-07-17T00:00:00"/>
    <x v="4"/>
    <n v="1404.54"/>
  </r>
  <r>
    <n v="740"/>
    <x v="1"/>
    <x v="505"/>
    <n v="1514"/>
    <x v="0"/>
    <n v="140953.4"/>
    <d v="2017-09-06T00:00:00"/>
    <d v="2017-09-22T00:00:00"/>
    <x v="3"/>
    <n v="2225.58"/>
  </r>
  <r>
    <n v="741"/>
    <x v="2"/>
    <x v="327"/>
    <n v="1388"/>
    <x v="4"/>
    <n v="390305.6"/>
    <d v="2017-08-19T00:00:00"/>
    <d v="2017-09-19T00:00:00"/>
    <x v="2"/>
    <n v="6162.7199999999993"/>
  </r>
  <r>
    <n v="742"/>
    <x v="0"/>
    <x v="221"/>
    <n v="16"/>
    <x v="6"/>
    <n v="2918.4"/>
    <d v="2017-12-08T00:00:00"/>
    <d v="2017-12-23T00:00:00"/>
    <x v="2"/>
    <n v="46.08"/>
  </r>
  <r>
    <n v="743"/>
    <x v="2"/>
    <x v="274"/>
    <n v="884"/>
    <x v="5"/>
    <n v="89018.8"/>
    <d v="2017-04-12T00:00:00"/>
    <d v="2017-05-03T00:00:00"/>
    <x v="7"/>
    <n v="1405.56"/>
  </r>
  <r>
    <n v="744"/>
    <x v="2"/>
    <x v="220"/>
    <n v="185"/>
    <x v="4"/>
    <n v="28998.75"/>
    <d v="2016-02-27T00:00:00"/>
    <d v="2016-03-25T00:00:00"/>
    <x v="0"/>
    <n v="457.875"/>
  </r>
  <r>
    <n v="745"/>
    <x v="1"/>
    <x v="31"/>
    <n v="47"/>
    <x v="4"/>
    <n v="23262.65"/>
    <d v="2016-11-14T00:00:00"/>
    <d v="2016-11-24T00:00:00"/>
    <x v="1"/>
    <n v="367.30500000000001"/>
  </r>
  <r>
    <n v="746"/>
    <x v="2"/>
    <x v="491"/>
    <n v="637"/>
    <x v="1"/>
    <n v="480489.1"/>
    <d v="2016-07-14T00:00:00"/>
    <d v="2016-08-06T00:00:00"/>
    <x v="4"/>
    <n v="7586.67"/>
  </r>
  <r>
    <n v="747"/>
    <x v="1"/>
    <x v="506"/>
    <n v="298"/>
    <x v="9"/>
    <n v="230160.3"/>
    <d v="2016-06-13T00:00:00"/>
    <d v="2016-07-10T00:00:00"/>
    <x v="8"/>
    <n v="3634.1099999999997"/>
  </r>
  <r>
    <n v="748"/>
    <x v="2"/>
    <x v="507"/>
    <n v="847"/>
    <x v="3"/>
    <n v="413590.1"/>
    <d v="2017-12-13T00:00:00"/>
    <d v="2018-01-14T00:00:00"/>
    <x v="6"/>
    <n v="6530.37"/>
  </r>
  <r>
    <n v="749"/>
    <x v="1"/>
    <x v="508"/>
    <n v="152"/>
    <x v="12"/>
    <n v="129671.2"/>
    <d v="2016-02-28T00:00:00"/>
    <d v="2016-03-28T00:00:00"/>
    <x v="2"/>
    <n v="2047.4399999999998"/>
  </r>
  <r>
    <n v="750"/>
    <x v="2"/>
    <x v="509"/>
    <n v="961"/>
    <x v="5"/>
    <n v="586113.9"/>
    <d v="2018-01-01T00:00:00"/>
    <d v="2018-01-31T00:00:00"/>
    <x v="2"/>
    <n v="9254.43"/>
  </r>
  <r>
    <n v="751"/>
    <x v="2"/>
    <x v="111"/>
    <n v="798"/>
    <x v="3"/>
    <n v="373743.3"/>
    <d v="2018-05-15T00:00:00"/>
    <d v="2018-06-03T00:00:00"/>
    <x v="0"/>
    <n v="5901.21"/>
  </r>
  <r>
    <n v="752"/>
    <x v="0"/>
    <x v="48"/>
    <n v="52"/>
    <x v="2"/>
    <n v="26083.200000000001"/>
    <d v="2017-04-03T00:00:00"/>
    <d v="2017-04-27T00:00:00"/>
    <x v="0"/>
    <n v="411.84"/>
  </r>
  <r>
    <n v="753"/>
    <x v="2"/>
    <x v="262"/>
    <n v="1023"/>
    <x v="5"/>
    <n v="72888.75"/>
    <d v="2018-01-14T00:00:00"/>
    <d v="2018-02-11T00:00:00"/>
    <x v="2"/>
    <n v="1150.875"/>
  </r>
  <r>
    <n v="754"/>
    <x v="2"/>
    <x v="270"/>
    <n v="797"/>
    <x v="3"/>
    <n v="344503.25"/>
    <d v="2016-05-05T00:00:00"/>
    <d v="2016-05-16T00:00:00"/>
    <x v="0"/>
    <n v="5439.5249999999996"/>
  </r>
  <r>
    <n v="755"/>
    <x v="0"/>
    <x v="340"/>
    <n v="16"/>
    <x v="6"/>
    <n v="6642.4"/>
    <d v="2017-06-13T00:00:00"/>
    <d v="2017-07-02T00:00:00"/>
    <x v="2"/>
    <n v="104.88"/>
  </r>
  <r>
    <n v="756"/>
    <x v="2"/>
    <x v="376"/>
    <n v="1118"/>
    <x v="10"/>
    <n v="130638.3"/>
    <d v="2017-10-16T00:00:00"/>
    <d v="2017-11-10T00:00:00"/>
    <x v="2"/>
    <n v="2062.71"/>
  </r>
  <r>
    <n v="757"/>
    <x v="1"/>
    <x v="403"/>
    <n v="1496"/>
    <x v="0"/>
    <n v="162016.79999999999"/>
    <d v="2016-09-16T00:00:00"/>
    <d v="2016-09-28T00:00:00"/>
    <x v="8"/>
    <n v="2558.16"/>
  </r>
  <r>
    <n v="758"/>
    <x v="1"/>
    <x v="207"/>
    <n v="316"/>
    <x v="9"/>
    <n v="219746.4"/>
    <d v="2017-07-30T00:00:00"/>
    <d v="2017-08-27T00:00:00"/>
    <x v="8"/>
    <n v="3469.68"/>
  </r>
  <r>
    <n v="759"/>
    <x v="2"/>
    <x v="322"/>
    <n v="197"/>
    <x v="4"/>
    <n v="126700.55"/>
    <d v="2016-12-01T00:00:00"/>
    <d v="2016-12-27T00:00:00"/>
    <x v="6"/>
    <n v="2000.5349999999999"/>
  </r>
  <r>
    <n v="760"/>
    <x v="2"/>
    <x v="510"/>
    <n v="115"/>
    <x v="0"/>
    <n v="62928"/>
    <d v="2016-12-24T00:00:00"/>
    <d v="2017-01-17T00:00:00"/>
    <x v="0"/>
    <n v="993.59999999999991"/>
  </r>
  <r>
    <n v="761"/>
    <x v="2"/>
    <x v="74"/>
    <n v="927"/>
    <x v="5"/>
    <n v="249223.95"/>
    <d v="2016-05-29T00:00:00"/>
    <d v="2016-06-17T00:00:00"/>
    <x v="4"/>
    <n v="3935.1149999999998"/>
  </r>
  <r>
    <n v="762"/>
    <x v="2"/>
    <x v="312"/>
    <n v="979"/>
    <x v="3"/>
    <n v="536638.85"/>
    <d v="2017-05-11T00:00:00"/>
    <d v="2017-06-06T00:00:00"/>
    <x v="6"/>
    <n v="8473.244999999999"/>
  </r>
  <r>
    <n v="763"/>
    <x v="2"/>
    <x v="511"/>
    <n v="220"/>
    <x v="4"/>
    <n v="31559"/>
    <d v="2016-02-10T00:00:00"/>
    <d v="2016-03-11T00:00:00"/>
    <x v="0"/>
    <n v="498.29999999999995"/>
  </r>
  <r>
    <n v="764"/>
    <x v="2"/>
    <x v="512"/>
    <n v="54"/>
    <x v="0"/>
    <n v="6515.1"/>
    <d v="2016-08-16T00:00:00"/>
    <d v="2016-09-16T00:00:00"/>
    <x v="6"/>
    <n v="102.86999999999999"/>
  </r>
  <r>
    <n v="765"/>
    <x v="1"/>
    <x v="513"/>
    <n v="251"/>
    <x v="2"/>
    <n v="69150.5"/>
    <d v="2017-01-07T00:00:00"/>
    <d v="2017-01-24T00:00:00"/>
    <x v="8"/>
    <n v="1091.8499999999999"/>
  </r>
  <r>
    <n v="766"/>
    <x v="1"/>
    <x v="123"/>
    <n v="157"/>
    <x v="12"/>
    <n v="51605.9"/>
    <d v="2018-05-27T00:00:00"/>
    <d v="2018-06-27T00:00:00"/>
    <x v="8"/>
    <n v="814.82999999999993"/>
  </r>
  <r>
    <n v="767"/>
    <x v="2"/>
    <x v="514"/>
    <n v="224"/>
    <x v="4"/>
    <n v="164707.20000000001"/>
    <d v="2016-02-22T00:00:00"/>
    <d v="2016-03-10T00:00:00"/>
    <x v="0"/>
    <n v="2600.64"/>
  </r>
  <r>
    <n v="768"/>
    <x v="1"/>
    <x v="515"/>
    <n v="27"/>
    <x v="7"/>
    <n v="5950.8"/>
    <d v="2018-05-05T00:00:00"/>
    <d v="2018-06-08T00:00:00"/>
    <x v="1"/>
    <n v="93.96"/>
  </r>
  <r>
    <n v="769"/>
    <x v="2"/>
    <x v="516"/>
    <n v="180"/>
    <x v="0"/>
    <n v="32490"/>
    <d v="2016-01-30T00:00:00"/>
    <d v="2016-02-25T00:00:00"/>
    <x v="5"/>
    <n v="513"/>
  </r>
  <r>
    <n v="770"/>
    <x v="1"/>
    <x v="517"/>
    <n v="113"/>
    <x v="2"/>
    <n v="76433.2"/>
    <d v="2017-11-11T00:00:00"/>
    <d v="2017-12-06T00:00:00"/>
    <x v="0"/>
    <n v="1206.8399999999999"/>
  </r>
  <r>
    <n v="771"/>
    <x v="2"/>
    <x v="215"/>
    <n v="207"/>
    <x v="4"/>
    <n v="117006.75"/>
    <d v="2018-01-23T00:00:00"/>
    <d v="2018-02-13T00:00:00"/>
    <x v="2"/>
    <n v="1847.4749999999999"/>
  </r>
  <r>
    <n v="772"/>
    <x v="1"/>
    <x v="518"/>
    <n v="1632"/>
    <x v="0"/>
    <n v="161241.60000000001"/>
    <d v="2018-01-30T00:00:00"/>
    <d v="2018-03-02T00:00:00"/>
    <x v="6"/>
    <n v="2545.92"/>
  </r>
  <r>
    <n v="773"/>
    <x v="2"/>
    <x v="519"/>
    <n v="224"/>
    <x v="4"/>
    <n v="110656"/>
    <d v="2016-10-18T00:00:00"/>
    <d v="2016-11-17T00:00:00"/>
    <x v="2"/>
    <n v="1747.2"/>
  </r>
  <r>
    <n v="774"/>
    <x v="2"/>
    <x v="238"/>
    <n v="1057"/>
    <x v="5"/>
    <n v="980050.4"/>
    <d v="2018-05-21T00:00:00"/>
    <d v="2018-06-05T00:00:00"/>
    <x v="0"/>
    <n v="15474.48"/>
  </r>
  <r>
    <n v="775"/>
    <x v="1"/>
    <x v="438"/>
    <n v="1032"/>
    <x v="0"/>
    <n v="715692"/>
    <d v="2016-05-13T00:00:00"/>
    <d v="2016-06-14T00:00:00"/>
    <x v="2"/>
    <n v="11300.4"/>
  </r>
  <r>
    <n v="776"/>
    <x v="2"/>
    <x v="489"/>
    <n v="566"/>
    <x v="1"/>
    <n v="77428.800000000003"/>
    <d v="2016-12-30T00:00:00"/>
    <d v="2017-01-12T00:00:00"/>
    <x v="0"/>
    <n v="1222.56"/>
  </r>
  <r>
    <n v="777"/>
    <x v="2"/>
    <x v="31"/>
    <n v="114"/>
    <x v="0"/>
    <n v="56424.3"/>
    <d v="2017-09-08T00:00:00"/>
    <d v="2017-10-01T00:00:00"/>
    <x v="3"/>
    <n v="890.91"/>
  </r>
  <r>
    <n v="778"/>
    <x v="2"/>
    <x v="123"/>
    <n v="219"/>
    <x v="0"/>
    <n v="71985.3"/>
    <d v="2017-12-13T00:00:00"/>
    <d v="2018-01-09T00:00:00"/>
    <x v="2"/>
    <n v="1136.6099999999999"/>
  </r>
  <r>
    <n v="779"/>
    <x v="2"/>
    <x v="41"/>
    <n v="1143"/>
    <x v="4"/>
    <n v="748150.65"/>
    <d v="2017-02-09T00:00:00"/>
    <d v="2017-03-10T00:00:00"/>
    <x v="2"/>
    <n v="11812.904999999999"/>
  </r>
  <r>
    <n v="780"/>
    <x v="1"/>
    <x v="520"/>
    <n v="88"/>
    <x v="8"/>
    <n v="26334"/>
    <d v="2016-10-10T00:00:00"/>
    <d v="2016-11-05T00:00:00"/>
    <x v="0"/>
    <n v="415.8"/>
  </r>
  <r>
    <n v="781"/>
    <x v="1"/>
    <x v="449"/>
    <n v="24"/>
    <x v="7"/>
    <n v="13794"/>
    <d v="2016-11-17T00:00:00"/>
    <d v="2016-12-01T00:00:00"/>
    <x v="8"/>
    <n v="217.79999999999998"/>
  </r>
  <r>
    <n v="782"/>
    <x v="1"/>
    <x v="332"/>
    <n v="119"/>
    <x v="2"/>
    <n v="72804.2"/>
    <d v="2017-09-14T00:00:00"/>
    <d v="2017-09-25T00:00:00"/>
    <x v="7"/>
    <n v="1149.54"/>
  </r>
  <r>
    <n v="783"/>
    <x v="0"/>
    <x v="217"/>
    <n v="16"/>
    <x v="6"/>
    <n v="14303.2"/>
    <d v="2018-01-27T00:00:00"/>
    <d v="2018-03-03T00:00:00"/>
    <x v="0"/>
    <n v="225.84"/>
  </r>
  <r>
    <n v="784"/>
    <x v="2"/>
    <x v="393"/>
    <n v="1204"/>
    <x v="4"/>
    <n v="690855.2"/>
    <d v="2016-11-18T00:00:00"/>
    <d v="2016-11-29T00:00:00"/>
    <x v="0"/>
    <n v="10908.24"/>
  </r>
  <r>
    <n v="785"/>
    <x v="1"/>
    <x v="521"/>
    <n v="289"/>
    <x v="9"/>
    <n v="170221"/>
    <d v="2016-08-14T00:00:00"/>
    <d v="2016-08-24T00:00:00"/>
    <x v="5"/>
    <n v="2687.7"/>
  </r>
  <r>
    <n v="786"/>
    <x v="2"/>
    <x v="522"/>
    <n v="132"/>
    <x v="0"/>
    <n v="12665.4"/>
    <d v="2017-07-23T00:00:00"/>
    <d v="2017-08-27T00:00:00"/>
    <x v="0"/>
    <n v="199.98"/>
  </r>
  <r>
    <n v="787"/>
    <x v="1"/>
    <x v="523"/>
    <n v="1483"/>
    <x v="0"/>
    <n v="1407441.15"/>
    <d v="2018-05-25T00:00:00"/>
    <d v="2018-06-17T00:00:00"/>
    <x v="0"/>
    <n v="22222.754999999997"/>
  </r>
  <r>
    <n v="788"/>
    <x v="2"/>
    <x v="226"/>
    <n v="930"/>
    <x v="5"/>
    <n v="297739.5"/>
    <d v="2016-02-05T00:00:00"/>
    <d v="2016-03-07T00:00:00"/>
    <x v="7"/>
    <n v="4701.1499999999996"/>
  </r>
  <r>
    <n v="789"/>
    <x v="1"/>
    <x v="468"/>
    <n v="25"/>
    <x v="7"/>
    <n v="14392.5"/>
    <d v="2017-07-04T00:00:00"/>
    <d v="2017-07-25T00:00:00"/>
    <x v="6"/>
    <n v="227.25"/>
  </r>
  <r>
    <n v="790"/>
    <x v="0"/>
    <x v="524"/>
    <n v="38"/>
    <x v="2"/>
    <n v="30143.5"/>
    <d v="2017-12-11T00:00:00"/>
    <d v="2018-01-04T00:00:00"/>
    <x v="0"/>
    <n v="475.95"/>
  </r>
  <r>
    <n v="791"/>
    <x v="2"/>
    <x v="525"/>
    <n v="984"/>
    <x v="5"/>
    <n v="728209.2"/>
    <d v="2017-02-20T00:00:00"/>
    <d v="2017-03-05T00:00:00"/>
    <x v="6"/>
    <n v="11498.039999999999"/>
  </r>
  <r>
    <n v="792"/>
    <x v="2"/>
    <x v="526"/>
    <n v="927"/>
    <x v="5"/>
    <n v="812839.95"/>
    <d v="2016-01-25T00:00:00"/>
    <d v="2016-02-26T00:00:00"/>
    <x v="3"/>
    <n v="12834.314999999999"/>
  </r>
  <r>
    <n v="793"/>
    <x v="2"/>
    <x v="527"/>
    <n v="204"/>
    <x v="0"/>
    <n v="106396.2"/>
    <d v="2018-01-24T00:00:00"/>
    <d v="2018-02-19T00:00:00"/>
    <x v="3"/>
    <n v="1679.9399999999998"/>
  </r>
  <r>
    <n v="794"/>
    <x v="2"/>
    <x v="528"/>
    <n v="199"/>
    <x v="0"/>
    <n v="127608.75"/>
    <d v="2016-05-22T00:00:00"/>
    <d v="2016-06-11T00:00:00"/>
    <x v="3"/>
    <n v="2014.875"/>
  </r>
  <r>
    <n v="795"/>
    <x v="2"/>
    <x v="56"/>
    <n v="1183"/>
    <x v="4"/>
    <n v="618117.5"/>
    <d v="2017-06-17T00:00:00"/>
    <d v="2017-07-03T00:00:00"/>
    <x v="4"/>
    <n v="9759.75"/>
  </r>
  <r>
    <n v="796"/>
    <x v="1"/>
    <x v="496"/>
    <n v="877"/>
    <x v="0"/>
    <n v="140802.35"/>
    <d v="2016-09-20T00:00:00"/>
    <d v="2016-10-04T00:00:00"/>
    <x v="3"/>
    <n v="2223.1949999999997"/>
  </r>
  <r>
    <n v="797"/>
    <x v="1"/>
    <x v="364"/>
    <n v="1351"/>
    <x v="12"/>
    <n v="468459.25"/>
    <d v="2016-05-21T00:00:00"/>
    <d v="2016-06-06T00:00:00"/>
    <x v="4"/>
    <n v="7396.7249999999995"/>
  </r>
  <r>
    <n v="798"/>
    <x v="2"/>
    <x v="412"/>
    <n v="1081"/>
    <x v="10"/>
    <n v="460073.6"/>
    <d v="2018-05-27T00:00:00"/>
    <d v="2018-06-15T00:00:00"/>
    <x v="4"/>
    <n v="7264.32"/>
  </r>
  <r>
    <n v="799"/>
    <x v="2"/>
    <x v="529"/>
    <n v="113"/>
    <x v="0"/>
    <n v="73212.7"/>
    <d v="2017-11-25T00:00:00"/>
    <d v="2017-12-27T00:00:00"/>
    <x v="8"/>
    <n v="1155.99"/>
  </r>
  <r>
    <n v="800"/>
    <x v="1"/>
    <x v="530"/>
    <n v="1659"/>
    <x v="0"/>
    <n v="289993.2"/>
    <d v="2016-12-27T00:00:00"/>
    <d v="2017-01-10T00:00:00"/>
    <x v="0"/>
    <n v="4578.84"/>
  </r>
  <r>
    <n v="801"/>
    <x v="1"/>
    <x v="210"/>
    <n v="250"/>
    <x v="2"/>
    <n v="195462.5"/>
    <d v="2017-05-05T00:00:00"/>
    <d v="2017-05-23T00:00:00"/>
    <x v="6"/>
    <n v="3086.25"/>
  </r>
  <r>
    <n v="802"/>
    <x v="2"/>
    <x v="89"/>
    <n v="1056"/>
    <x v="5"/>
    <n v="959059.2"/>
    <d v="2016-07-08T00:00:00"/>
    <d v="2016-07-31T00:00:00"/>
    <x v="8"/>
    <n v="15143.039999999999"/>
  </r>
  <r>
    <n v="803"/>
    <x v="2"/>
    <x v="488"/>
    <n v="1426"/>
    <x v="4"/>
    <n v="674640.6"/>
    <d v="2016-07-11T00:00:00"/>
    <d v="2016-07-25T00:00:00"/>
    <x v="8"/>
    <n v="10652.22"/>
  </r>
  <r>
    <n v="804"/>
    <x v="2"/>
    <x v="531"/>
    <n v="907"/>
    <x v="5"/>
    <n v="175776.6"/>
    <d v="2018-02-01T00:00:00"/>
    <d v="2018-03-02T00:00:00"/>
    <x v="0"/>
    <n v="2775.42"/>
  </r>
  <r>
    <n v="805"/>
    <x v="1"/>
    <x v="532"/>
    <n v="22"/>
    <x v="7"/>
    <n v="7586.7"/>
    <d v="2018-01-23T00:00:00"/>
    <d v="2018-02-04T00:00:00"/>
    <x v="6"/>
    <n v="119.78999999999999"/>
  </r>
  <r>
    <n v="806"/>
    <x v="2"/>
    <x v="520"/>
    <n v="639"/>
    <x v="1"/>
    <n v="191220.75"/>
    <d v="2018-01-23T00:00:00"/>
    <d v="2018-02-18T00:00:00"/>
    <x v="2"/>
    <n v="3019.2750000000001"/>
  </r>
  <r>
    <n v="807"/>
    <x v="1"/>
    <x v="512"/>
    <n v="273"/>
    <x v="9"/>
    <n v="32937.449999999997"/>
    <d v="2018-06-29T00:00:00"/>
    <d v="2018-07-26T00:00:00"/>
    <x v="2"/>
    <n v="520.06499999999994"/>
  </r>
  <r>
    <n v="808"/>
    <x v="2"/>
    <x v="533"/>
    <n v="749"/>
    <x v="1"/>
    <n v="454680.45"/>
    <d v="2017-10-16T00:00:00"/>
    <d v="2017-11-17T00:00:00"/>
    <x v="0"/>
    <n v="7179.165"/>
  </r>
  <r>
    <n v="809"/>
    <x v="1"/>
    <x v="19"/>
    <n v="1125"/>
    <x v="12"/>
    <n v="92981.25"/>
    <d v="2017-06-29T00:00:00"/>
    <d v="2017-07-12T00:00:00"/>
    <x v="6"/>
    <n v="1468.125"/>
  </r>
  <r>
    <n v="810"/>
    <x v="2"/>
    <x v="78"/>
    <n v="604"/>
    <x v="1"/>
    <n v="472811.2"/>
    <d v="2016-02-11T00:00:00"/>
    <d v="2016-03-08T00:00:00"/>
    <x v="2"/>
    <n v="7465.44"/>
  </r>
  <r>
    <n v="811"/>
    <x v="1"/>
    <x v="232"/>
    <n v="1251"/>
    <x v="12"/>
    <n v="1073170.3500000001"/>
    <d v="2018-04-27T00:00:00"/>
    <d v="2018-05-23T00:00:00"/>
    <x v="0"/>
    <n v="16944.794999999998"/>
  </r>
  <r>
    <n v="812"/>
    <x v="2"/>
    <x v="220"/>
    <n v="183"/>
    <x v="4"/>
    <n v="28685.25"/>
    <d v="2018-02-06T00:00:00"/>
    <d v="2018-02-25T00:00:00"/>
    <x v="2"/>
    <n v="452.92500000000001"/>
  </r>
  <r>
    <n v="813"/>
    <x v="1"/>
    <x v="196"/>
    <n v="106"/>
    <x v="8"/>
    <n v="33633.800000000003"/>
    <d v="2016-06-10T00:00:00"/>
    <d v="2016-07-11T00:00:00"/>
    <x v="0"/>
    <n v="531.05999999999995"/>
  </r>
  <r>
    <n v="814"/>
    <x v="2"/>
    <x v="534"/>
    <n v="666"/>
    <x v="1"/>
    <n v="487811.7"/>
    <d v="2017-04-07T00:00:00"/>
    <d v="2017-05-07T00:00:00"/>
    <x v="1"/>
    <n v="7702.29"/>
  </r>
  <r>
    <n v="815"/>
    <x v="1"/>
    <x v="155"/>
    <n v="148"/>
    <x v="12"/>
    <n v="27698.2"/>
    <d v="2017-09-13T00:00:00"/>
    <d v="2017-10-08T00:00:00"/>
    <x v="0"/>
    <n v="437.34"/>
  </r>
  <r>
    <n v="816"/>
    <x v="1"/>
    <x v="535"/>
    <n v="1318"/>
    <x v="0"/>
    <n v="1049259.8"/>
    <d v="2018-01-20T00:00:00"/>
    <d v="2018-02-19T00:00:00"/>
    <x v="0"/>
    <n v="16567.259999999998"/>
  </r>
  <r>
    <n v="817"/>
    <x v="1"/>
    <x v="536"/>
    <n v="110"/>
    <x v="2"/>
    <n v="89974.5"/>
    <d v="2016-10-29T00:00:00"/>
    <d v="2016-11-14T00:00:00"/>
    <x v="3"/>
    <n v="1420.6499999999999"/>
  </r>
  <r>
    <n v="818"/>
    <x v="2"/>
    <x v="68"/>
    <n v="1273"/>
    <x v="4"/>
    <n v="1067856.05"/>
    <d v="2018-04-02T00:00:00"/>
    <d v="2018-04-19T00:00:00"/>
    <x v="2"/>
    <n v="16860.884999999998"/>
  </r>
  <r>
    <n v="819"/>
    <x v="0"/>
    <x v="537"/>
    <n v="61"/>
    <x v="6"/>
    <n v="34422.300000000003"/>
    <d v="2017-10-19T00:00:00"/>
    <d v="2017-11-01T00:00:00"/>
    <x v="8"/>
    <n v="543.51"/>
  </r>
  <r>
    <n v="820"/>
    <x v="1"/>
    <x v="538"/>
    <n v="1604"/>
    <x v="0"/>
    <n v="233141.4"/>
    <d v="2017-11-21T00:00:00"/>
    <d v="2017-12-22T00:00:00"/>
    <x v="8"/>
    <n v="3681.18"/>
  </r>
  <r>
    <n v="821"/>
    <x v="1"/>
    <x v="472"/>
    <n v="27"/>
    <x v="7"/>
    <n v="18955.349999999999"/>
    <d v="2016-07-13T00:00:00"/>
    <d v="2016-08-15T00:00:00"/>
    <x v="8"/>
    <n v="299.29500000000002"/>
  </r>
  <r>
    <n v="822"/>
    <x v="2"/>
    <x v="400"/>
    <n v="108"/>
    <x v="0"/>
    <n v="12209.4"/>
    <d v="2016-10-02T00:00:00"/>
    <d v="2016-10-30T00:00:00"/>
    <x v="6"/>
    <n v="192.78"/>
  </r>
  <r>
    <n v="823"/>
    <x v="2"/>
    <x v="539"/>
    <n v="1121"/>
    <x v="10"/>
    <n v="931831.25"/>
    <d v="2017-12-19T00:00:00"/>
    <d v="2018-01-11T00:00:00"/>
    <x v="1"/>
    <n v="14713.125"/>
  </r>
  <r>
    <n v="824"/>
    <x v="2"/>
    <x v="409"/>
    <n v="954"/>
    <x v="5"/>
    <n v="289109.7"/>
    <d v="2017-09-14T00:00:00"/>
    <d v="2017-10-14T00:00:00"/>
    <x v="1"/>
    <n v="4564.8899999999994"/>
  </r>
  <r>
    <n v="825"/>
    <x v="2"/>
    <x v="4"/>
    <n v="1283"/>
    <x v="4"/>
    <n v="944608.75"/>
    <d v="2017-02-10T00:00:00"/>
    <d v="2017-03-02T00:00:00"/>
    <x v="4"/>
    <n v="14914.875"/>
  </r>
  <r>
    <n v="826"/>
    <x v="2"/>
    <x v="225"/>
    <n v="1118"/>
    <x v="10"/>
    <n v="272959.7"/>
    <d v="2017-01-13T00:00:00"/>
    <d v="2017-01-26T00:00:00"/>
    <x v="8"/>
    <n v="4309.8899999999994"/>
  </r>
  <r>
    <n v="827"/>
    <x v="1"/>
    <x v="540"/>
    <n v="325"/>
    <x v="9"/>
    <n v="43533.75"/>
    <d v="2017-02-26T00:00:00"/>
    <d v="2017-03-10T00:00:00"/>
    <x v="1"/>
    <n v="687.375"/>
  </r>
  <r>
    <n v="828"/>
    <x v="2"/>
    <x v="541"/>
    <n v="640"/>
    <x v="1"/>
    <n v="80864"/>
    <d v="2016-02-10T00:00:00"/>
    <d v="2016-03-14T00:00:00"/>
    <x v="0"/>
    <n v="1276.8"/>
  </r>
  <r>
    <n v="829"/>
    <x v="1"/>
    <x v="493"/>
    <n v="157"/>
    <x v="12"/>
    <n v="62643"/>
    <d v="2018-05-05T00:00:00"/>
    <d v="2018-05-27T00:00:00"/>
    <x v="2"/>
    <n v="989.09999999999991"/>
  </r>
  <r>
    <n v="830"/>
    <x v="2"/>
    <x v="542"/>
    <n v="932"/>
    <x v="3"/>
    <n v="616238.4"/>
    <d v="2017-05-25T00:00:00"/>
    <d v="2017-06-17T00:00:00"/>
    <x v="2"/>
    <n v="9730.08"/>
  </r>
  <r>
    <n v="831"/>
    <x v="2"/>
    <x v="543"/>
    <n v="847"/>
    <x v="3"/>
    <n v="803040.7"/>
    <d v="2017-01-29T00:00:00"/>
    <d v="2017-02-27T00:00:00"/>
    <x v="3"/>
    <n v="12679.59"/>
  </r>
  <r>
    <n v="832"/>
    <x v="2"/>
    <x v="452"/>
    <n v="847"/>
    <x v="5"/>
    <n v="495664.4"/>
    <d v="2016-10-12T00:00:00"/>
    <d v="2016-11-11T00:00:00"/>
    <x v="2"/>
    <n v="7826.28"/>
  </r>
  <r>
    <n v="833"/>
    <x v="2"/>
    <x v="539"/>
    <n v="1051"/>
    <x v="5"/>
    <n v="873643.75"/>
    <d v="2017-10-20T00:00:00"/>
    <d v="2017-11-18T00:00:00"/>
    <x v="6"/>
    <n v="13794.375"/>
  </r>
  <r>
    <n v="834"/>
    <x v="1"/>
    <x v="544"/>
    <n v="1679"/>
    <x v="0"/>
    <n v="350911"/>
    <d v="2016-05-06T00:00:00"/>
    <d v="2016-05-25T00:00:00"/>
    <x v="8"/>
    <n v="5540.7"/>
  </r>
  <r>
    <n v="835"/>
    <x v="1"/>
    <x v="406"/>
    <n v="882"/>
    <x v="0"/>
    <n v="58653"/>
    <d v="2018-01-13T00:00:00"/>
    <d v="2018-01-30T00:00:00"/>
    <x v="0"/>
    <n v="926.09999999999991"/>
  </r>
  <r>
    <n v="836"/>
    <x v="1"/>
    <x v="545"/>
    <n v="130"/>
    <x v="2"/>
    <n v="72865"/>
    <d v="2018-03-16T00:00:00"/>
    <d v="2018-04-08T00:00:00"/>
    <x v="2"/>
    <n v="1150.5"/>
  </r>
  <r>
    <n v="837"/>
    <x v="2"/>
    <x v="440"/>
    <n v="544"/>
    <x v="1"/>
    <n v="131784"/>
    <d v="2017-03-30T00:00:00"/>
    <d v="2017-04-14T00:00:00"/>
    <x v="8"/>
    <n v="2080.7999999999997"/>
  </r>
  <r>
    <n v="838"/>
    <x v="2"/>
    <x v="301"/>
    <n v="868"/>
    <x v="5"/>
    <n v="197904"/>
    <d v="2017-06-09T00:00:00"/>
    <d v="2017-07-09T00:00:00"/>
    <x v="0"/>
    <n v="3124.7999999999997"/>
  </r>
  <r>
    <n v="839"/>
    <x v="2"/>
    <x v="546"/>
    <n v="867"/>
    <x v="3"/>
    <n v="602088.15"/>
    <d v="2017-12-05T00:00:00"/>
    <d v="2017-12-23T00:00:00"/>
    <x v="6"/>
    <n v="9506.6549999999988"/>
  </r>
  <r>
    <n v="840"/>
    <x v="0"/>
    <x v="215"/>
    <n v="16"/>
    <x v="6"/>
    <n v="9044"/>
    <d v="2017-12-18T00:00:00"/>
    <d v="2018-01-14T00:00:00"/>
    <x v="1"/>
    <n v="142.79999999999998"/>
  </r>
  <r>
    <n v="841"/>
    <x v="0"/>
    <x v="547"/>
    <n v="55"/>
    <x v="2"/>
    <n v="11233.75"/>
    <d v="2016-01-14T00:00:00"/>
    <d v="2016-02-18T00:00:00"/>
    <x v="2"/>
    <n v="177.375"/>
  </r>
  <r>
    <n v="842"/>
    <x v="1"/>
    <x v="548"/>
    <n v="115"/>
    <x v="2"/>
    <n v="68281.25"/>
    <d v="2016-04-23T00:00:00"/>
    <d v="2016-05-13T00:00:00"/>
    <x v="6"/>
    <n v="1078.125"/>
  </r>
  <r>
    <n v="843"/>
    <x v="2"/>
    <x v="347"/>
    <n v="656"/>
    <x v="1"/>
    <n v="496067.2"/>
    <d v="2016-06-24T00:00:00"/>
    <d v="2016-07-06T00:00:00"/>
    <x v="7"/>
    <n v="7832.6399999999994"/>
  </r>
  <r>
    <n v="844"/>
    <x v="1"/>
    <x v="511"/>
    <n v="1504"/>
    <x v="0"/>
    <n v="215748.8"/>
    <d v="2017-04-18T00:00:00"/>
    <d v="2017-05-16T00:00:00"/>
    <x v="6"/>
    <n v="3406.56"/>
  </r>
  <r>
    <n v="845"/>
    <x v="2"/>
    <x v="320"/>
    <n v="864"/>
    <x v="3"/>
    <n v="156772.79999999999"/>
    <d v="2018-04-29T00:00:00"/>
    <d v="2018-05-22T00:00:00"/>
    <x v="2"/>
    <n v="2475.36"/>
  </r>
  <r>
    <n v="846"/>
    <x v="2"/>
    <x v="549"/>
    <n v="77"/>
    <x v="11"/>
    <n v="32405.45"/>
    <d v="2018-03-29T00:00:00"/>
    <d v="2018-04-13T00:00:00"/>
    <x v="5"/>
    <n v="511.66499999999996"/>
  </r>
  <r>
    <n v="847"/>
    <x v="2"/>
    <x v="127"/>
    <n v="679"/>
    <x v="1"/>
    <n v="432183.5"/>
    <d v="2018-03-13T00:00:00"/>
    <d v="2018-04-08T00:00:00"/>
    <x v="2"/>
    <n v="6823.95"/>
  </r>
  <r>
    <n v="848"/>
    <x v="2"/>
    <x v="147"/>
    <n v="1034"/>
    <x v="5"/>
    <n v="528477.4"/>
    <d v="2016-03-13T00:00:00"/>
    <d v="2016-03-27T00:00:00"/>
    <x v="6"/>
    <n v="8344.3799999999992"/>
  </r>
  <r>
    <n v="849"/>
    <x v="2"/>
    <x v="550"/>
    <n v="645"/>
    <x v="1"/>
    <n v="295958.25"/>
    <d v="2017-10-08T00:00:00"/>
    <d v="2017-11-09T00:00:00"/>
    <x v="0"/>
    <n v="4673.0249999999996"/>
  </r>
  <r>
    <n v="850"/>
    <x v="1"/>
    <x v="78"/>
    <n v="325"/>
    <x v="9"/>
    <n v="254410"/>
    <d v="2016-07-16T00:00:00"/>
    <d v="2016-08-13T00:00:00"/>
    <x v="0"/>
    <n v="4017"/>
  </r>
  <r>
    <n v="851"/>
    <x v="1"/>
    <x v="193"/>
    <n v="117"/>
    <x v="2"/>
    <n v="36457.199999999997"/>
    <d v="2016-09-02T00:00:00"/>
    <d v="2016-09-18T00:00:00"/>
    <x v="2"/>
    <n v="575.64"/>
  </r>
  <r>
    <n v="852"/>
    <x v="0"/>
    <x v="13"/>
    <n v="54"/>
    <x v="6"/>
    <n v="46939.5"/>
    <d v="2017-09-19T00:00:00"/>
    <d v="2017-10-19T00:00:00"/>
    <x v="1"/>
    <n v="741.15"/>
  </r>
  <r>
    <n v="853"/>
    <x v="2"/>
    <x v="437"/>
    <n v="123"/>
    <x v="0"/>
    <n v="46272.6"/>
    <d v="2016-08-25T00:00:00"/>
    <d v="2016-09-28T00:00:00"/>
    <x v="2"/>
    <n v="730.62"/>
  </r>
  <r>
    <n v="854"/>
    <x v="1"/>
    <x v="421"/>
    <n v="140"/>
    <x v="12"/>
    <n v="115577"/>
    <d v="2017-10-21T00:00:00"/>
    <d v="2017-11-12T00:00:00"/>
    <x v="3"/>
    <n v="1824.8999999999999"/>
  </r>
  <r>
    <n v="855"/>
    <x v="2"/>
    <x v="177"/>
    <n v="921"/>
    <x v="3"/>
    <n v="533719.5"/>
    <d v="2018-01-15T00:00:00"/>
    <d v="2018-02-01T00:00:00"/>
    <x v="2"/>
    <n v="8427.15"/>
  </r>
  <r>
    <n v="856"/>
    <x v="2"/>
    <x v="384"/>
    <n v="114"/>
    <x v="0"/>
    <n v="89564.1"/>
    <d v="2016-09-26T00:00:00"/>
    <d v="2016-10-28T00:00:00"/>
    <x v="1"/>
    <n v="1414.1699999999998"/>
  </r>
  <r>
    <n v="857"/>
    <x v="2"/>
    <x v="551"/>
    <n v="117"/>
    <x v="0"/>
    <n v="102480.3"/>
    <d v="2016-09-17T00:00:00"/>
    <d v="2016-10-19T00:00:00"/>
    <x v="5"/>
    <n v="1618.11"/>
  </r>
  <r>
    <n v="858"/>
    <x v="2"/>
    <x v="7"/>
    <n v="187"/>
    <x v="4"/>
    <n v="93976.85"/>
    <d v="2017-11-16T00:00:00"/>
    <d v="2017-11-29T00:00:00"/>
    <x v="0"/>
    <n v="1483.845"/>
  </r>
  <r>
    <n v="859"/>
    <x v="2"/>
    <x v="352"/>
    <n v="1004"/>
    <x v="5"/>
    <n v="405365"/>
    <d v="2016-12-22T00:00:00"/>
    <d v="2017-01-21T00:00:00"/>
    <x v="8"/>
    <n v="6400.5"/>
  </r>
  <r>
    <n v="860"/>
    <x v="2"/>
    <x v="323"/>
    <n v="907"/>
    <x v="3"/>
    <n v="171468.35"/>
    <d v="2018-03-27T00:00:00"/>
    <d v="2018-04-27T00:00:00"/>
    <x v="6"/>
    <n v="2707.395"/>
  </r>
  <r>
    <n v="861"/>
    <x v="1"/>
    <x v="438"/>
    <n v="294"/>
    <x v="9"/>
    <n v="203889"/>
    <d v="2016-07-14T00:00:00"/>
    <d v="2016-07-25T00:00:00"/>
    <x v="0"/>
    <n v="3219.2999999999997"/>
  </r>
  <r>
    <n v="862"/>
    <x v="1"/>
    <x v="494"/>
    <n v="294"/>
    <x v="9"/>
    <n v="87141.6"/>
    <d v="2016-11-21T00:00:00"/>
    <d v="2016-12-20T00:00:00"/>
    <x v="0"/>
    <n v="1375.9199999999998"/>
  </r>
  <r>
    <n v="863"/>
    <x v="2"/>
    <x v="370"/>
    <n v="1249"/>
    <x v="4"/>
    <n v="989582.7"/>
    <d v="2016-06-06T00:00:00"/>
    <d v="2016-06-22T00:00:00"/>
    <x v="3"/>
    <n v="15624.99"/>
  </r>
  <r>
    <n v="864"/>
    <x v="1"/>
    <x v="467"/>
    <n v="270"/>
    <x v="9"/>
    <n v="61816.5"/>
    <d v="2017-07-24T00:00:00"/>
    <d v="2017-08-14T00:00:00"/>
    <x v="2"/>
    <n v="976.05"/>
  </r>
  <r>
    <n v="865"/>
    <x v="2"/>
    <x v="108"/>
    <n v="1060"/>
    <x v="10"/>
    <n v="94658"/>
    <d v="2016-10-20T00:00:00"/>
    <d v="2016-10-31T00:00:00"/>
    <x v="6"/>
    <n v="1494.6"/>
  </r>
  <r>
    <n v="866"/>
    <x v="1"/>
    <x v="130"/>
    <n v="157"/>
    <x v="12"/>
    <n v="55782.1"/>
    <d v="2017-09-17T00:00:00"/>
    <d v="2017-10-16T00:00:00"/>
    <x v="2"/>
    <n v="880.77"/>
  </r>
  <r>
    <n v="867"/>
    <x v="1"/>
    <x v="552"/>
    <n v="133"/>
    <x v="12"/>
    <n v="37652.300000000003"/>
    <d v="2016-06-13T00:00:00"/>
    <d v="2016-06-26T00:00:00"/>
    <x v="3"/>
    <n v="594.51"/>
  </r>
  <r>
    <n v="868"/>
    <x v="2"/>
    <x v="331"/>
    <n v="638"/>
    <x v="1"/>
    <n v="175162.9"/>
    <d v="2016-09-01T00:00:00"/>
    <d v="2016-09-30T00:00:00"/>
    <x v="3"/>
    <n v="2765.73"/>
  </r>
  <r>
    <n v="869"/>
    <x v="0"/>
    <x v="181"/>
    <n v="14"/>
    <x v="6"/>
    <n v="12568.5"/>
    <d v="2016-01-21T00:00:00"/>
    <d v="2016-02-05T00:00:00"/>
    <x v="6"/>
    <n v="198.45"/>
  </r>
  <r>
    <n v="870"/>
    <x v="1"/>
    <x v="505"/>
    <n v="870"/>
    <x v="0"/>
    <n v="80997"/>
    <d v="2017-10-22T00:00:00"/>
    <d v="2017-11-21T00:00:00"/>
    <x v="3"/>
    <n v="1278.8999999999999"/>
  </r>
  <r>
    <n v="871"/>
    <x v="0"/>
    <x v="273"/>
    <n v="30"/>
    <x v="2"/>
    <n v="15276"/>
    <d v="2016-03-18T00:00:00"/>
    <d v="2016-04-21T00:00:00"/>
    <x v="5"/>
    <n v="241.2"/>
  </r>
  <r>
    <n v="872"/>
    <x v="2"/>
    <x v="553"/>
    <n v="222"/>
    <x v="0"/>
    <n v="164712.9"/>
    <d v="2016-01-23T00:00:00"/>
    <d v="2016-02-02T00:00:00"/>
    <x v="3"/>
    <n v="2600.73"/>
  </r>
  <r>
    <n v="873"/>
    <x v="1"/>
    <x v="90"/>
    <n v="254"/>
    <x v="2"/>
    <n v="139954"/>
    <d v="2016-02-27T00:00:00"/>
    <d v="2016-03-15T00:00:00"/>
    <x v="6"/>
    <n v="2209.7999999999997"/>
  </r>
  <r>
    <n v="874"/>
    <x v="2"/>
    <x v="554"/>
    <n v="659"/>
    <x v="1"/>
    <n v="558436.6"/>
    <d v="2018-05-15T00:00:00"/>
    <d v="2018-06-09T00:00:00"/>
    <x v="3"/>
    <n v="8817.42"/>
  </r>
  <r>
    <n v="875"/>
    <x v="1"/>
    <x v="496"/>
    <n v="111"/>
    <x v="2"/>
    <n v="17821.05"/>
    <d v="2016-12-12T00:00:00"/>
    <d v="2017-01-13T00:00:00"/>
    <x v="6"/>
    <n v="281.38499999999999"/>
  </r>
  <r>
    <n v="876"/>
    <x v="2"/>
    <x v="270"/>
    <n v="1024"/>
    <x v="5"/>
    <n v="442624"/>
    <d v="2017-11-21T00:00:00"/>
    <d v="2017-12-23T00:00:00"/>
    <x v="5"/>
    <n v="6988.8"/>
  </r>
  <r>
    <n v="877"/>
    <x v="2"/>
    <x v="44"/>
    <n v="210"/>
    <x v="4"/>
    <n v="185934"/>
    <d v="2018-03-23T00:00:00"/>
    <d v="2018-04-22T00:00:00"/>
    <x v="5"/>
    <n v="2935.7999999999997"/>
  </r>
  <r>
    <n v="878"/>
    <x v="1"/>
    <x v="29"/>
    <n v="1521"/>
    <x v="0"/>
    <n v="760043.7"/>
    <d v="2017-02-28T00:00:00"/>
    <d v="2017-03-13T00:00:00"/>
    <x v="6"/>
    <n v="12000.689999999999"/>
  </r>
  <r>
    <n v="879"/>
    <x v="2"/>
    <x v="555"/>
    <n v="75"/>
    <x v="11"/>
    <n v="26861.25"/>
    <d v="2018-03-06T00:00:00"/>
    <d v="2018-03-29T00:00:00"/>
    <x v="1"/>
    <n v="424.125"/>
  </r>
  <r>
    <n v="880"/>
    <x v="1"/>
    <x v="421"/>
    <n v="1073"/>
    <x v="12"/>
    <n v="885815.15"/>
    <d v="2018-03-28T00:00:00"/>
    <d v="2018-04-30T00:00:00"/>
    <x v="2"/>
    <n v="13986.555"/>
  </r>
  <r>
    <n v="881"/>
    <x v="2"/>
    <x v="204"/>
    <n v="219"/>
    <x v="0"/>
    <n v="42650.25"/>
    <d v="2017-12-24T00:00:00"/>
    <d v="2018-01-04T00:00:00"/>
    <x v="2"/>
    <n v="673.42499999999995"/>
  </r>
  <r>
    <n v="882"/>
    <x v="1"/>
    <x v="556"/>
    <n v="102"/>
    <x v="8"/>
    <n v="69574.2"/>
    <d v="2016-06-10T00:00:00"/>
    <d v="2016-07-05T00:00:00"/>
    <x v="8"/>
    <n v="1098.54"/>
  </r>
  <r>
    <n v="883"/>
    <x v="1"/>
    <x v="280"/>
    <n v="27"/>
    <x v="7"/>
    <n v="18904.05"/>
    <d v="2016-07-29T00:00:00"/>
    <d v="2016-08-30T00:00:00"/>
    <x v="4"/>
    <n v="298.48500000000001"/>
  </r>
  <r>
    <n v="884"/>
    <x v="1"/>
    <x v="557"/>
    <n v="238"/>
    <x v="2"/>
    <n v="52681.3"/>
    <d v="2017-12-13T00:00:00"/>
    <d v="2017-12-30T00:00:00"/>
    <x v="6"/>
    <n v="831.81"/>
  </r>
  <r>
    <n v="885"/>
    <x v="1"/>
    <x v="29"/>
    <n v="989"/>
    <x v="0"/>
    <n v="494203.3"/>
    <d v="2018-01-13T00:00:00"/>
    <d v="2018-01-28T00:00:00"/>
    <x v="5"/>
    <n v="7803.21"/>
  </r>
  <r>
    <n v="886"/>
    <x v="0"/>
    <x v="558"/>
    <n v="35"/>
    <x v="2"/>
    <n v="28362.25"/>
    <d v="2018-05-06T00:00:00"/>
    <d v="2018-05-18T00:00:00"/>
    <x v="4"/>
    <n v="447.82499999999999"/>
  </r>
  <r>
    <n v="887"/>
    <x v="2"/>
    <x v="235"/>
    <n v="867"/>
    <x v="5"/>
    <n v="431592.6"/>
    <d v="2018-06-27T00:00:00"/>
    <d v="2018-08-01T00:00:00"/>
    <x v="3"/>
    <n v="6814.62"/>
  </r>
  <r>
    <n v="888"/>
    <x v="0"/>
    <x v="469"/>
    <n v="35"/>
    <x v="2"/>
    <n v="11404.75"/>
    <d v="2017-04-10T00:00:00"/>
    <d v="2017-05-15T00:00:00"/>
    <x v="2"/>
    <n v="180.07499999999999"/>
  </r>
  <r>
    <n v="889"/>
    <x v="1"/>
    <x v="559"/>
    <n v="278"/>
    <x v="9"/>
    <n v="39350.9"/>
    <d v="2017-08-02T00:00:00"/>
    <d v="2017-08-12T00:00:00"/>
    <x v="0"/>
    <n v="621.32999999999993"/>
  </r>
  <r>
    <n v="890"/>
    <x v="0"/>
    <x v="560"/>
    <n v="38"/>
    <x v="2"/>
    <n v="18663.7"/>
    <d v="2017-08-01T00:00:00"/>
    <d v="2017-08-13T00:00:00"/>
    <x v="0"/>
    <n v="294.69"/>
  </r>
  <r>
    <n v="891"/>
    <x v="2"/>
    <x v="561"/>
    <n v="1017"/>
    <x v="5"/>
    <n v="803836.8"/>
    <d v="2016-08-01T00:00:00"/>
    <d v="2016-08-31T00:00:00"/>
    <x v="2"/>
    <n v="12692.16"/>
  </r>
  <r>
    <n v="892"/>
    <x v="0"/>
    <x v="176"/>
    <n v="54"/>
    <x v="6"/>
    <n v="4309.2"/>
    <d v="2017-01-20T00:00:00"/>
    <d v="2017-01-31T00:00:00"/>
    <x v="2"/>
    <n v="68.039999999999992"/>
  </r>
  <r>
    <n v="893"/>
    <x v="1"/>
    <x v="562"/>
    <n v="854"/>
    <x v="0"/>
    <n v="367518.9"/>
    <d v="2017-03-16T00:00:00"/>
    <d v="2017-04-20T00:00:00"/>
    <x v="0"/>
    <n v="5802.9299999999994"/>
  </r>
  <r>
    <n v="894"/>
    <x v="2"/>
    <x v="563"/>
    <n v="965"/>
    <x v="5"/>
    <n v="165931.75"/>
    <d v="2017-12-21T00:00:00"/>
    <d v="2018-01-14T00:00:00"/>
    <x v="0"/>
    <n v="2619.9749999999999"/>
  </r>
  <r>
    <n v="895"/>
    <x v="2"/>
    <x v="564"/>
    <n v="184"/>
    <x v="0"/>
    <n v="48419.6"/>
    <d v="2018-04-09T00:00:00"/>
    <d v="2018-05-04T00:00:00"/>
    <x v="1"/>
    <n v="764.52"/>
  </r>
  <r>
    <n v="896"/>
    <x v="0"/>
    <x v="386"/>
    <n v="35"/>
    <x v="2"/>
    <n v="32053"/>
    <d v="2018-03-31T00:00:00"/>
    <d v="2018-04-20T00:00:00"/>
    <x v="2"/>
    <n v="506.09999999999997"/>
  </r>
  <r>
    <n v="897"/>
    <x v="2"/>
    <x v="484"/>
    <n v="1184"/>
    <x v="4"/>
    <n v="696251.2"/>
    <d v="2016-09-05T00:00:00"/>
    <d v="2016-09-29T00:00:00"/>
    <x v="1"/>
    <n v="10993.439999999999"/>
  </r>
  <r>
    <n v="898"/>
    <x v="2"/>
    <x v="565"/>
    <n v="932"/>
    <x v="5"/>
    <n v="241714.2"/>
    <d v="2017-01-08T00:00:00"/>
    <d v="2017-02-02T00:00:00"/>
    <x v="3"/>
    <n v="3816.54"/>
  </r>
  <r>
    <n v="899"/>
    <x v="2"/>
    <x v="433"/>
    <n v="77"/>
    <x v="11"/>
    <n v="50473.5"/>
    <d v="2017-06-23T00:00:00"/>
    <d v="2017-07-06T00:00:00"/>
    <x v="0"/>
    <n v="796.94999999999993"/>
  </r>
  <r>
    <n v="900"/>
    <x v="2"/>
    <x v="353"/>
    <n v="63"/>
    <x v="11"/>
    <n v="22802.85"/>
    <d v="2016-04-18T00:00:00"/>
    <d v="2016-05-04T00:00:00"/>
    <x v="4"/>
    <n v="360.04499999999996"/>
  </r>
  <r>
    <n v="901"/>
    <x v="0"/>
    <x v="566"/>
    <n v="59"/>
    <x v="6"/>
    <n v="20906.650000000001"/>
    <d v="2016-11-12T00:00:00"/>
    <d v="2016-11-30T00:00:00"/>
    <x v="5"/>
    <n v="330.10499999999996"/>
  </r>
  <r>
    <n v="902"/>
    <x v="0"/>
    <x v="567"/>
    <n v="16"/>
    <x v="6"/>
    <n v="7432.8"/>
    <d v="2018-05-11T00:00:00"/>
    <d v="2018-05-31T00:00:00"/>
    <x v="7"/>
    <n v="117.36"/>
  </r>
  <r>
    <n v="903"/>
    <x v="1"/>
    <x v="286"/>
    <n v="26"/>
    <x v="7"/>
    <n v="13832"/>
    <d v="2016-12-19T00:00:00"/>
    <d v="2016-12-31T00:00:00"/>
    <x v="6"/>
    <n v="218.4"/>
  </r>
  <r>
    <n v="904"/>
    <x v="1"/>
    <x v="324"/>
    <n v="969"/>
    <x v="0"/>
    <n v="124274.25"/>
    <d v="2016-04-29T00:00:00"/>
    <d v="2016-05-10T00:00:00"/>
    <x v="0"/>
    <n v="1962.2249999999999"/>
  </r>
  <r>
    <n v="905"/>
    <x v="2"/>
    <x v="568"/>
    <n v="177"/>
    <x v="0"/>
    <n v="66082.95"/>
    <d v="2017-02-21T00:00:00"/>
    <d v="2017-03-25T00:00:00"/>
    <x v="0"/>
    <n v="1043.415"/>
  </r>
  <r>
    <n v="906"/>
    <x v="2"/>
    <x v="349"/>
    <n v="1151"/>
    <x v="4"/>
    <n v="603584.4"/>
    <d v="2017-12-09T00:00:00"/>
    <d v="2018-01-01T00:00:00"/>
    <x v="0"/>
    <n v="9530.2799999999988"/>
  </r>
  <r>
    <n v="907"/>
    <x v="2"/>
    <x v="569"/>
    <n v="865"/>
    <x v="5"/>
    <n v="613025.5"/>
    <d v="2016-02-09T00:00:00"/>
    <d v="2016-02-26T00:00:00"/>
    <x v="3"/>
    <n v="9679.35"/>
  </r>
  <r>
    <n v="908"/>
    <x v="2"/>
    <x v="361"/>
    <n v="877"/>
    <x v="10"/>
    <n v="452400.45"/>
    <d v="2016-07-12T00:00:00"/>
    <d v="2016-08-12T00:00:00"/>
    <x v="2"/>
    <n v="7143.165"/>
  </r>
  <r>
    <n v="909"/>
    <x v="2"/>
    <x v="570"/>
    <n v="835"/>
    <x v="5"/>
    <n v="278430.75"/>
    <d v="2016-05-28T00:00:00"/>
    <d v="2016-07-02T00:00:00"/>
    <x v="1"/>
    <n v="4396.2749999999996"/>
  </r>
  <r>
    <n v="910"/>
    <x v="2"/>
    <x v="571"/>
    <n v="975"/>
    <x v="10"/>
    <n v="217668.75"/>
    <d v="2017-02-26T00:00:00"/>
    <d v="2017-03-17T00:00:00"/>
    <x v="8"/>
    <n v="3436.875"/>
  </r>
  <r>
    <n v="911"/>
    <x v="1"/>
    <x v="572"/>
    <n v="48"/>
    <x v="4"/>
    <n v="10077.6"/>
    <d v="2018-04-20T00:00:00"/>
    <d v="2018-05-13T00:00:00"/>
    <x v="8"/>
    <n v="159.12"/>
  </r>
  <r>
    <n v="912"/>
    <x v="1"/>
    <x v="565"/>
    <n v="989"/>
    <x v="0"/>
    <n v="256497.15"/>
    <d v="2016-03-29T00:00:00"/>
    <d v="2016-04-11T00:00:00"/>
    <x v="3"/>
    <n v="4049.9549999999999"/>
  </r>
  <r>
    <n v="913"/>
    <x v="2"/>
    <x v="544"/>
    <n v="1382"/>
    <x v="4"/>
    <n v="288838"/>
    <d v="2016-10-29T00:00:00"/>
    <d v="2016-11-14T00:00:00"/>
    <x v="7"/>
    <n v="4560.5999999999995"/>
  </r>
  <r>
    <n v="914"/>
    <x v="1"/>
    <x v="129"/>
    <n v="913"/>
    <x v="0"/>
    <n v="701686.15"/>
    <d v="2017-11-09T00:00:00"/>
    <d v="2017-12-03T00:00:00"/>
    <x v="4"/>
    <n v="11079.254999999999"/>
  </r>
  <r>
    <n v="915"/>
    <x v="1"/>
    <x v="573"/>
    <n v="22"/>
    <x v="7"/>
    <n v="5580.3"/>
    <d v="2016-12-16T00:00:00"/>
    <d v="2016-12-29T00:00:00"/>
    <x v="5"/>
    <n v="88.11"/>
  </r>
  <r>
    <n v="916"/>
    <x v="2"/>
    <x v="493"/>
    <n v="965"/>
    <x v="5"/>
    <n v="385035"/>
    <d v="2016-01-15T00:00:00"/>
    <d v="2016-02-18T00:00:00"/>
    <x v="3"/>
    <n v="6079.5"/>
  </r>
  <r>
    <n v="917"/>
    <x v="2"/>
    <x v="550"/>
    <n v="917"/>
    <x v="5"/>
    <n v="420765.45"/>
    <d v="2016-08-15T00:00:00"/>
    <d v="2016-09-17T00:00:00"/>
    <x v="6"/>
    <n v="6643.665"/>
  </r>
  <r>
    <n v="918"/>
    <x v="1"/>
    <x v="574"/>
    <n v="275"/>
    <x v="9"/>
    <n v="211612.5"/>
    <d v="2018-01-02T00:00:00"/>
    <d v="2018-02-04T00:00:00"/>
    <x v="3"/>
    <n v="3341.25"/>
  </r>
  <r>
    <n v="919"/>
    <x v="1"/>
    <x v="545"/>
    <n v="240"/>
    <x v="2"/>
    <n v="134520"/>
    <d v="2017-08-03T00:00:00"/>
    <d v="2017-08-29T00:00:00"/>
    <x v="4"/>
    <n v="2124"/>
  </r>
  <r>
    <n v="920"/>
    <x v="2"/>
    <x v="575"/>
    <n v="179"/>
    <x v="0"/>
    <n v="124816.7"/>
    <d v="2017-05-16T00:00:00"/>
    <d v="2017-06-10T00:00:00"/>
    <x v="1"/>
    <n v="1970.79"/>
  </r>
  <r>
    <n v="921"/>
    <x v="2"/>
    <x v="576"/>
    <n v="614"/>
    <x v="1"/>
    <n v="549468.6"/>
    <d v="2016-06-11T00:00:00"/>
    <d v="2016-06-24T00:00:00"/>
    <x v="4"/>
    <n v="8675.82"/>
  </r>
  <r>
    <n v="922"/>
    <x v="1"/>
    <x v="488"/>
    <n v="102"/>
    <x v="8"/>
    <n v="48256.2"/>
    <d v="2017-12-08T00:00:00"/>
    <d v="2018-01-11T00:00:00"/>
    <x v="6"/>
    <n v="761.93999999999994"/>
  </r>
  <r>
    <n v="923"/>
    <x v="1"/>
    <x v="577"/>
    <n v="105"/>
    <x v="8"/>
    <n v="66433.5"/>
    <d v="2016-01-30T00:00:00"/>
    <d v="2016-03-05T00:00:00"/>
    <x v="8"/>
    <n v="1048.95"/>
  </r>
  <r>
    <n v="924"/>
    <x v="0"/>
    <x v="578"/>
    <n v="55"/>
    <x v="6"/>
    <n v="50107.75"/>
    <d v="2017-09-22T00:00:00"/>
    <d v="2017-10-08T00:00:00"/>
    <x v="1"/>
    <n v="791.17499999999995"/>
  </r>
  <r>
    <n v="925"/>
    <x v="2"/>
    <x v="90"/>
    <n v="1027"/>
    <x v="10"/>
    <n v="565877"/>
    <d v="2016-03-23T00:00:00"/>
    <d v="2016-04-06T00:00:00"/>
    <x v="2"/>
    <n v="8934.9"/>
  </r>
  <r>
    <n v="926"/>
    <x v="1"/>
    <x v="199"/>
    <n v="314"/>
    <x v="9"/>
    <n v="99035.6"/>
    <d v="2016-11-16T00:00:00"/>
    <d v="2016-11-26T00:00:00"/>
    <x v="2"/>
    <n v="1563.72"/>
  </r>
  <r>
    <n v="927"/>
    <x v="1"/>
    <x v="126"/>
    <n v="157"/>
    <x v="12"/>
    <n v="46087.35"/>
    <d v="2016-06-28T00:00:00"/>
    <d v="2016-07-21T00:00:00"/>
    <x v="3"/>
    <n v="727.69499999999994"/>
  </r>
  <r>
    <n v="928"/>
    <x v="0"/>
    <x v="324"/>
    <n v="52"/>
    <x v="6"/>
    <n v="6669"/>
    <d v="2016-04-07T00:00:00"/>
    <d v="2016-05-04T00:00:00"/>
    <x v="0"/>
    <n v="105.3"/>
  </r>
  <r>
    <n v="929"/>
    <x v="2"/>
    <x v="527"/>
    <n v="823"/>
    <x v="3"/>
    <n v="429235.65"/>
    <d v="2017-01-11T00:00:00"/>
    <d v="2017-02-04T00:00:00"/>
    <x v="0"/>
    <n v="6777.4049999999997"/>
  </r>
  <r>
    <n v="930"/>
    <x v="2"/>
    <x v="579"/>
    <n v="1076"/>
    <x v="10"/>
    <n v="848426"/>
    <d v="2016-11-15T00:00:00"/>
    <d v="2016-11-28T00:00:00"/>
    <x v="8"/>
    <n v="13396.199999999999"/>
  </r>
  <r>
    <n v="931"/>
    <x v="1"/>
    <x v="568"/>
    <n v="89"/>
    <x v="8"/>
    <n v="33228.15"/>
    <d v="2018-03-18T00:00:00"/>
    <d v="2018-04-10T00:00:00"/>
    <x v="6"/>
    <n v="524.65499999999997"/>
  </r>
  <r>
    <n v="932"/>
    <x v="1"/>
    <x v="48"/>
    <n v="944"/>
    <x v="0"/>
    <n v="473510.40000000002"/>
    <d v="2017-10-24T00:00:00"/>
    <d v="2017-11-19T00:00:00"/>
    <x v="4"/>
    <n v="7476.48"/>
  </r>
  <r>
    <n v="933"/>
    <x v="1"/>
    <x v="179"/>
    <n v="219"/>
    <x v="2"/>
    <n v="58462.05"/>
    <d v="2017-08-18T00:00:00"/>
    <d v="2017-09-18T00:00:00"/>
    <x v="2"/>
    <n v="923.08499999999992"/>
  </r>
  <r>
    <n v="934"/>
    <x v="2"/>
    <x v="580"/>
    <n v="673"/>
    <x v="1"/>
    <n v="303051.90000000002"/>
    <d v="2016-08-25T00:00:00"/>
    <d v="2016-09-23T00:00:00"/>
    <x v="4"/>
    <n v="4785.03"/>
  </r>
  <r>
    <n v="935"/>
    <x v="1"/>
    <x v="581"/>
    <n v="23"/>
    <x v="7"/>
    <n v="3976.7"/>
    <d v="2016-04-24T00:00:00"/>
    <d v="2016-05-29T00:00:00"/>
    <x v="6"/>
    <n v="62.79"/>
  </r>
  <r>
    <n v="936"/>
    <x v="1"/>
    <x v="489"/>
    <n v="270"/>
    <x v="9"/>
    <n v="36936"/>
    <d v="2018-03-09T00:00:00"/>
    <d v="2018-03-30T00:00:00"/>
    <x v="0"/>
    <n v="583.19999999999993"/>
  </r>
  <r>
    <n v="937"/>
    <x v="2"/>
    <x v="112"/>
    <n v="208"/>
    <x v="0"/>
    <n v="70148"/>
    <d v="2017-01-14T00:00:00"/>
    <d v="2017-02-17T00:00:00"/>
    <x v="4"/>
    <n v="1107.5999999999999"/>
  </r>
  <r>
    <n v="938"/>
    <x v="2"/>
    <x v="461"/>
    <n v="181"/>
    <x v="0"/>
    <n v="69811.7"/>
    <d v="2016-07-21T00:00:00"/>
    <d v="2016-08-01T00:00:00"/>
    <x v="6"/>
    <n v="1102.29"/>
  </r>
  <r>
    <n v="939"/>
    <x v="1"/>
    <x v="582"/>
    <n v="333"/>
    <x v="9"/>
    <n v="45238.05"/>
    <d v="2018-05-28T00:00:00"/>
    <d v="2018-06-18T00:00:00"/>
    <x v="6"/>
    <n v="714.28499999999997"/>
  </r>
  <r>
    <n v="940"/>
    <x v="2"/>
    <x v="583"/>
    <n v="70"/>
    <x v="11"/>
    <n v="27996.5"/>
    <d v="2017-09-26T00:00:00"/>
    <d v="2017-10-13T00:00:00"/>
    <x v="2"/>
    <n v="442.05"/>
  </r>
  <r>
    <n v="941"/>
    <x v="2"/>
    <x v="584"/>
    <n v="784"/>
    <x v="1"/>
    <n v="557110.4"/>
    <d v="2018-02-07T00:00:00"/>
    <d v="2018-03-09T00:00:00"/>
    <x v="7"/>
    <n v="8796.48"/>
  </r>
  <r>
    <n v="942"/>
    <x v="2"/>
    <x v="406"/>
    <n v="1405"/>
    <x v="4"/>
    <n v="93432.5"/>
    <d v="2017-08-01T00:00:00"/>
    <d v="2017-08-15T00:00:00"/>
    <x v="3"/>
    <n v="1475.25"/>
  </r>
  <r>
    <n v="943"/>
    <x v="1"/>
    <x v="277"/>
    <n v="22"/>
    <x v="7"/>
    <n v="17326.099999999999"/>
    <d v="2017-12-02T00:00:00"/>
    <d v="2017-12-20T00:00:00"/>
    <x v="8"/>
    <n v="273.57"/>
  </r>
  <r>
    <n v="944"/>
    <x v="1"/>
    <x v="585"/>
    <n v="133"/>
    <x v="2"/>
    <n v="63427.7"/>
    <d v="2016-03-29T00:00:00"/>
    <d v="2016-04-16T00:00:00"/>
    <x v="2"/>
    <n v="1001.49"/>
  </r>
  <r>
    <n v="945"/>
    <x v="2"/>
    <x v="186"/>
    <n v="788"/>
    <x v="3"/>
    <n v="256021.2"/>
    <d v="2016-05-11T00:00:00"/>
    <d v="2016-06-15T00:00:00"/>
    <x v="0"/>
    <n v="4042.44"/>
  </r>
  <r>
    <n v="946"/>
    <x v="1"/>
    <x v="70"/>
    <n v="88"/>
    <x v="8"/>
    <n v="59272.4"/>
    <d v="2016-08-02T00:00:00"/>
    <d v="2016-08-25T00:00:00"/>
    <x v="0"/>
    <n v="935.88"/>
  </r>
  <r>
    <n v="947"/>
    <x v="0"/>
    <x v="275"/>
    <n v="62"/>
    <x v="2"/>
    <n v="54835.9"/>
    <d v="2016-09-01T00:00:00"/>
    <d v="2016-09-24T00:00:00"/>
    <x v="3"/>
    <n v="865.82999999999993"/>
  </r>
  <r>
    <n v="948"/>
    <x v="2"/>
    <x v="67"/>
    <n v="190"/>
    <x v="0"/>
    <n v="51984"/>
    <d v="2018-06-15T00:00:00"/>
    <d v="2018-06-30T00:00:00"/>
    <x v="8"/>
    <n v="820.8"/>
  </r>
  <r>
    <n v="949"/>
    <x v="1"/>
    <x v="202"/>
    <n v="25"/>
    <x v="7"/>
    <n v="23132.5"/>
    <d v="2016-07-03T00:00:00"/>
    <d v="2016-08-03T00:00:00"/>
    <x v="2"/>
    <n v="365.25"/>
  </r>
  <r>
    <n v="950"/>
    <x v="2"/>
    <x v="16"/>
    <n v="204"/>
    <x v="0"/>
    <n v="90117"/>
    <d v="2016-04-03T00:00:00"/>
    <d v="2016-04-21T00:00:00"/>
    <x v="0"/>
    <n v="1422.8999999999999"/>
  </r>
  <r>
    <n v="951"/>
    <x v="2"/>
    <x v="337"/>
    <n v="834"/>
    <x v="5"/>
    <n v="363665.7"/>
    <d v="2017-06-12T00:00:00"/>
    <d v="2017-07-01T00:00:00"/>
    <x v="2"/>
    <n v="5742.09"/>
  </r>
  <r>
    <n v="952"/>
    <x v="1"/>
    <x v="237"/>
    <n v="1497"/>
    <x v="0"/>
    <n v="1267135.6499999999"/>
    <d v="2018-01-21T00:00:00"/>
    <d v="2018-02-08T00:00:00"/>
    <x v="2"/>
    <n v="20007.404999999999"/>
  </r>
  <r>
    <n v="953"/>
    <x v="2"/>
    <x v="455"/>
    <n v="875"/>
    <x v="10"/>
    <n v="719031.25"/>
    <d v="2017-05-23T00:00:00"/>
    <d v="2017-06-24T00:00:00"/>
    <x v="6"/>
    <n v="11353.125"/>
  </r>
  <r>
    <n v="954"/>
    <x v="1"/>
    <x v="586"/>
    <n v="882"/>
    <x v="0"/>
    <n v="473413.5"/>
    <d v="2017-05-05T00:00:00"/>
    <d v="2017-06-04T00:00:00"/>
    <x v="2"/>
    <n v="7474.95"/>
  </r>
  <r>
    <n v="955"/>
    <x v="2"/>
    <x v="147"/>
    <n v="662"/>
    <x v="1"/>
    <n v="338348.2"/>
    <d v="2016-10-28T00:00:00"/>
    <d v="2016-11-16T00:00:00"/>
    <x v="0"/>
    <n v="5342.34"/>
  </r>
  <r>
    <n v="956"/>
    <x v="0"/>
    <x v="587"/>
    <n v="61"/>
    <x v="2"/>
    <n v="56095.6"/>
    <d v="2017-10-03T00:00:00"/>
    <d v="2017-10-25T00:00:00"/>
    <x v="7"/>
    <n v="885.71999999999991"/>
  </r>
  <r>
    <n v="957"/>
    <x v="0"/>
    <x v="320"/>
    <n v="16"/>
    <x v="6"/>
    <n v="2903.2"/>
    <d v="2016-12-06T00:00:00"/>
    <d v="2016-12-21T00:00:00"/>
    <x v="0"/>
    <n v="45.839999999999996"/>
  </r>
  <r>
    <n v="958"/>
    <x v="2"/>
    <x v="588"/>
    <n v="1238"/>
    <x v="4"/>
    <n v="938527.8"/>
    <d v="2017-01-24T00:00:00"/>
    <d v="2017-02-18T00:00:00"/>
    <x v="0"/>
    <n v="14818.859999999999"/>
  </r>
  <r>
    <n v="959"/>
    <x v="2"/>
    <x v="344"/>
    <n v="779"/>
    <x v="1"/>
    <n v="135429.15"/>
    <d v="2017-06-06T00:00:00"/>
    <d v="2017-07-06T00:00:00"/>
    <x v="2"/>
    <n v="2138.355"/>
  </r>
  <r>
    <n v="960"/>
    <x v="1"/>
    <x v="589"/>
    <n v="276"/>
    <x v="9"/>
    <n v="56110.8"/>
    <d v="2018-05-28T00:00:00"/>
    <d v="2018-06-11T00:00:00"/>
    <x v="3"/>
    <n v="885.95999999999992"/>
  </r>
  <r>
    <n v="961"/>
    <x v="2"/>
    <x v="590"/>
    <n v="77"/>
    <x v="11"/>
    <n v="18506.95"/>
    <d v="2018-05-11T00:00:00"/>
    <d v="2018-06-01T00:00:00"/>
    <x v="8"/>
    <n v="292.21499999999997"/>
  </r>
  <r>
    <n v="962"/>
    <x v="1"/>
    <x v="591"/>
    <n v="26"/>
    <x v="7"/>
    <n v="24033.1"/>
    <d v="2016-07-17T00:00:00"/>
    <d v="2016-08-18T00:00:00"/>
    <x v="3"/>
    <n v="379.46999999999997"/>
  </r>
  <r>
    <n v="963"/>
    <x v="2"/>
    <x v="25"/>
    <n v="975"/>
    <x v="3"/>
    <n v="344565"/>
    <d v="2017-12-16T00:00:00"/>
    <d v="2018-01-02T00:00:00"/>
    <x v="6"/>
    <n v="5440.5"/>
  </r>
  <r>
    <n v="964"/>
    <x v="0"/>
    <x v="592"/>
    <n v="49"/>
    <x v="2"/>
    <n v="41941.550000000003"/>
    <d v="2017-06-22T00:00:00"/>
    <d v="2017-07-02T00:00:00"/>
    <x v="0"/>
    <n v="662.23500000000001"/>
  </r>
  <r>
    <n v="965"/>
    <x v="1"/>
    <x v="593"/>
    <n v="1336"/>
    <x v="0"/>
    <n v="578755.19999999995"/>
    <d v="2018-06-06T00:00:00"/>
    <d v="2018-06-27T00:00:00"/>
    <x v="6"/>
    <n v="9138.24"/>
  </r>
  <r>
    <n v="966"/>
    <x v="2"/>
    <x v="594"/>
    <n v="212"/>
    <x v="4"/>
    <n v="98686"/>
    <d v="2017-05-05T00:00:00"/>
    <d v="2017-05-17T00:00:00"/>
    <x v="4"/>
    <n v="1558.2"/>
  </r>
  <r>
    <n v="967"/>
    <x v="2"/>
    <x v="595"/>
    <n v="185"/>
    <x v="0"/>
    <n v="128824.75"/>
    <d v="2016-05-10T00:00:00"/>
    <d v="2016-06-06T00:00:00"/>
    <x v="3"/>
    <n v="2034.0749999999998"/>
  </r>
  <r>
    <n v="968"/>
    <x v="1"/>
    <x v="555"/>
    <n v="96"/>
    <x v="8"/>
    <n v="34382.400000000001"/>
    <d v="2016-04-20T00:00:00"/>
    <d v="2016-05-16T00:00:00"/>
    <x v="8"/>
    <n v="542.88"/>
  </r>
  <r>
    <n v="969"/>
    <x v="2"/>
    <x v="238"/>
    <n v="47"/>
    <x v="0"/>
    <n v="43578.400000000001"/>
    <d v="2017-03-26T00:00:00"/>
    <d v="2017-04-08T00:00:00"/>
    <x v="2"/>
    <n v="688.07999999999993"/>
  </r>
  <r>
    <n v="970"/>
    <x v="1"/>
    <x v="409"/>
    <n v="51"/>
    <x v="4"/>
    <n v="15455.55"/>
    <d v="2017-08-25T00:00:00"/>
    <d v="2017-09-19T00:00:00"/>
    <x v="3"/>
    <n v="244.035"/>
  </r>
  <r>
    <n v="971"/>
    <x v="1"/>
    <x v="548"/>
    <n v="916"/>
    <x v="0"/>
    <n v="543875"/>
    <d v="2017-08-06T00:00:00"/>
    <d v="2017-08-28T00:00:00"/>
    <x v="7"/>
    <n v="8587.5"/>
  </r>
  <r>
    <n v="972"/>
    <x v="0"/>
    <x v="102"/>
    <n v="58"/>
    <x v="2"/>
    <n v="40167.9"/>
    <d v="2016-01-25T00:00:00"/>
    <d v="2016-02-06T00:00:00"/>
    <x v="6"/>
    <n v="634.23"/>
  </r>
  <r>
    <n v="973"/>
    <x v="0"/>
    <x v="596"/>
    <n v="15"/>
    <x v="6"/>
    <n v="4332"/>
    <d v="2016-01-04T00:00:00"/>
    <d v="2016-01-30T00:00:00"/>
    <x v="2"/>
    <n v="68.399999999999991"/>
  </r>
  <r>
    <n v="974"/>
    <x v="0"/>
    <x v="597"/>
    <n v="34"/>
    <x v="2"/>
    <n v="18830.900000000001"/>
    <d v="2018-04-05T00:00:00"/>
    <d v="2018-04-22T00:00:00"/>
    <x v="0"/>
    <n v="297.33"/>
  </r>
  <r>
    <n v="975"/>
    <x v="2"/>
    <x v="483"/>
    <n v="964"/>
    <x v="10"/>
    <n v="815062"/>
    <d v="2017-06-02T00:00:00"/>
    <d v="2017-06-15T00:00:00"/>
    <x v="1"/>
    <n v="12869.4"/>
  </r>
  <r>
    <n v="976"/>
    <x v="2"/>
    <x v="143"/>
    <n v="203"/>
    <x v="0"/>
    <n v="36062.949999999997"/>
    <d v="2017-05-17T00:00:00"/>
    <d v="2017-06-17T00:00:00"/>
    <x v="2"/>
    <n v="569.41499999999996"/>
  </r>
  <r>
    <n v="977"/>
    <x v="1"/>
    <x v="196"/>
    <n v="996"/>
    <x v="0"/>
    <n v="316030.8"/>
    <d v="2016-09-13T00:00:00"/>
    <d v="2016-10-18T00:00:00"/>
    <x v="2"/>
    <n v="4989.96"/>
  </r>
  <r>
    <n v="978"/>
    <x v="2"/>
    <x v="598"/>
    <n v="848"/>
    <x v="5"/>
    <n v="152258.4"/>
    <d v="2017-01-27T00:00:00"/>
    <d v="2017-02-22T00:00:00"/>
    <x v="0"/>
    <n v="2404.08"/>
  </r>
  <r>
    <n v="979"/>
    <x v="2"/>
    <x v="492"/>
    <n v="772"/>
    <x v="1"/>
    <n v="420238.2"/>
    <d v="2017-04-23T00:00:00"/>
    <d v="2017-05-19T00:00:00"/>
    <x v="4"/>
    <n v="6635.34"/>
  </r>
  <r>
    <n v="980"/>
    <x v="1"/>
    <x v="562"/>
    <n v="109"/>
    <x v="8"/>
    <n v="46908.15"/>
    <d v="2017-06-27T00:00:00"/>
    <d v="2017-07-17T00:00:00"/>
    <x v="0"/>
    <n v="740.65499999999997"/>
  </r>
  <r>
    <n v="981"/>
    <x v="2"/>
    <x v="181"/>
    <n v="180"/>
    <x v="0"/>
    <n v="161595"/>
    <d v="2016-09-02T00:00:00"/>
    <d v="2016-10-04T00:00:00"/>
    <x v="0"/>
    <n v="2551.5"/>
  </r>
  <r>
    <n v="982"/>
    <x v="1"/>
    <x v="599"/>
    <n v="956"/>
    <x v="0"/>
    <n v="594871"/>
    <d v="2018-04-04T00:00:00"/>
    <d v="2018-04-22T00:00:00"/>
    <x v="0"/>
    <n v="9392.6999999999989"/>
  </r>
  <r>
    <n v="983"/>
    <x v="1"/>
    <x v="342"/>
    <n v="46"/>
    <x v="4"/>
    <n v="19490.2"/>
    <d v="2017-07-21T00:00:00"/>
    <d v="2017-08-09T00:00:00"/>
    <x v="1"/>
    <n v="307.74"/>
  </r>
  <r>
    <n v="984"/>
    <x v="0"/>
    <x v="486"/>
    <n v="38"/>
    <x v="2"/>
    <n v="35883.4"/>
    <d v="2017-07-18T00:00:00"/>
    <d v="2017-08-19T00:00:00"/>
    <x v="7"/>
    <n v="566.57999999999993"/>
  </r>
  <r>
    <n v="985"/>
    <x v="0"/>
    <x v="581"/>
    <n v="61"/>
    <x v="2"/>
    <n v="10546.9"/>
    <d v="2016-01-20T00:00:00"/>
    <d v="2016-02-16T00:00:00"/>
    <x v="6"/>
    <n v="166.53"/>
  </r>
  <r>
    <n v="986"/>
    <x v="0"/>
    <x v="154"/>
    <n v="49"/>
    <x v="2"/>
    <n v="18945.849999999999"/>
    <d v="2016-05-06T00:00:00"/>
    <d v="2016-05-25T00:00:00"/>
    <x v="0"/>
    <n v="299.14499999999998"/>
  </r>
  <r>
    <n v="987"/>
    <x v="2"/>
    <x v="97"/>
    <n v="1315"/>
    <x v="4"/>
    <n v="1185538.25"/>
    <d v="2017-04-14T00:00:00"/>
    <d v="2017-05-13T00:00:00"/>
    <x v="3"/>
    <n v="18719.024999999998"/>
  </r>
  <r>
    <n v="988"/>
    <x v="2"/>
    <x v="44"/>
    <n v="777"/>
    <x v="1"/>
    <n v="687955.8"/>
    <d v="2016-05-05T00:00:00"/>
    <d v="2016-06-01T00:00:00"/>
    <x v="7"/>
    <n v="10862.46"/>
  </r>
  <r>
    <n v="989"/>
    <x v="2"/>
    <x v="339"/>
    <n v="980"/>
    <x v="3"/>
    <n v="163856"/>
    <d v="2017-11-17T00:00:00"/>
    <d v="2017-12-02T00:00:00"/>
    <x v="2"/>
    <n v="2587.1999999999998"/>
  </r>
  <r>
    <n v="990"/>
    <x v="1"/>
    <x v="257"/>
    <n v="281"/>
    <x v="9"/>
    <n v="76080.75"/>
    <d v="2017-05-03T00:00:00"/>
    <d v="2017-05-25T00:00:00"/>
    <x v="0"/>
    <n v="1201.2749999999999"/>
  </r>
  <r>
    <n v="991"/>
    <x v="0"/>
    <x v="489"/>
    <n v="37"/>
    <x v="2"/>
    <n v="5061.6000000000004"/>
    <d v="2018-05-17T00:00:00"/>
    <d v="2018-05-31T00:00:00"/>
    <x v="6"/>
    <n v="79.92"/>
  </r>
  <r>
    <n v="992"/>
    <x v="2"/>
    <x v="503"/>
    <n v="784"/>
    <x v="1"/>
    <n v="627866.4"/>
    <d v="2017-01-30T00:00:00"/>
    <d v="2017-02-21T00:00:00"/>
    <x v="0"/>
    <n v="9913.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9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S3:T13" firstHeaderRow="1" firstDataRow="1" firstDataCol="1"/>
  <pivotFields count="10">
    <pivotField showAll="0"/>
    <pivotField showAll="0">
      <items count="4">
        <item x="1"/>
        <item x="2"/>
        <item x="0"/>
        <item t="default"/>
      </items>
    </pivotField>
    <pivotField dataField="1" showAll="0">
      <items count="601">
        <item x="406"/>
        <item x="75"/>
        <item x="450"/>
        <item x="417"/>
        <item x="262"/>
        <item x="190"/>
        <item x="98"/>
        <item x="287"/>
        <item x="228"/>
        <item x="176"/>
        <item x="19"/>
        <item x="212"/>
        <item x="500"/>
        <item x="65"/>
        <item x="108"/>
        <item x="268"/>
        <item x="206"/>
        <item x="505"/>
        <item x="354"/>
        <item x="380"/>
        <item x="522"/>
        <item x="141"/>
        <item x="518"/>
        <item x="274"/>
        <item x="166"/>
        <item x="448"/>
        <item x="77"/>
        <item x="348"/>
        <item x="403"/>
        <item x="59"/>
        <item x="357"/>
        <item x="201"/>
        <item x="400"/>
        <item x="281"/>
        <item x="10"/>
        <item x="376"/>
        <item x="162"/>
        <item x="133"/>
        <item x="512"/>
        <item x="259"/>
        <item x="223"/>
        <item x="389"/>
        <item x="541"/>
        <item x="279"/>
        <item x="324"/>
        <item x="95"/>
        <item x="540"/>
        <item x="582"/>
        <item x="489"/>
        <item x="451"/>
        <item x="343"/>
        <item x="559"/>
        <item x="511"/>
        <item x="538"/>
        <item x="303"/>
        <item x="377"/>
        <item x="46"/>
        <item x="302"/>
        <item x="443"/>
        <item x="254"/>
        <item x="220"/>
        <item x="264"/>
        <item x="496"/>
        <item x="453"/>
        <item x="21"/>
        <item x="392"/>
        <item x="365"/>
        <item x="339"/>
        <item x="241"/>
        <item x="563"/>
        <item x="581"/>
        <item x="344"/>
        <item x="530"/>
        <item x="473"/>
        <item x="330"/>
        <item x="143"/>
        <item x="598"/>
        <item x="516"/>
        <item x="320"/>
        <item x="221"/>
        <item x="243"/>
        <item x="155"/>
        <item x="323"/>
        <item x="213"/>
        <item x="103"/>
        <item x="43"/>
        <item x="531"/>
        <item x="204"/>
        <item x="498"/>
        <item x="12"/>
        <item x="430"/>
        <item x="388"/>
        <item x="81"/>
        <item x="113"/>
        <item x="589"/>
        <item x="547"/>
        <item x="314"/>
        <item x="544"/>
        <item x="572"/>
        <item x="462"/>
        <item x="32"/>
        <item x="497"/>
        <item x="208"/>
        <item x="398"/>
        <item x="515"/>
        <item x="557"/>
        <item x="234"/>
        <item x="571"/>
        <item x="239"/>
        <item x="218"/>
        <item x="301"/>
        <item x="467"/>
        <item x="317"/>
        <item x="17"/>
        <item x="47"/>
        <item x="366"/>
        <item x="590"/>
        <item x="440"/>
        <item x="225"/>
        <item x="475"/>
        <item x="60"/>
        <item x="465"/>
        <item x="573"/>
        <item x="15"/>
        <item x="335"/>
        <item x="22"/>
        <item x="231"/>
        <item x="565"/>
        <item x="256"/>
        <item x="425"/>
        <item x="564"/>
        <item x="179"/>
        <item x="136"/>
        <item x="74"/>
        <item x="99"/>
        <item x="257"/>
        <item x="159"/>
        <item x="67"/>
        <item x="331"/>
        <item x="513"/>
        <item x="289"/>
        <item x="115"/>
        <item x="402"/>
        <item x="66"/>
        <item x="327"/>
        <item x="350"/>
        <item x="552"/>
        <item x="167"/>
        <item x="94"/>
        <item x="596"/>
        <item x="104"/>
        <item x="106"/>
        <item x="454"/>
        <item x="126"/>
        <item x="494"/>
        <item x="195"/>
        <item x="520"/>
        <item x="157"/>
        <item x="409"/>
        <item x="375"/>
        <item x="499"/>
        <item x="383"/>
        <item x="267"/>
        <item x="193"/>
        <item x="156"/>
        <item x="26"/>
        <item x="199"/>
        <item x="53"/>
        <item x="196"/>
        <item x="187"/>
        <item x="226"/>
        <item x="321"/>
        <item x="96"/>
        <item x="186"/>
        <item x="469"/>
        <item x="135"/>
        <item x="123"/>
        <item x="91"/>
        <item x="570"/>
        <item x="416"/>
        <item x="297"/>
        <item x="112"/>
        <item x="253"/>
        <item x="415"/>
        <item x="214"/>
        <item x="371"/>
        <item x="338"/>
        <item x="182"/>
        <item x="532"/>
        <item x="364"/>
        <item x="161"/>
        <item x="27"/>
        <item x="25"/>
        <item x="566"/>
        <item x="130"/>
        <item x="555"/>
        <item x="463"/>
        <item x="431"/>
        <item x="353"/>
        <item x="423"/>
        <item x="194"/>
        <item x="152"/>
        <item x="122"/>
        <item x="427"/>
        <item x="568"/>
        <item x="38"/>
        <item x="437"/>
        <item x="283"/>
        <item x="501"/>
        <item x="358"/>
        <item x="183"/>
        <item x="461"/>
        <item x="154"/>
        <item x="329"/>
        <item x="266"/>
        <item x="502"/>
        <item x="435"/>
        <item x="272"/>
        <item x="203"/>
        <item x="9"/>
        <item x="260"/>
        <item x="493"/>
        <item x="583"/>
        <item x="120"/>
        <item x="399"/>
        <item x="352"/>
        <item x="410"/>
        <item x="35"/>
        <item x="49"/>
        <item x="459"/>
        <item x="188"/>
        <item x="340"/>
        <item x="482"/>
        <item x="185"/>
        <item x="304"/>
        <item x="252"/>
        <item x="549"/>
        <item x="80"/>
        <item x="342"/>
        <item x="236"/>
        <item x="412"/>
        <item x="464"/>
        <item x="168"/>
        <item x="562"/>
        <item x="270"/>
        <item x="593"/>
        <item x="479"/>
        <item x="337"/>
        <item x="432"/>
        <item x="16"/>
        <item x="84"/>
        <item x="62"/>
        <item x="244"/>
        <item x="82"/>
        <item x="230"/>
        <item x="334"/>
        <item x="495"/>
        <item x="580"/>
        <item x="28"/>
        <item x="271"/>
        <item x="261"/>
        <item x="145"/>
        <item x="93"/>
        <item x="550"/>
        <item x="372"/>
        <item x="387"/>
        <item x="14"/>
        <item x="567"/>
        <item x="594"/>
        <item x="447"/>
        <item x="111"/>
        <item x="466"/>
        <item x="224"/>
        <item x="200"/>
        <item x="488"/>
        <item x="175"/>
        <item x="446"/>
        <item x="585"/>
        <item x="422"/>
        <item x="292"/>
        <item x="363"/>
        <item x="36"/>
        <item x="178"/>
        <item x="507"/>
        <item x="40"/>
        <item x="481"/>
        <item x="560"/>
        <item x="219"/>
        <item x="395"/>
        <item x="519"/>
        <item x="31"/>
        <item x="134"/>
        <item x="295"/>
        <item x="235"/>
        <item x="401"/>
        <item x="29"/>
        <item x="434"/>
        <item x="48"/>
        <item x="7"/>
        <item x="310"/>
        <item x="109"/>
        <item x="273"/>
        <item x="240"/>
        <item x="147"/>
        <item x="5"/>
        <item x="88"/>
        <item x="20"/>
        <item x="361"/>
        <item x="63"/>
        <item x="527"/>
        <item x="56"/>
        <item x="349"/>
        <item x="245"/>
        <item x="189"/>
        <item x="18"/>
        <item x="151"/>
        <item x="37"/>
        <item x="286"/>
        <item x="42"/>
        <item x="0"/>
        <item x="39"/>
        <item x="586"/>
        <item x="248"/>
        <item x="50"/>
        <item x="1"/>
        <item x="83"/>
        <item x="381"/>
        <item x="492"/>
        <item x="408"/>
        <item x="510"/>
        <item x="312"/>
        <item x="184"/>
        <item x="90"/>
        <item x="114"/>
        <item x="121"/>
        <item x="597"/>
        <item x="404"/>
        <item x="51"/>
        <item x="73"/>
        <item x="545"/>
        <item x="249"/>
        <item x="140"/>
        <item x="537"/>
        <item x="215"/>
        <item x="209"/>
        <item x="441"/>
        <item x="316"/>
        <item x="393"/>
        <item x="449"/>
        <item x="468"/>
        <item x="171"/>
        <item x="177"/>
        <item x="367"/>
        <item x="55"/>
        <item x="452"/>
        <item x="456"/>
        <item x="313"/>
        <item x="484"/>
        <item x="521"/>
        <item x="107"/>
        <item x="548"/>
        <item x="173"/>
        <item x="61"/>
        <item x="345"/>
        <item x="105"/>
        <item x="229"/>
        <item x="288"/>
        <item x="533"/>
        <item x="509"/>
        <item x="332"/>
        <item x="308"/>
        <item x="359"/>
        <item x="247"/>
        <item x="233"/>
        <item x="170"/>
        <item x="118"/>
        <item x="599"/>
        <item x="282"/>
        <item x="471"/>
        <item x="328"/>
        <item x="164"/>
        <item x="285"/>
        <item x="577"/>
        <item x="158"/>
        <item x="58"/>
        <item x="127"/>
        <item x="258"/>
        <item x="198"/>
        <item x="242"/>
        <item x="528"/>
        <item x="307"/>
        <item x="322"/>
        <item x="396"/>
        <item x="529"/>
        <item x="71"/>
        <item x="87"/>
        <item x="378"/>
        <item x="41"/>
        <item x="433"/>
        <item x="298"/>
        <item x="315"/>
        <item x="137"/>
        <item x="373"/>
        <item x="278"/>
        <item x="542"/>
        <item x="419"/>
        <item x="360"/>
        <item x="460"/>
        <item x="160"/>
        <item x="70"/>
        <item x="149"/>
        <item x="163"/>
        <item x="517"/>
        <item x="33"/>
        <item x="197"/>
        <item x="405"/>
        <item x="326"/>
        <item x="556"/>
        <item x="385"/>
        <item x="3"/>
        <item x="263"/>
        <item x="470"/>
        <item x="138"/>
        <item x="85"/>
        <item x="102"/>
        <item x="438"/>
        <item x="546"/>
        <item x="207"/>
        <item x="595"/>
        <item x="575"/>
        <item x="280"/>
        <item x="69"/>
        <item x="472"/>
        <item x="445"/>
        <item x="116"/>
        <item x="411"/>
        <item x="569"/>
        <item x="584"/>
        <item x="394"/>
        <item x="64"/>
        <item x="165"/>
        <item x="442"/>
        <item x="294"/>
        <item x="444"/>
        <item x="356"/>
        <item x="291"/>
        <item x="125"/>
        <item x="418"/>
        <item x="374"/>
        <item x="150"/>
        <item x="148"/>
        <item x="336"/>
        <item x="101"/>
        <item x="534"/>
        <item x="284"/>
        <item x="514"/>
        <item x="4"/>
        <item x="341"/>
        <item x="525"/>
        <item x="553"/>
        <item x="251"/>
        <item x="139"/>
        <item x="296"/>
        <item x="30"/>
        <item x="2"/>
        <item x="142"/>
        <item x="169"/>
        <item x="293"/>
        <item x="491"/>
        <item x="351"/>
        <item x="347"/>
        <item x="588"/>
        <item x="119"/>
        <item x="300"/>
        <item x="205"/>
        <item x="269"/>
        <item x="305"/>
        <item x="131"/>
        <item x="129"/>
        <item x="574"/>
        <item x="429"/>
        <item x="86"/>
        <item x="506"/>
        <item x="6"/>
        <item x="436"/>
        <item x="246"/>
        <item x="439"/>
        <item x="180"/>
        <item x="210"/>
        <item x="78"/>
        <item x="369"/>
        <item x="8"/>
        <item x="384"/>
        <item x="52"/>
        <item x="277"/>
        <item x="579"/>
        <item x="561"/>
        <item x="370"/>
        <item x="524"/>
        <item x="250"/>
        <item x="535"/>
        <item x="311"/>
        <item x="420"/>
        <item x="503"/>
        <item x="222"/>
        <item x="227"/>
        <item x="457"/>
        <item x="110"/>
        <item x="474"/>
        <item x="325"/>
        <item x="558"/>
        <item x="319"/>
        <item x="391"/>
        <item x="424"/>
        <item x="216"/>
        <item x="504"/>
        <item x="397"/>
        <item x="276"/>
        <item x="536"/>
        <item x="23"/>
        <item x="24"/>
        <item x="455"/>
        <item x="362"/>
        <item x="477"/>
        <item x="421"/>
        <item x="45"/>
        <item x="379"/>
        <item x="539"/>
        <item x="407"/>
        <item x="146"/>
        <item x="79"/>
        <item x="68"/>
        <item x="483"/>
        <item x="237"/>
        <item x="554"/>
        <item x="174"/>
        <item x="144"/>
        <item x="368"/>
        <item x="428"/>
        <item x="508"/>
        <item x="592"/>
        <item x="487"/>
        <item x="232"/>
        <item x="414"/>
        <item x="128"/>
        <item x="153"/>
        <item x="13"/>
        <item x="355"/>
        <item x="490"/>
        <item x="485"/>
        <item x="299"/>
        <item x="551"/>
        <item x="526"/>
        <item x="318"/>
        <item x="478"/>
        <item x="290"/>
        <item x="191"/>
        <item x="275"/>
        <item x="44"/>
        <item x="346"/>
        <item x="211"/>
        <item x="333"/>
        <item x="54"/>
        <item x="172"/>
        <item x="217"/>
        <item x="576"/>
        <item x="192"/>
        <item x="57"/>
        <item x="181"/>
        <item x="309"/>
        <item x="92"/>
        <item x="97"/>
        <item x="390"/>
        <item x="89"/>
        <item x="265"/>
        <item x="578"/>
        <item x="76"/>
        <item x="100"/>
        <item x="117"/>
        <item x="386"/>
        <item x="476"/>
        <item x="124"/>
        <item x="306"/>
        <item x="587"/>
        <item x="382"/>
        <item x="480"/>
        <item x="34"/>
        <item x="591"/>
        <item x="202"/>
        <item x="238"/>
        <item x="255"/>
        <item x="72"/>
        <item x="413"/>
        <item x="426"/>
        <item x="132"/>
        <item x="486"/>
        <item x="458"/>
        <item x="11"/>
        <item x="543"/>
        <item x="523"/>
        <item t="default"/>
      </items>
    </pivotField>
    <pivotField showAll="0"/>
    <pivotField showAll="0">
      <items count="14">
        <item x="11"/>
        <item x="0"/>
        <item x="12"/>
        <item x="2"/>
        <item x="1"/>
        <item x="5"/>
        <item x="6"/>
        <item x="7"/>
        <item x="8"/>
        <item x="3"/>
        <item x="4"/>
        <item x="9"/>
        <item x="10"/>
        <item t="default"/>
      </items>
    </pivotField>
    <pivotField showAll="0"/>
    <pivotField numFmtId="14" showAll="0"/>
    <pivotField numFmtId="14" showAll="0"/>
    <pivotField axis="axisRow" showAll="0">
      <items count="10">
        <item x="7"/>
        <item x="0"/>
        <item x="8"/>
        <item x="3"/>
        <item x="4"/>
        <item x="5"/>
        <item x="1"/>
        <item x="2"/>
        <item x="6"/>
        <item t="default"/>
      </items>
    </pivotField>
    <pivotField showAll="0"/>
  </pivotFields>
  <rowFields count="1">
    <field x="8"/>
  </rowFields>
  <rowItems count="10">
    <i>
      <x/>
    </i>
    <i>
      <x v="1"/>
    </i>
    <i>
      <x v="2"/>
    </i>
    <i>
      <x v="3"/>
    </i>
    <i>
      <x v="4"/>
    </i>
    <i>
      <x v="5"/>
    </i>
    <i>
      <x v="6"/>
    </i>
    <i>
      <x v="7"/>
    </i>
    <i>
      <x v="8"/>
    </i>
    <i t="grand">
      <x/>
    </i>
  </rowItems>
  <colItems count="1">
    <i/>
  </colItems>
  <dataFields count="1">
    <dataField name="Sum of Qnt" fld="2" baseField="0" baseItem="0"/>
  </dataFields>
  <chartFormats count="2">
    <chartFormat chart="10" format="1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J10:K46" firstHeaderRow="1" firstDataRow="1" firstDataCol="1"/>
  <pivotFields count="16">
    <pivotField showAll="0">
      <items count="9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t="default"/>
      </items>
    </pivotField>
    <pivotField dataField="1" showAll="0">
      <items count="4">
        <item x="1"/>
        <item x="2"/>
        <item x="0"/>
        <item t="default"/>
      </items>
    </pivotField>
    <pivotField showAll="0"/>
    <pivotField showAll="0"/>
    <pivotField showAll="0">
      <items count="14">
        <item x="11"/>
        <item x="0"/>
        <item x="12"/>
        <item x="2"/>
        <item x="1"/>
        <item x="5"/>
        <item x="6"/>
        <item x="7"/>
        <item x="8"/>
        <item x="3"/>
        <item x="4"/>
        <item x="9"/>
        <item x="10"/>
        <item t="default"/>
      </items>
    </pivotField>
    <pivotField showAll="0"/>
    <pivotField numFmtId="14" showAll="0">
      <items count="15">
        <item x="0"/>
        <item x="1"/>
        <item x="2"/>
        <item x="3"/>
        <item x="4"/>
        <item x="5"/>
        <item x="6"/>
        <item x="7"/>
        <item x="8"/>
        <item x="9"/>
        <item x="10"/>
        <item x="11"/>
        <item x="12"/>
        <item x="13"/>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items count="27">
        <item x="18"/>
        <item x="1"/>
        <item x="17"/>
        <item x="8"/>
        <item x="19"/>
        <item x="23"/>
        <item x="16"/>
        <item x="24"/>
        <item x="20"/>
        <item x="21"/>
        <item x="3"/>
        <item x="25"/>
        <item x="2"/>
        <item x="7"/>
        <item x="5"/>
        <item x="11"/>
        <item x="12"/>
        <item x="15"/>
        <item x="13"/>
        <item x="0"/>
        <item x="4"/>
        <item x="6"/>
        <item x="22"/>
        <item x="14"/>
        <item x="10"/>
        <item x="9"/>
        <item t="default"/>
      </items>
    </pivotField>
    <pivotField showAll="0">
      <items count="5">
        <item x="0"/>
        <item x="2"/>
        <item x="1"/>
        <item x="3"/>
        <item t="default"/>
      </items>
    </pivotField>
    <pivotField showAll="0" defaultSubtotal="0">
      <items count="6">
        <item sd="0" x="0"/>
        <item sd="0" x="1"/>
        <item sd="0" x="2"/>
        <item sd="0" x="3"/>
        <item sd="0" x="4"/>
        <item sd="0" x="5"/>
      </items>
    </pivotField>
    <pivotField axis="axisRow" showAll="0" defaultSubtotal="0">
      <items count="5">
        <item sd="0" x="0"/>
        <item x="1"/>
        <item x="2"/>
        <item x="3"/>
        <item sd="0" x="4"/>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2">
    <field x="13"/>
    <field x="7"/>
  </rowFields>
  <rowItems count="36">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t="grand">
      <x/>
    </i>
  </rowItems>
  <colItems count="1">
    <i/>
  </colItems>
  <dataFields count="1">
    <dataField name="Count of Category " fld="1" subtotal="count"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B8" firstHeaderRow="1" firstDataRow="1" firstDataCol="1"/>
  <pivotFields count="16">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4">
        <item x="11"/>
        <item x="0"/>
        <item x="12"/>
        <item x="2"/>
        <item x="1"/>
        <item x="5"/>
        <item x="6"/>
        <item x="7"/>
        <item x="8"/>
        <item x="3"/>
        <item x="4"/>
        <item x="9"/>
        <item x="10"/>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 showAll="0" defaultSubtotal="0">
      <items count="6">
        <item x="0"/>
        <item x="1"/>
        <item x="2"/>
        <item x="3"/>
        <item x="4"/>
        <item x="5"/>
      </items>
    </pivotField>
    <pivotField showAll="0" defaultSubtotal="0">
      <items count="5">
        <item x="0"/>
        <item x="1"/>
        <item x="2"/>
        <item x="3"/>
        <item x="4"/>
      </items>
    </pivotField>
  </pivotFields>
  <rowFields count="1">
    <field x="1"/>
  </rowFields>
  <rowItems count="4">
    <i>
      <x v="1"/>
    </i>
    <i>
      <x v="2"/>
    </i>
    <i>
      <x/>
    </i>
    <i t="grand">
      <x/>
    </i>
  </rowItems>
  <colItems count="1">
    <i/>
  </colItems>
  <dataFields count="1">
    <dataField name="Sum of Qnt" fld="2" baseField="0" baseItem="0"/>
  </dataFields>
  <chartFormats count="8">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 count="1" selected="0">
            <x v="1"/>
          </reference>
        </references>
      </pivotArea>
    </chartFormat>
    <chartFormat chart="6" format="7">
      <pivotArea type="data" outline="0" fieldPosition="0">
        <references count="2">
          <reference field="4294967294" count="1" selected="0">
            <x v="0"/>
          </reference>
          <reference field="1" count="1" selected="0">
            <x v="2"/>
          </reference>
        </references>
      </pivotArea>
    </chartFormat>
    <chartFormat chart="6" format="8">
      <pivotArea type="data" outline="0" fieldPosition="0">
        <references count="2">
          <reference field="4294967294" count="1" selected="0">
            <x v="0"/>
          </reference>
          <reference field="1" count="1" selected="0">
            <x v="0"/>
          </reference>
        </references>
      </pivotArea>
    </chartFormat>
    <chartFormat chart="1" format="9" series="1">
      <pivotArea type="data" outline="0" fieldPosition="0">
        <references count="1">
          <reference field="4294967294" count="1" selected="0">
            <x v="0"/>
          </reference>
        </references>
      </pivotArea>
    </chartFormat>
    <chartFormat chart="1" format="10">
      <pivotArea type="data" outline="0" fieldPosition="0">
        <references count="2">
          <reference field="4294967294" count="1" selected="0">
            <x v="0"/>
          </reference>
          <reference field="1" count="1" selected="0">
            <x v="1"/>
          </reference>
        </references>
      </pivotArea>
    </chartFormat>
    <chartFormat chart="1" format="11">
      <pivotArea type="data" outline="0" fieldPosition="0">
        <references count="2">
          <reference field="4294967294" count="1" selected="0">
            <x v="0"/>
          </reference>
          <reference field="1" count="1" selected="0">
            <x v="2"/>
          </reference>
        </references>
      </pivotArea>
    </chartFormat>
    <chartFormat chart="1" format="12">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G2:J6" firstHeaderRow="0" firstDataRow="1" firstDataCol="1"/>
  <pivotFields count="16">
    <pivotField showAll="0"/>
    <pivotField axis="axisRow" showAll="0">
      <items count="4">
        <item x="1"/>
        <item x="2"/>
        <item x="0"/>
        <item t="default"/>
      </items>
    </pivotField>
    <pivotField showAll="0"/>
    <pivotField dataField="1" showAll="0"/>
    <pivotField showAll="0">
      <items count="14">
        <item x="11"/>
        <item x="0"/>
        <item x="12"/>
        <item x="2"/>
        <item x="1"/>
        <item x="5"/>
        <item x="6"/>
        <item x="7"/>
        <item x="8"/>
        <item x="3"/>
        <item x="4"/>
        <item x="9"/>
        <item x="10"/>
        <item t="default"/>
      </items>
    </pivotField>
    <pivotField dataField="1"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 showAll="0" defaultSubtotal="0">
      <items count="6">
        <item x="0"/>
        <item x="1"/>
        <item x="2"/>
        <item x="3"/>
        <item x="4"/>
        <item x="5"/>
      </items>
    </pivotField>
    <pivotField showAll="0" defaultSubtotal="0">
      <items count="5">
        <item x="0"/>
        <item x="1"/>
        <item x="2"/>
        <item x="3"/>
        <item x="4"/>
      </items>
    </pivotField>
  </pivotFields>
  <rowFields count="1">
    <field x="1"/>
  </rowFields>
  <rowItems count="4">
    <i>
      <x/>
    </i>
    <i>
      <x v="1"/>
    </i>
    <i>
      <x v="2"/>
    </i>
    <i t="grand">
      <x/>
    </i>
  </rowItems>
  <colFields count="1">
    <field x="-2"/>
  </colFields>
  <colItems count="3">
    <i>
      <x/>
    </i>
    <i i="1">
      <x v="1"/>
    </i>
    <i i="2">
      <x v="2"/>
    </i>
  </colItems>
  <dataFields count="3">
    <dataField name="Sum of Unit price " fld="3" baseField="0" baseItem="0"/>
    <dataField name="Sum of Outside cost" fld="5" baseField="0" baseItem="0"/>
    <dataField name="Sum of Trans.cos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3:B19" firstHeaderRow="1" firstDataRow="1" firstDataCol="1"/>
  <pivotFields count="16">
    <pivotField showAll="0"/>
    <pivotField dataField="1" showAll="0">
      <items count="4">
        <item x="1"/>
        <item x="2"/>
        <item x="0"/>
        <item t="default"/>
      </items>
    </pivotField>
    <pivotField showAll="0">
      <items count="601">
        <item x="406"/>
        <item x="75"/>
        <item x="450"/>
        <item x="417"/>
        <item x="262"/>
        <item x="190"/>
        <item x="98"/>
        <item x="287"/>
        <item x="228"/>
        <item x="176"/>
        <item x="19"/>
        <item x="212"/>
        <item x="500"/>
        <item x="65"/>
        <item x="108"/>
        <item x="268"/>
        <item x="206"/>
        <item x="505"/>
        <item x="354"/>
        <item x="380"/>
        <item x="522"/>
        <item x="141"/>
        <item x="518"/>
        <item x="274"/>
        <item x="166"/>
        <item x="448"/>
        <item x="77"/>
        <item x="348"/>
        <item x="403"/>
        <item x="59"/>
        <item x="357"/>
        <item x="201"/>
        <item x="400"/>
        <item x="281"/>
        <item x="10"/>
        <item x="376"/>
        <item x="162"/>
        <item x="133"/>
        <item x="512"/>
        <item x="259"/>
        <item x="223"/>
        <item x="389"/>
        <item x="541"/>
        <item x="279"/>
        <item x="324"/>
        <item x="95"/>
        <item x="540"/>
        <item x="582"/>
        <item x="489"/>
        <item x="451"/>
        <item x="343"/>
        <item x="559"/>
        <item x="511"/>
        <item x="538"/>
        <item x="303"/>
        <item x="377"/>
        <item x="46"/>
        <item x="302"/>
        <item x="443"/>
        <item x="254"/>
        <item x="220"/>
        <item x="264"/>
        <item x="496"/>
        <item x="453"/>
        <item x="21"/>
        <item x="392"/>
        <item x="365"/>
        <item x="339"/>
        <item x="241"/>
        <item x="563"/>
        <item x="581"/>
        <item x="344"/>
        <item x="530"/>
        <item x="473"/>
        <item x="330"/>
        <item x="143"/>
        <item x="598"/>
        <item x="516"/>
        <item x="320"/>
        <item x="221"/>
        <item x="243"/>
        <item x="155"/>
        <item x="323"/>
        <item x="213"/>
        <item x="103"/>
        <item x="43"/>
        <item x="531"/>
        <item x="204"/>
        <item x="498"/>
        <item x="12"/>
        <item x="430"/>
        <item x="388"/>
        <item x="81"/>
        <item x="113"/>
        <item x="589"/>
        <item x="547"/>
        <item x="314"/>
        <item x="544"/>
        <item x="572"/>
        <item x="462"/>
        <item x="32"/>
        <item x="497"/>
        <item x="208"/>
        <item x="398"/>
        <item x="515"/>
        <item x="557"/>
        <item x="234"/>
        <item x="571"/>
        <item x="239"/>
        <item x="218"/>
        <item x="301"/>
        <item x="467"/>
        <item x="317"/>
        <item x="17"/>
        <item x="47"/>
        <item x="366"/>
        <item x="590"/>
        <item x="440"/>
        <item x="225"/>
        <item x="475"/>
        <item x="60"/>
        <item x="465"/>
        <item x="573"/>
        <item x="15"/>
        <item x="335"/>
        <item x="22"/>
        <item x="231"/>
        <item x="565"/>
        <item x="256"/>
        <item x="425"/>
        <item x="564"/>
        <item x="179"/>
        <item x="136"/>
        <item x="74"/>
        <item x="99"/>
        <item x="257"/>
        <item x="159"/>
        <item x="67"/>
        <item x="331"/>
        <item x="513"/>
        <item x="289"/>
        <item x="115"/>
        <item x="402"/>
        <item x="66"/>
        <item x="327"/>
        <item x="350"/>
        <item x="552"/>
        <item x="167"/>
        <item x="94"/>
        <item x="596"/>
        <item x="104"/>
        <item x="106"/>
        <item x="454"/>
        <item x="126"/>
        <item x="494"/>
        <item x="195"/>
        <item x="520"/>
        <item x="157"/>
        <item x="409"/>
        <item x="375"/>
        <item x="499"/>
        <item x="383"/>
        <item x="267"/>
        <item x="193"/>
        <item x="156"/>
        <item x="26"/>
        <item x="199"/>
        <item x="53"/>
        <item x="196"/>
        <item x="187"/>
        <item x="226"/>
        <item x="321"/>
        <item x="96"/>
        <item x="186"/>
        <item x="469"/>
        <item x="135"/>
        <item x="123"/>
        <item x="91"/>
        <item x="570"/>
        <item x="416"/>
        <item x="297"/>
        <item x="112"/>
        <item x="253"/>
        <item x="415"/>
        <item x="214"/>
        <item x="371"/>
        <item x="338"/>
        <item x="182"/>
        <item x="532"/>
        <item x="364"/>
        <item x="161"/>
        <item x="27"/>
        <item x="25"/>
        <item x="566"/>
        <item x="130"/>
        <item x="555"/>
        <item x="463"/>
        <item x="431"/>
        <item x="353"/>
        <item x="423"/>
        <item x="194"/>
        <item x="152"/>
        <item x="122"/>
        <item x="427"/>
        <item x="568"/>
        <item x="38"/>
        <item x="437"/>
        <item x="283"/>
        <item x="501"/>
        <item x="358"/>
        <item x="183"/>
        <item x="461"/>
        <item x="154"/>
        <item x="329"/>
        <item x="266"/>
        <item x="502"/>
        <item x="435"/>
        <item x="272"/>
        <item x="203"/>
        <item x="9"/>
        <item x="260"/>
        <item x="493"/>
        <item x="583"/>
        <item x="120"/>
        <item x="399"/>
        <item x="352"/>
        <item x="410"/>
        <item x="35"/>
        <item x="49"/>
        <item x="459"/>
        <item x="188"/>
        <item x="340"/>
        <item x="482"/>
        <item x="185"/>
        <item x="304"/>
        <item x="252"/>
        <item x="549"/>
        <item x="80"/>
        <item x="342"/>
        <item x="236"/>
        <item x="412"/>
        <item x="464"/>
        <item x="168"/>
        <item x="562"/>
        <item x="270"/>
        <item x="593"/>
        <item x="479"/>
        <item x="337"/>
        <item x="432"/>
        <item x="16"/>
        <item x="84"/>
        <item x="62"/>
        <item x="244"/>
        <item x="82"/>
        <item x="230"/>
        <item x="334"/>
        <item x="495"/>
        <item x="580"/>
        <item x="28"/>
        <item x="271"/>
        <item x="261"/>
        <item x="145"/>
        <item x="93"/>
        <item x="550"/>
        <item x="372"/>
        <item x="387"/>
        <item x="14"/>
        <item x="567"/>
        <item x="594"/>
        <item x="447"/>
        <item x="111"/>
        <item x="466"/>
        <item x="224"/>
        <item x="200"/>
        <item x="488"/>
        <item x="175"/>
        <item x="446"/>
        <item x="585"/>
        <item x="422"/>
        <item x="292"/>
        <item x="363"/>
        <item x="36"/>
        <item x="178"/>
        <item x="507"/>
        <item x="40"/>
        <item x="481"/>
        <item x="560"/>
        <item x="219"/>
        <item x="395"/>
        <item x="519"/>
        <item x="31"/>
        <item x="134"/>
        <item x="295"/>
        <item x="235"/>
        <item x="401"/>
        <item x="29"/>
        <item x="434"/>
        <item x="48"/>
        <item x="7"/>
        <item x="310"/>
        <item x="109"/>
        <item x="273"/>
        <item x="240"/>
        <item x="147"/>
        <item x="5"/>
        <item x="88"/>
        <item x="20"/>
        <item x="361"/>
        <item x="63"/>
        <item x="527"/>
        <item x="56"/>
        <item x="349"/>
        <item x="245"/>
        <item x="189"/>
        <item x="18"/>
        <item x="151"/>
        <item x="37"/>
        <item x="286"/>
        <item x="42"/>
        <item x="0"/>
        <item x="39"/>
        <item x="586"/>
        <item x="248"/>
        <item x="50"/>
        <item x="1"/>
        <item x="83"/>
        <item x="381"/>
        <item x="492"/>
        <item x="408"/>
        <item x="510"/>
        <item x="312"/>
        <item x="184"/>
        <item x="90"/>
        <item x="114"/>
        <item x="121"/>
        <item x="597"/>
        <item x="404"/>
        <item x="51"/>
        <item x="73"/>
        <item x="545"/>
        <item x="249"/>
        <item x="140"/>
        <item x="537"/>
        <item x="215"/>
        <item x="209"/>
        <item x="441"/>
        <item x="316"/>
        <item x="393"/>
        <item x="449"/>
        <item x="468"/>
        <item x="171"/>
        <item x="177"/>
        <item x="367"/>
        <item x="55"/>
        <item x="452"/>
        <item x="456"/>
        <item x="313"/>
        <item x="484"/>
        <item x="521"/>
        <item x="107"/>
        <item x="548"/>
        <item x="173"/>
        <item x="61"/>
        <item x="345"/>
        <item x="105"/>
        <item x="229"/>
        <item x="288"/>
        <item x="533"/>
        <item x="509"/>
        <item x="332"/>
        <item x="308"/>
        <item x="359"/>
        <item x="247"/>
        <item x="233"/>
        <item x="170"/>
        <item x="118"/>
        <item x="599"/>
        <item x="282"/>
        <item x="471"/>
        <item x="328"/>
        <item x="164"/>
        <item x="285"/>
        <item x="577"/>
        <item x="158"/>
        <item x="58"/>
        <item x="127"/>
        <item x="258"/>
        <item x="198"/>
        <item x="242"/>
        <item x="528"/>
        <item x="307"/>
        <item x="322"/>
        <item x="396"/>
        <item x="529"/>
        <item x="71"/>
        <item x="87"/>
        <item x="378"/>
        <item x="41"/>
        <item x="433"/>
        <item x="298"/>
        <item x="315"/>
        <item x="137"/>
        <item x="373"/>
        <item x="278"/>
        <item x="542"/>
        <item x="419"/>
        <item x="360"/>
        <item x="460"/>
        <item x="160"/>
        <item x="70"/>
        <item x="149"/>
        <item x="163"/>
        <item x="517"/>
        <item x="33"/>
        <item x="197"/>
        <item x="405"/>
        <item x="326"/>
        <item x="556"/>
        <item x="385"/>
        <item x="3"/>
        <item x="263"/>
        <item x="470"/>
        <item x="138"/>
        <item x="85"/>
        <item x="102"/>
        <item x="438"/>
        <item x="546"/>
        <item x="207"/>
        <item x="595"/>
        <item x="575"/>
        <item x="280"/>
        <item x="69"/>
        <item x="472"/>
        <item x="445"/>
        <item x="116"/>
        <item x="411"/>
        <item x="569"/>
        <item x="584"/>
        <item x="394"/>
        <item x="64"/>
        <item x="165"/>
        <item x="442"/>
        <item x="294"/>
        <item x="444"/>
        <item x="356"/>
        <item x="291"/>
        <item x="125"/>
        <item x="418"/>
        <item x="374"/>
        <item x="150"/>
        <item x="148"/>
        <item x="336"/>
        <item x="101"/>
        <item x="534"/>
        <item x="284"/>
        <item x="514"/>
        <item x="4"/>
        <item x="341"/>
        <item x="525"/>
        <item x="553"/>
        <item x="251"/>
        <item x="139"/>
        <item x="296"/>
        <item x="30"/>
        <item x="2"/>
        <item x="142"/>
        <item x="169"/>
        <item x="293"/>
        <item x="491"/>
        <item x="351"/>
        <item x="347"/>
        <item x="588"/>
        <item x="119"/>
        <item x="300"/>
        <item x="205"/>
        <item x="269"/>
        <item x="305"/>
        <item x="131"/>
        <item x="129"/>
        <item x="574"/>
        <item x="429"/>
        <item x="86"/>
        <item x="506"/>
        <item x="6"/>
        <item x="436"/>
        <item x="246"/>
        <item x="439"/>
        <item x="180"/>
        <item x="210"/>
        <item x="78"/>
        <item x="369"/>
        <item x="8"/>
        <item x="384"/>
        <item x="52"/>
        <item x="277"/>
        <item x="579"/>
        <item x="561"/>
        <item x="370"/>
        <item x="524"/>
        <item x="250"/>
        <item x="535"/>
        <item x="311"/>
        <item x="420"/>
        <item x="503"/>
        <item x="222"/>
        <item x="227"/>
        <item x="457"/>
        <item x="110"/>
        <item x="474"/>
        <item x="325"/>
        <item x="558"/>
        <item x="319"/>
        <item x="391"/>
        <item x="424"/>
        <item x="216"/>
        <item x="504"/>
        <item x="397"/>
        <item x="276"/>
        <item x="536"/>
        <item x="23"/>
        <item x="24"/>
        <item x="455"/>
        <item x="362"/>
        <item x="477"/>
        <item x="421"/>
        <item x="45"/>
        <item x="379"/>
        <item x="539"/>
        <item x="407"/>
        <item x="146"/>
        <item x="79"/>
        <item x="68"/>
        <item x="483"/>
        <item x="237"/>
        <item x="554"/>
        <item x="174"/>
        <item x="144"/>
        <item x="368"/>
        <item x="428"/>
        <item x="508"/>
        <item x="592"/>
        <item x="487"/>
        <item x="232"/>
        <item x="414"/>
        <item x="128"/>
        <item x="153"/>
        <item x="13"/>
        <item x="355"/>
        <item x="490"/>
        <item x="485"/>
        <item x="299"/>
        <item x="551"/>
        <item x="526"/>
        <item x="318"/>
        <item x="478"/>
        <item x="290"/>
        <item x="191"/>
        <item x="275"/>
        <item x="44"/>
        <item x="346"/>
        <item x="211"/>
        <item x="333"/>
        <item x="54"/>
        <item x="172"/>
        <item x="217"/>
        <item x="576"/>
        <item x="192"/>
        <item x="57"/>
        <item x="181"/>
        <item x="309"/>
        <item x="92"/>
        <item x="97"/>
        <item x="390"/>
        <item x="89"/>
        <item x="265"/>
        <item x="578"/>
        <item x="76"/>
        <item x="100"/>
        <item x="117"/>
        <item x="386"/>
        <item x="476"/>
        <item x="124"/>
        <item x="306"/>
        <item x="587"/>
        <item x="382"/>
        <item x="480"/>
        <item x="34"/>
        <item x="591"/>
        <item x="202"/>
        <item x="238"/>
        <item x="255"/>
        <item x="72"/>
        <item x="413"/>
        <item x="426"/>
        <item x="132"/>
        <item x="486"/>
        <item x="458"/>
        <item x="11"/>
        <item x="543"/>
        <item x="523"/>
        <item t="default"/>
      </items>
    </pivotField>
    <pivotField showAll="0"/>
    <pivotField showAll="0">
      <items count="14">
        <item x="11"/>
        <item x="0"/>
        <item x="12"/>
        <item x="2"/>
        <item x="1"/>
        <item x="5"/>
        <item x="6"/>
        <item x="7"/>
        <item x="8"/>
        <item x="3"/>
        <item x="4"/>
        <item x="9"/>
        <item x="10"/>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axis="axisRow" showAll="0" measureFilter="1">
      <items count="10">
        <item x="7"/>
        <item x="0"/>
        <item x="2"/>
        <item x="3"/>
        <item x="4"/>
        <item x="5"/>
        <item x="1"/>
        <item x="6"/>
        <item x="8"/>
        <item t="default"/>
      </items>
    </pivotField>
    <pivotField showAll="0"/>
    <pivotField showAll="0">
      <items count="27">
        <item x="18"/>
        <item x="1"/>
        <item x="17"/>
        <item x="8"/>
        <item x="19"/>
        <item x="23"/>
        <item x="16"/>
        <item x="24"/>
        <item x="20"/>
        <item x="21"/>
        <item x="3"/>
        <item x="25"/>
        <item x="2"/>
        <item x="7"/>
        <item x="5"/>
        <item x="11"/>
        <item x="12"/>
        <item x="15"/>
        <item x="13"/>
        <item x="0"/>
        <item x="4"/>
        <item x="6"/>
        <item x="22"/>
        <item x="14"/>
        <item x="10"/>
        <item x="9"/>
        <item t="default"/>
      </items>
    </pivotField>
    <pivotField showAll="0"/>
    <pivotField showAll="0" defaultSubtotal="0">
      <items count="6">
        <item x="0"/>
        <item x="1"/>
        <item x="2"/>
        <item x="3"/>
        <item x="4"/>
        <item x="5"/>
      </items>
    </pivotField>
    <pivotField showAll="0" defaultSubtotal="0">
      <items count="5">
        <item x="0"/>
        <item x="1"/>
        <item x="2"/>
        <item x="3"/>
        <item x="4"/>
      </items>
    </pivotField>
    <pivotField showAll="0" defaultSubtotal="0">
      <items count="6">
        <item x="0"/>
        <item x="1"/>
        <item x="2"/>
        <item x="3"/>
        <item x="4"/>
        <item x="5"/>
      </items>
    </pivotField>
    <pivotField showAll="0" defaultSubtotal="0">
      <items count="5">
        <item x="0"/>
        <item x="1"/>
        <item x="2"/>
        <item x="3"/>
        <item x="4"/>
      </items>
    </pivotField>
  </pivotFields>
  <rowFields count="1">
    <field x="8"/>
  </rowFields>
  <rowItems count="6">
    <i>
      <x v="1"/>
    </i>
    <i>
      <x v="2"/>
    </i>
    <i>
      <x v="3"/>
    </i>
    <i>
      <x v="7"/>
    </i>
    <i>
      <x v="8"/>
    </i>
    <i t="grand">
      <x/>
    </i>
  </rowItems>
  <colItems count="1">
    <i/>
  </colItems>
  <dataFields count="1">
    <dataField name="Count of Category " fld="1" subtotal="count" baseField="0" baseItem="0"/>
  </dataFields>
  <chartFormats count="2">
    <chartFormat chart="4"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11:E17" firstHeaderRow="1" firstDataRow="1" firstDataCol="1"/>
  <pivotFields count="16">
    <pivotField showAll="0"/>
    <pivotField dataField="1" showAll="0">
      <items count="4">
        <item x="1"/>
        <item x="2"/>
        <item x="0"/>
        <item t="default"/>
      </items>
    </pivotField>
    <pivotField showAll="0"/>
    <pivotField showAll="0"/>
    <pivotField axis="axisRow" showAll="0" measureFilter="1" sortType="descending">
      <items count="14">
        <item x="11"/>
        <item x="0"/>
        <item x="12"/>
        <item x="2"/>
        <item x="5"/>
        <item x="4"/>
        <item x="1"/>
        <item x="6"/>
        <item x="7"/>
        <item x="8"/>
        <item x="3"/>
        <item x="9"/>
        <item x="10"/>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0">
        <item x="7"/>
        <item x="0"/>
        <item x="8"/>
        <item x="3"/>
        <item x="4"/>
        <item x="5"/>
        <item x="1"/>
        <item x="2"/>
        <item x="6"/>
        <item t="default"/>
      </items>
    </pivotField>
    <pivotField showAll="0"/>
    <pivotField showAll="0">
      <items count="27">
        <item x="18"/>
        <item x="1"/>
        <item x="17"/>
        <item x="8"/>
        <item x="19"/>
        <item x="23"/>
        <item x="16"/>
        <item x="24"/>
        <item x="20"/>
        <item x="21"/>
        <item x="3"/>
        <item x="25"/>
        <item x="2"/>
        <item x="7"/>
        <item x="5"/>
        <item x="11"/>
        <item x="12"/>
        <item x="15"/>
        <item x="13"/>
        <item x="0"/>
        <item x="4"/>
        <item x="6"/>
        <item x="22"/>
        <item x="14"/>
        <item x="10"/>
        <item x="9"/>
        <item t="default"/>
      </items>
    </pivotField>
    <pivotField showAll="0"/>
    <pivotField showAll="0" defaultSubtotal="0">
      <items count="6">
        <item x="0"/>
        <item x="1"/>
        <item x="2"/>
        <item x="3"/>
        <item x="4"/>
        <item x="5"/>
      </items>
    </pivotField>
    <pivotField showAll="0" defaultSubtotal="0">
      <items count="5">
        <item x="0"/>
        <item x="1"/>
        <item x="2"/>
        <item x="3"/>
        <item x="4"/>
      </items>
    </pivotField>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6">
    <i>
      <x v="1"/>
    </i>
    <i>
      <x v="3"/>
    </i>
    <i>
      <x v="4"/>
    </i>
    <i>
      <x v="5"/>
    </i>
    <i>
      <x v="6"/>
    </i>
    <i t="grand">
      <x/>
    </i>
  </rowItems>
  <colItems count="1">
    <i/>
  </colItems>
  <dataFields count="1">
    <dataField name="Count of Category " fld="1" subtotal="count" baseField="0" baseItem="0"/>
  </dataFields>
  <chartFormats count="2">
    <chartFormat chart="2" format="5"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20:E26" firstHeaderRow="1" firstDataRow="1" firstDataCol="1"/>
  <pivotFields count="16">
    <pivotField showAll="0"/>
    <pivotField dataField="1" showAll="0">
      <items count="4">
        <item x="1"/>
        <item x="2"/>
        <item x="0"/>
        <item t="default"/>
      </items>
    </pivotField>
    <pivotField showAll="0"/>
    <pivotField showAll="0"/>
    <pivotField showAll="0">
      <items count="14">
        <item x="11"/>
        <item x="0"/>
        <item x="12"/>
        <item x="2"/>
        <item x="1"/>
        <item x="5"/>
        <item x="6"/>
        <item x="7"/>
        <item x="8"/>
        <item x="3"/>
        <item x="4"/>
        <item x="9"/>
        <item x="10"/>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axis="axisRow" showAll="0" measureFilter="1" sortType="descending">
      <items count="10">
        <item x="7"/>
        <item x="0"/>
        <item x="5"/>
        <item x="4"/>
        <item x="1"/>
        <item x="8"/>
        <item x="3"/>
        <item x="2"/>
        <item x="6"/>
        <item t="default"/>
      </items>
      <autoSortScope>
        <pivotArea dataOnly="0" outline="0" fieldPosition="0">
          <references count="1">
            <reference field="4294967294" count="1" selected="0">
              <x v="0"/>
            </reference>
          </references>
        </pivotArea>
      </autoSortScope>
    </pivotField>
    <pivotField showAll="0"/>
    <pivotField showAll="0">
      <items count="27">
        <item x="18"/>
        <item x="1"/>
        <item x="17"/>
        <item x="8"/>
        <item x="19"/>
        <item x="23"/>
        <item x="16"/>
        <item x="24"/>
        <item x="20"/>
        <item x="21"/>
        <item x="3"/>
        <item x="25"/>
        <item x="2"/>
        <item x="7"/>
        <item x="5"/>
        <item x="11"/>
        <item x="12"/>
        <item x="15"/>
        <item x="13"/>
        <item x="0"/>
        <item x="4"/>
        <item x="6"/>
        <item x="22"/>
        <item x="14"/>
        <item x="10"/>
        <item x="9"/>
        <item t="default"/>
      </items>
    </pivotField>
    <pivotField showAll="0"/>
    <pivotField showAll="0" defaultSubtotal="0">
      <items count="6">
        <item x="0"/>
        <item x="1"/>
        <item x="2"/>
        <item x="3"/>
        <item x="4"/>
        <item x="5"/>
      </items>
    </pivotField>
    <pivotField showAll="0" defaultSubtotal="0">
      <items count="5">
        <item x="0"/>
        <item x="1"/>
        <item x="2"/>
        <item x="3"/>
        <item x="4"/>
      </items>
    </pivotField>
    <pivotField showAll="0" defaultSubtotal="0">
      <items count="6">
        <item x="0"/>
        <item x="1"/>
        <item x="2"/>
        <item x="3"/>
        <item x="4"/>
        <item x="5"/>
      </items>
    </pivotField>
    <pivotField showAll="0" defaultSubtotal="0">
      <items count="5">
        <item x="0"/>
        <item x="1"/>
        <item x="2"/>
        <item x="3"/>
        <item x="4"/>
      </items>
    </pivotField>
  </pivotFields>
  <rowFields count="1">
    <field x="8"/>
  </rowFields>
  <rowItems count="6">
    <i>
      <x v="5"/>
    </i>
    <i>
      <x v="4"/>
    </i>
    <i>
      <x v="3"/>
    </i>
    <i>
      <x/>
    </i>
    <i>
      <x v="2"/>
    </i>
    <i t="grand">
      <x/>
    </i>
  </rowItems>
  <colItems count="1">
    <i/>
  </colItems>
  <dataFields count="1">
    <dataField name="Count of Category " fld="1" subtotal="count" baseField="0" baseItem="0"/>
  </dataFields>
  <chartFormats count="13">
    <chartFormat chart="1" format="4"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8" count="1" selected="0">
            <x v="5"/>
          </reference>
        </references>
      </pivotArea>
    </chartFormat>
    <chartFormat chart="4" format="3">
      <pivotArea type="data" outline="0" fieldPosition="0">
        <references count="2">
          <reference field="4294967294" count="1" selected="0">
            <x v="0"/>
          </reference>
          <reference field="8" count="1" selected="0">
            <x v="4"/>
          </reference>
        </references>
      </pivotArea>
    </chartFormat>
    <chartFormat chart="4" format="4">
      <pivotArea type="data" outline="0" fieldPosition="0">
        <references count="2">
          <reference field="4294967294" count="1" selected="0">
            <x v="0"/>
          </reference>
          <reference field="8" count="1" selected="0">
            <x v="3"/>
          </reference>
        </references>
      </pivotArea>
    </chartFormat>
    <chartFormat chart="4" format="5">
      <pivotArea type="data" outline="0" fieldPosition="0">
        <references count="2">
          <reference field="4294967294" count="1" selected="0">
            <x v="0"/>
          </reference>
          <reference field="8" count="1" selected="0">
            <x v="0"/>
          </reference>
        </references>
      </pivotArea>
    </chartFormat>
    <chartFormat chart="4" format="6">
      <pivotArea type="data" outline="0" fieldPosition="0">
        <references count="2">
          <reference field="4294967294" count="1" selected="0">
            <x v="0"/>
          </reference>
          <reference field="8" count="1" selected="0">
            <x v="2"/>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8" count="1" selected="0">
            <x v="5"/>
          </reference>
        </references>
      </pivotArea>
    </chartFormat>
    <chartFormat chart="5" format="9">
      <pivotArea type="data" outline="0" fieldPosition="0">
        <references count="2">
          <reference field="4294967294" count="1" selected="0">
            <x v="0"/>
          </reference>
          <reference field="8" count="1" selected="0">
            <x v="4"/>
          </reference>
        </references>
      </pivotArea>
    </chartFormat>
    <chartFormat chart="5" format="10">
      <pivotArea type="data" outline="0" fieldPosition="0">
        <references count="2">
          <reference field="4294967294" count="1" selected="0">
            <x v="0"/>
          </reference>
          <reference field="8" count="1" selected="0">
            <x v="3"/>
          </reference>
        </references>
      </pivotArea>
    </chartFormat>
    <chartFormat chart="5" format="11">
      <pivotArea type="data" outline="0" fieldPosition="0">
        <references count="2">
          <reference field="4294967294" count="1" selected="0">
            <x v="0"/>
          </reference>
          <reference field="8" count="1" selected="0">
            <x v="0"/>
          </reference>
        </references>
      </pivotArea>
    </chartFormat>
    <chartFormat chart="5" format="12">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filters count="1">
    <filter fld="8"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4:N33" firstHeaderRow="1" firstDataRow="1" firstDataCol="1" rowPageCount="1" colPageCount="1"/>
  <pivotFields count="16">
    <pivotField showAll="0"/>
    <pivotField axis="axisPage" showAll="0">
      <items count="4">
        <item x="0"/>
        <item x="2"/>
        <item x="1"/>
        <item t="default"/>
      </items>
    </pivotField>
    <pivotField showAll="0"/>
    <pivotField showAll="0"/>
    <pivotField axis="axisRow" showAll="0">
      <items count="14">
        <item x="11"/>
        <item x="0"/>
        <item x="12"/>
        <item x="2"/>
        <item x="1"/>
        <item x="5"/>
        <item x="6"/>
        <item x="7"/>
        <item x="8"/>
        <item x="3"/>
        <item x="4"/>
        <item x="9"/>
        <item x="10"/>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axis="axisRow" showAll="0">
      <items count="10">
        <item x="7"/>
        <item x="0"/>
        <item x="8"/>
        <item x="3"/>
        <item x="4"/>
        <item x="5"/>
        <item x="1"/>
        <item x="2"/>
        <item x="6"/>
        <item t="default"/>
      </items>
    </pivotField>
    <pivotField showAll="0"/>
    <pivotField dataField="1" showAll="0"/>
    <pivotField showAll="0"/>
    <pivotField showAll="0" defaultSubtotal="0">
      <items count="6">
        <item x="0"/>
        <item x="1"/>
        <item x="2"/>
        <item x="3"/>
        <item x="4"/>
        <item x="5"/>
      </items>
    </pivotField>
    <pivotField showAll="0" defaultSubtotal="0">
      <items count="5">
        <item x="0"/>
        <item x="1"/>
        <item x="2"/>
        <item x="3"/>
        <item x="4"/>
      </items>
    </pivotField>
    <pivotField showAll="0" defaultSubtotal="0">
      <items count="6">
        <item x="0"/>
        <item x="1"/>
        <item x="2"/>
        <item x="3"/>
        <item x="4"/>
        <item x="5"/>
      </items>
    </pivotField>
    <pivotField showAll="0" defaultSubtotal="0">
      <items count="5">
        <item x="0"/>
        <item x="1"/>
        <item x="2"/>
        <item x="3"/>
        <item x="4"/>
      </items>
    </pivotField>
  </pivotFields>
  <rowFields count="2">
    <field x="8"/>
    <field x="4"/>
  </rowFields>
  <rowItems count="29">
    <i>
      <x/>
    </i>
    <i r="1">
      <x v="3"/>
    </i>
    <i r="1">
      <x v="6"/>
    </i>
    <i>
      <x v="1"/>
    </i>
    <i r="1">
      <x v="1"/>
    </i>
    <i r="1">
      <x v="3"/>
    </i>
    <i r="1">
      <x v="6"/>
    </i>
    <i>
      <x v="2"/>
    </i>
    <i r="1">
      <x v="3"/>
    </i>
    <i r="1">
      <x v="6"/>
    </i>
    <i>
      <x v="3"/>
    </i>
    <i r="1">
      <x v="3"/>
    </i>
    <i r="1">
      <x v="6"/>
    </i>
    <i>
      <x v="4"/>
    </i>
    <i r="1">
      <x v="3"/>
    </i>
    <i r="1">
      <x v="6"/>
    </i>
    <i>
      <x v="5"/>
    </i>
    <i r="1">
      <x v="3"/>
    </i>
    <i r="1">
      <x v="6"/>
    </i>
    <i>
      <x v="6"/>
    </i>
    <i r="1">
      <x v="3"/>
    </i>
    <i r="1">
      <x v="6"/>
    </i>
    <i>
      <x v="7"/>
    </i>
    <i r="1">
      <x v="3"/>
    </i>
    <i r="1">
      <x v="6"/>
    </i>
    <i>
      <x v="8"/>
    </i>
    <i r="1">
      <x v="3"/>
    </i>
    <i r="1">
      <x v="6"/>
    </i>
    <i t="grand">
      <x/>
    </i>
  </rowItems>
  <colItems count="1">
    <i/>
  </colItems>
  <pageFields count="1">
    <pageField fld="1" item="0" hier="-1"/>
  </pageFields>
  <dataFields count="1">
    <dataField name="Max of transportation time" fld="10" subtotal="max"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4:Q33" firstHeaderRow="1" firstDataRow="1" firstDataCol="1" rowPageCount="1" colPageCount="1"/>
  <pivotFields count="16">
    <pivotField showAll="0"/>
    <pivotField axis="axisPage" showAll="0">
      <items count="4">
        <item x="0"/>
        <item x="2"/>
        <item x="1"/>
        <item t="default"/>
      </items>
    </pivotField>
    <pivotField showAll="0"/>
    <pivotField showAll="0"/>
    <pivotField axis="axisRow" showAll="0">
      <items count="14">
        <item x="11"/>
        <item x="0"/>
        <item x="12"/>
        <item x="2"/>
        <item x="1"/>
        <item x="5"/>
        <item x="6"/>
        <item x="7"/>
        <item x="8"/>
        <item x="3"/>
        <item x="4"/>
        <item x="9"/>
        <item x="10"/>
        <item t="default"/>
      </items>
    </pivotField>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axis="axisRow" showAll="0">
      <items count="10">
        <item x="7"/>
        <item x="0"/>
        <item x="8"/>
        <item x="3"/>
        <item x="4"/>
        <item x="5"/>
        <item x="1"/>
        <item x="2"/>
        <item x="6"/>
        <item t="default"/>
      </items>
    </pivotField>
    <pivotField showAll="0"/>
    <pivotField dataField="1" showAll="0"/>
    <pivotField showAll="0"/>
    <pivotField showAll="0" defaultSubtotal="0">
      <items count="6">
        <item x="0"/>
        <item x="1"/>
        <item x="2"/>
        <item x="3"/>
        <item x="4"/>
        <item x="5"/>
      </items>
    </pivotField>
    <pivotField showAll="0" defaultSubtotal="0">
      <items count="5">
        <item x="0"/>
        <item x="1"/>
        <item x="2"/>
        <item x="3"/>
        <item x="4"/>
      </items>
    </pivotField>
    <pivotField showAll="0" defaultSubtotal="0">
      <items count="6">
        <item x="0"/>
        <item x="1"/>
        <item x="2"/>
        <item x="3"/>
        <item x="4"/>
        <item x="5"/>
      </items>
    </pivotField>
    <pivotField showAll="0" defaultSubtotal="0">
      <items count="5">
        <item x="0"/>
        <item x="1"/>
        <item x="2"/>
        <item x="3"/>
        <item x="4"/>
      </items>
    </pivotField>
  </pivotFields>
  <rowFields count="2">
    <field x="8"/>
    <field x="4"/>
  </rowFields>
  <rowItems count="29">
    <i>
      <x/>
    </i>
    <i r="1">
      <x v="3"/>
    </i>
    <i r="1">
      <x v="6"/>
    </i>
    <i>
      <x v="1"/>
    </i>
    <i r="1">
      <x v="1"/>
    </i>
    <i r="1">
      <x v="3"/>
    </i>
    <i r="1">
      <x v="6"/>
    </i>
    <i>
      <x v="2"/>
    </i>
    <i r="1">
      <x v="3"/>
    </i>
    <i r="1">
      <x v="6"/>
    </i>
    <i>
      <x v="3"/>
    </i>
    <i r="1">
      <x v="3"/>
    </i>
    <i r="1">
      <x v="6"/>
    </i>
    <i>
      <x v="4"/>
    </i>
    <i r="1">
      <x v="3"/>
    </i>
    <i r="1">
      <x v="6"/>
    </i>
    <i>
      <x v="5"/>
    </i>
    <i r="1">
      <x v="3"/>
    </i>
    <i r="1">
      <x v="6"/>
    </i>
    <i>
      <x v="6"/>
    </i>
    <i r="1">
      <x v="3"/>
    </i>
    <i r="1">
      <x v="6"/>
    </i>
    <i>
      <x v="7"/>
    </i>
    <i r="1">
      <x v="3"/>
    </i>
    <i r="1">
      <x v="6"/>
    </i>
    <i>
      <x v="8"/>
    </i>
    <i r="1">
      <x v="3"/>
    </i>
    <i r="1">
      <x v="6"/>
    </i>
    <i t="grand">
      <x/>
    </i>
  </rowItems>
  <colItems count="1">
    <i/>
  </colItems>
  <pageFields count="1">
    <pageField fld="1" item="0" hier="-1"/>
  </pageFields>
  <dataFields count="1">
    <dataField name="Min of transportation time" fld="10" subtotal="min"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10:H45" firstHeaderRow="1" firstDataRow="1" firstDataCol="1"/>
  <pivotFields count="16">
    <pivotField showAll="0">
      <items count="9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t="default"/>
      </items>
    </pivotField>
    <pivotField dataField="1" showAll="0">
      <items count="4">
        <item x="1"/>
        <item x="2"/>
        <item x="0"/>
        <item t="default"/>
      </items>
    </pivotField>
    <pivotField showAll="0"/>
    <pivotField showAll="0"/>
    <pivotField showAll="0">
      <items count="14">
        <item x="11"/>
        <item x="0"/>
        <item x="12"/>
        <item x="2"/>
        <item x="1"/>
        <item x="5"/>
        <item x="6"/>
        <item x="7"/>
        <item x="8"/>
        <item x="3"/>
        <item x="4"/>
        <item x="9"/>
        <item x="10"/>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27">
        <item x="18"/>
        <item x="1"/>
        <item x="17"/>
        <item x="8"/>
        <item x="19"/>
        <item x="23"/>
        <item x="16"/>
        <item x="24"/>
        <item x="20"/>
        <item x="21"/>
        <item x="3"/>
        <item x="25"/>
        <item x="2"/>
        <item x="7"/>
        <item x="5"/>
        <item x="11"/>
        <item x="12"/>
        <item x="15"/>
        <item x="13"/>
        <item x="0"/>
        <item x="4"/>
        <item x="6"/>
        <item x="22"/>
        <item x="14"/>
        <item x="10"/>
        <item x="9"/>
        <item t="default"/>
      </items>
    </pivotField>
    <pivotField showAll="0">
      <items count="5">
        <item x="0"/>
        <item x="2"/>
        <item x="1"/>
        <item x="3"/>
        <item t="default"/>
      </items>
    </pivotField>
    <pivotField showAll="0" defaultSubtotal="0">
      <items count="6">
        <item sd="0" x="0"/>
        <item sd="0" x="1"/>
        <item sd="0" x="2"/>
        <item sd="0" x="3"/>
        <item sd="0" x="4"/>
        <item sd="0" x="5"/>
      </items>
    </pivotField>
    <pivotField axis="axisRow" showAll="0" defaultSubtotal="0">
      <items count="5">
        <item sd="0" x="0"/>
        <item x="1"/>
        <item x="2"/>
        <item x="3"/>
        <item sd="0" x="4"/>
      </items>
    </pivotField>
    <pivotField showAll="0" defaultSubtotal="0">
      <items count="6">
        <item sd="0" x="0"/>
        <item sd="0" x="1"/>
        <item sd="0" x="2"/>
        <item sd="0" x="3"/>
        <item sd="0" x="4"/>
        <item sd="0" x="5"/>
      </items>
    </pivotField>
    <pivotField showAll="0" defaultSubtotal="0">
      <items count="5">
        <item sd="0" x="0"/>
        <item sd="0" x="1"/>
        <item sd="0" x="2"/>
        <item sd="0" x="3"/>
        <item sd="0" x="4"/>
      </items>
    </pivotField>
  </pivotFields>
  <rowFields count="2">
    <field x="13"/>
    <field x="6"/>
  </rowFields>
  <rowItems count="3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t="grand">
      <x/>
    </i>
  </rowItems>
  <colItems count="1">
    <i/>
  </colItems>
  <dataFields count="1">
    <dataField name="Count of Category " fld="1" subtotal="count"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D2:E8" firstHeaderRow="1" firstDataRow="1" firstDataCol="1"/>
  <pivotFields count="16">
    <pivotField showAll="0"/>
    <pivotField dataField="1" showAll="0">
      <items count="4">
        <item x="1"/>
        <item x="2"/>
        <item x="0"/>
        <item t="default"/>
      </items>
    </pivotField>
    <pivotField showAll="0"/>
    <pivotField showAll="0"/>
    <pivotField axis="axisRow" showAll="0" measureFilter="1" sortType="descending">
      <items count="14">
        <item x="10"/>
        <item x="9"/>
        <item x="4"/>
        <item x="3"/>
        <item x="8"/>
        <item x="7"/>
        <item x="6"/>
        <item x="5"/>
        <item x="1"/>
        <item x="2"/>
        <item x="12"/>
        <item x="0"/>
        <item x="11"/>
        <item t="default"/>
      </items>
      <autoSortScope>
        <pivotArea dataOnly="0" outline="0" fieldPosition="0">
          <references count="1">
            <reference field="4294967294" count="1" selected="0">
              <x v="0"/>
            </reference>
          </references>
        </pivotArea>
      </autoSortScope>
    </pivotField>
    <pivotField showAll="0"/>
    <pivotField numFmtId="14" showAll="0">
      <items count="15">
        <item x="0"/>
        <item x="1"/>
        <item x="2"/>
        <item x="3"/>
        <item x="4"/>
        <item x="5"/>
        <item x="6"/>
        <item x="7"/>
        <item x="8"/>
        <item x="9"/>
        <item x="10"/>
        <item x="11"/>
        <item x="12"/>
        <item x="13"/>
        <item t="default"/>
      </items>
    </pivotField>
    <pivotField numFmtId="14" showAll="0">
      <items count="15">
        <item x="0"/>
        <item x="1"/>
        <item x="2"/>
        <item x="3"/>
        <item x="4"/>
        <item x="5"/>
        <item x="6"/>
        <item x="7"/>
        <item x="8"/>
        <item x="9"/>
        <item x="10"/>
        <item x="11"/>
        <item x="12"/>
        <item x="13"/>
        <item t="default"/>
      </items>
    </pivotField>
    <pivotField showAll="0">
      <items count="10">
        <item x="7"/>
        <item x="0"/>
        <item x="8"/>
        <item x="3"/>
        <item x="4"/>
        <item x="5"/>
        <item x="1"/>
        <item x="2"/>
        <item x="6"/>
        <item t="default"/>
      </items>
    </pivotField>
    <pivotField showAll="0"/>
    <pivotField showAll="0">
      <items count="27">
        <item x="18"/>
        <item x="1"/>
        <item x="17"/>
        <item x="8"/>
        <item x="19"/>
        <item x="23"/>
        <item x="16"/>
        <item x="24"/>
        <item x="20"/>
        <item x="21"/>
        <item x="3"/>
        <item x="25"/>
        <item x="2"/>
        <item x="7"/>
        <item x="5"/>
        <item x="11"/>
        <item x="12"/>
        <item x="15"/>
        <item x="13"/>
        <item x="0"/>
        <item x="4"/>
        <item x="6"/>
        <item x="22"/>
        <item x="14"/>
        <item x="10"/>
        <item x="9"/>
        <item t="default"/>
      </items>
    </pivotField>
    <pivotField showAll="0"/>
    <pivotField showAll="0" defaultSubtotal="0">
      <items count="6">
        <item x="0"/>
        <item x="1"/>
        <item x="2"/>
        <item x="3"/>
        <item x="4"/>
        <item x="5"/>
      </items>
    </pivotField>
    <pivotField showAll="0" defaultSubtotal="0">
      <items count="5">
        <item x="0"/>
        <item x="1"/>
        <item x="2"/>
        <item x="3"/>
        <item x="4"/>
      </items>
    </pivotField>
    <pivotField showAll="0" defaultSubtotal="0">
      <items count="6">
        <item x="0"/>
        <item x="1"/>
        <item x="2"/>
        <item x="3"/>
        <item x="4"/>
        <item x="5"/>
      </items>
    </pivotField>
    <pivotField showAll="0" defaultSubtotal="0">
      <items count="5">
        <item x="0"/>
        <item x="1"/>
        <item x="2"/>
        <item x="3"/>
        <item x="4"/>
      </items>
    </pivotField>
  </pivotFields>
  <rowFields count="1">
    <field x="4"/>
  </rowFields>
  <rowItems count="6">
    <i>
      <x v="10"/>
    </i>
    <i>
      <x v="5"/>
    </i>
    <i>
      <x/>
    </i>
    <i>
      <x v="4"/>
    </i>
    <i>
      <x v="12"/>
    </i>
    <i t="grand">
      <x/>
    </i>
  </rowItems>
  <colItems count="1">
    <i/>
  </colItems>
  <dataFields count="1">
    <dataField name="Count of Category " fld="1" subtotal="count" baseField="0" baseItem="0"/>
  </dataFields>
  <chartFormats count="7">
    <chartFormat chart="3"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4" count="1" selected="0">
            <x v="10"/>
          </reference>
        </references>
      </pivotArea>
    </chartFormat>
    <chartFormat chart="9" format="9">
      <pivotArea type="data" outline="0" fieldPosition="0">
        <references count="2">
          <reference field="4294967294" count="1" selected="0">
            <x v="0"/>
          </reference>
          <reference field="4" count="1" selected="0">
            <x v="5"/>
          </reference>
        </references>
      </pivotArea>
    </chartFormat>
    <chartFormat chart="9" format="10">
      <pivotArea type="data" outline="0" fieldPosition="0">
        <references count="2">
          <reference field="4294967294" count="1" selected="0">
            <x v="0"/>
          </reference>
          <reference field="4" count="1" selected="0">
            <x v="0"/>
          </reference>
        </references>
      </pivotArea>
    </chartFormat>
    <chartFormat chart="9" format="11">
      <pivotArea type="data" outline="0" fieldPosition="0">
        <references count="2">
          <reference field="4294967294" count="1" selected="0">
            <x v="0"/>
          </reference>
          <reference field="4" count="1" selected="0">
            <x v="4"/>
          </reference>
        </references>
      </pivotArea>
    </chartFormat>
    <chartFormat chart="9" format="12">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filters count="1">
    <filter fld="4" type="count" evalOrder="-1" id="5"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p.from" xr10:uid="{00000000-0013-0000-FFFF-FFFF01000000}" sourceName="Imp.from">
  <pivotTables>
    <pivotTable tabId="5" name="PivotTable95"/>
  </pivotTables>
  <data>
    <tabular pivotCacheId="2">
      <items count="13">
        <i x="11" s="1"/>
        <i x="0" s="1"/>
        <i x="12" s="1"/>
        <i x="2" s="1"/>
        <i x="1" s="1"/>
        <i x="5" s="1"/>
        <i x="6" s="1"/>
        <i x="7" s="1"/>
        <i x="8" s="1"/>
        <i x="3" s="1"/>
        <i x="4"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from" xr10:uid="{00000000-0014-0000-FFFF-FFFF01000000}" cache="Slicer_Imp.from" caption="Imp.from"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mp.from 1" xr10:uid="{00000000-0014-0000-FFFF-FFFF02000000}" cache="Slicer_Imp.from" caption="Imp.from" style="SlicerStyleOther2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tx1">
            <a:lumMod val="65000"/>
            <a:lumOff val="35000"/>
          </a:schemeClr>
        </a:solidFill>
        <a:ln>
          <a:noFill/>
        </a:ln>
      </a:spPr>
      <a:bodyPr vertOverflow="clip" horzOverflow="clip" rtlCol="1"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3"/>
  <sheetViews>
    <sheetView tabSelected="1" workbookViewId="0">
      <selection activeCell="E1" activeCellId="3" sqref="B1:B1048576 C1:C1048576 I1:I1048576 E1:E1048576"/>
    </sheetView>
  </sheetViews>
  <sheetFormatPr defaultRowHeight="14.25" x14ac:dyDescent="0.2"/>
  <cols>
    <col min="1" max="1" width="4" bestFit="1" customWidth="1"/>
    <col min="2" max="2" width="11" bestFit="1" customWidth="1"/>
    <col min="3" max="3" width="4" bestFit="1" customWidth="1"/>
    <col min="4" max="4" width="9.375" bestFit="1" customWidth="1"/>
    <col min="5" max="5" width="10.375" bestFit="1" customWidth="1"/>
    <col min="6" max="6" width="11" bestFit="1" customWidth="1"/>
    <col min="7" max="8" width="9.875" bestFit="1" customWidth="1"/>
    <col min="9" max="9" width="18.5" bestFit="1" customWidth="1"/>
    <col min="10" max="10" width="10" bestFit="1" customWidth="1"/>
    <col min="11" max="11" width="17.25" customWidth="1"/>
    <col min="12" max="12" width="9.875" bestFit="1" customWidth="1"/>
  </cols>
  <sheetData>
    <row r="1" spans="1:12" x14ac:dyDescent="0.2">
      <c r="A1" t="s">
        <v>0</v>
      </c>
      <c r="B1" s="2" t="s">
        <v>1</v>
      </c>
      <c r="C1" t="s">
        <v>2</v>
      </c>
      <c r="D1" s="2" t="s">
        <v>3</v>
      </c>
      <c r="E1" s="2" t="s">
        <v>4</v>
      </c>
      <c r="F1" s="2" t="s">
        <v>34</v>
      </c>
      <c r="G1" t="s">
        <v>5</v>
      </c>
      <c r="H1" s="1" t="s">
        <v>6</v>
      </c>
      <c r="I1" s="2" t="s">
        <v>7</v>
      </c>
      <c r="J1" s="2" t="s">
        <v>8</v>
      </c>
      <c r="K1" s="2" t="s">
        <v>36</v>
      </c>
      <c r="L1" s="2" t="s">
        <v>37</v>
      </c>
    </row>
    <row r="2" spans="1:12" x14ac:dyDescent="0.2">
      <c r="A2" s="2">
        <v>1</v>
      </c>
      <c r="B2" s="2" t="s">
        <v>15</v>
      </c>
      <c r="C2">
        <v>563</v>
      </c>
      <c r="D2" s="2">
        <v>14</v>
      </c>
      <c r="E2" s="2" t="s">
        <v>9</v>
      </c>
      <c r="F2" s="2">
        <v>7487.9</v>
      </c>
      <c r="G2" s="1">
        <v>42519</v>
      </c>
      <c r="H2" s="1">
        <v>42548</v>
      </c>
      <c r="I2" s="2" t="s">
        <v>11</v>
      </c>
      <c r="J2" s="2">
        <v>118.22999999999999</v>
      </c>
      <c r="K2" s="2">
        <f t="shared" ref="K2:K65" si="0">H2-G2</f>
        <v>29</v>
      </c>
    </row>
    <row r="3" spans="1:12" x14ac:dyDescent="0.2">
      <c r="A3" s="2">
        <v>2</v>
      </c>
      <c r="B3" s="2" t="s">
        <v>10</v>
      </c>
      <c r="C3">
        <v>569</v>
      </c>
      <c r="D3" s="2">
        <v>875</v>
      </c>
      <c r="E3" s="2" t="s">
        <v>9</v>
      </c>
      <c r="F3" s="2">
        <v>472981.25</v>
      </c>
      <c r="G3" s="1">
        <v>42814</v>
      </c>
      <c r="H3" s="1">
        <v>42825</v>
      </c>
      <c r="I3" s="2" t="s">
        <v>11</v>
      </c>
      <c r="J3" s="2">
        <v>7468.125</v>
      </c>
      <c r="K3" s="2">
        <f t="shared" si="0"/>
        <v>11</v>
      </c>
    </row>
    <row r="4" spans="1:12" x14ac:dyDescent="0.2">
      <c r="A4" s="2">
        <v>3</v>
      </c>
      <c r="B4" s="2" t="s">
        <v>12</v>
      </c>
      <c r="C4">
        <v>790</v>
      </c>
      <c r="D4" s="2">
        <v>640</v>
      </c>
      <c r="E4" s="2" t="s">
        <v>13</v>
      </c>
      <c r="F4" s="2">
        <v>480320</v>
      </c>
      <c r="G4" s="1">
        <v>42691</v>
      </c>
      <c r="H4" s="1">
        <v>42713</v>
      </c>
      <c r="I4" s="2" t="s">
        <v>11</v>
      </c>
      <c r="J4" s="2">
        <v>7584</v>
      </c>
      <c r="K4" s="2">
        <f t="shared" si="0"/>
        <v>22</v>
      </c>
    </row>
    <row r="5" spans="1:12" x14ac:dyDescent="0.2">
      <c r="A5" s="2">
        <v>4</v>
      </c>
      <c r="B5" s="2" t="s">
        <v>10</v>
      </c>
      <c r="C5">
        <v>722</v>
      </c>
      <c r="D5" s="2">
        <v>1377</v>
      </c>
      <c r="E5" s="2" t="s">
        <v>9</v>
      </c>
      <c r="F5" s="2">
        <v>944484.3</v>
      </c>
      <c r="G5" s="1">
        <v>42913</v>
      </c>
      <c r="H5" s="1">
        <v>42933</v>
      </c>
      <c r="I5" s="2" t="s">
        <v>14</v>
      </c>
      <c r="J5" s="2">
        <v>14912.91</v>
      </c>
      <c r="K5" s="2">
        <f t="shared" si="0"/>
        <v>20</v>
      </c>
    </row>
    <row r="6" spans="1:12" x14ac:dyDescent="0.2">
      <c r="A6" s="2">
        <v>5</v>
      </c>
      <c r="B6" s="2" t="s">
        <v>15</v>
      </c>
      <c r="C6">
        <v>775</v>
      </c>
      <c r="D6" s="2">
        <v>34</v>
      </c>
      <c r="E6" s="2" t="s">
        <v>16</v>
      </c>
      <c r="F6" s="2">
        <v>25032.5</v>
      </c>
      <c r="G6" s="1">
        <v>43168</v>
      </c>
      <c r="H6" s="1">
        <v>43198</v>
      </c>
      <c r="I6" s="2" t="s">
        <v>17</v>
      </c>
      <c r="J6" s="2">
        <v>395.25</v>
      </c>
      <c r="K6" s="2">
        <f t="shared" si="0"/>
        <v>30</v>
      </c>
    </row>
    <row r="7" spans="1:12" x14ac:dyDescent="0.2">
      <c r="A7" s="2">
        <v>6</v>
      </c>
      <c r="B7" s="2" t="s">
        <v>10</v>
      </c>
      <c r="C7">
        <v>539</v>
      </c>
      <c r="D7" s="2">
        <v>880</v>
      </c>
      <c r="E7" s="2" t="s">
        <v>9</v>
      </c>
      <c r="F7" s="2">
        <v>400</v>
      </c>
      <c r="G7" s="1">
        <v>42949</v>
      </c>
      <c r="H7" s="1">
        <v>42979</v>
      </c>
      <c r="I7" s="2" t="s">
        <v>18</v>
      </c>
      <c r="J7" s="2">
        <v>7114.8</v>
      </c>
      <c r="K7" s="2">
        <f t="shared" si="0"/>
        <v>30</v>
      </c>
    </row>
    <row r="8" spans="1:12" x14ac:dyDescent="0.2">
      <c r="A8" s="2">
        <v>7</v>
      </c>
      <c r="B8" s="2" t="s">
        <v>12</v>
      </c>
      <c r="C8">
        <v>814</v>
      </c>
      <c r="D8" s="2">
        <v>200</v>
      </c>
      <c r="E8" s="2" t="s">
        <v>9</v>
      </c>
      <c r="F8" s="2">
        <v>0</v>
      </c>
      <c r="G8" s="1">
        <v>43036</v>
      </c>
      <c r="H8" s="1">
        <v>43060</v>
      </c>
      <c r="I8" s="2" t="s">
        <v>17</v>
      </c>
      <c r="J8" s="2">
        <v>2442</v>
      </c>
      <c r="K8" s="2">
        <f t="shared" si="0"/>
        <v>24</v>
      </c>
    </row>
    <row r="9" spans="1:12" x14ac:dyDescent="0.2">
      <c r="A9" s="2">
        <v>8</v>
      </c>
      <c r="B9" s="2" t="s">
        <v>12</v>
      </c>
      <c r="C9">
        <v>529</v>
      </c>
      <c r="D9" s="2">
        <v>945</v>
      </c>
      <c r="E9" s="2" t="s">
        <v>19</v>
      </c>
      <c r="F9" s="2">
        <v>474909.75</v>
      </c>
      <c r="G9" s="1">
        <v>42820</v>
      </c>
      <c r="H9" s="1">
        <v>42851</v>
      </c>
      <c r="I9" s="2" t="s">
        <v>20</v>
      </c>
      <c r="J9" s="2">
        <v>7498.5749999999998</v>
      </c>
      <c r="K9" s="2">
        <f t="shared" si="0"/>
        <v>31</v>
      </c>
    </row>
    <row r="10" spans="1:12" x14ac:dyDescent="0.2">
      <c r="A10" s="2">
        <v>9</v>
      </c>
      <c r="B10" s="2" t="s">
        <v>12</v>
      </c>
      <c r="C10">
        <v>826</v>
      </c>
      <c r="D10" s="2">
        <v>1239</v>
      </c>
      <c r="E10" s="2" t="s">
        <v>21</v>
      </c>
      <c r="F10" s="2">
        <v>972243.3</v>
      </c>
      <c r="G10" s="1">
        <v>42400</v>
      </c>
      <c r="H10" s="1">
        <v>42423</v>
      </c>
      <c r="I10" s="2" t="s">
        <v>18</v>
      </c>
      <c r="J10" s="2">
        <v>15351.21</v>
      </c>
      <c r="K10" s="2">
        <f t="shared" si="0"/>
        <v>23</v>
      </c>
    </row>
    <row r="11" spans="1:12" x14ac:dyDescent="0.2">
      <c r="A11" s="2">
        <v>10</v>
      </c>
      <c r="B11" s="2" t="s">
        <v>12</v>
      </c>
      <c r="C11">
        <v>416</v>
      </c>
      <c r="D11" s="2">
        <v>559</v>
      </c>
      <c r="E11" s="2" t="s">
        <v>13</v>
      </c>
      <c r="F11" s="2">
        <v>220916.8</v>
      </c>
      <c r="G11" s="1">
        <v>43001</v>
      </c>
      <c r="H11" s="1">
        <v>43024</v>
      </c>
      <c r="I11" s="2" t="s">
        <v>18</v>
      </c>
      <c r="J11" s="2">
        <v>3488.16</v>
      </c>
      <c r="K11" s="2">
        <f t="shared" si="0"/>
        <v>23</v>
      </c>
    </row>
    <row r="12" spans="1:12" x14ac:dyDescent="0.2">
      <c r="A12" s="2">
        <v>11</v>
      </c>
      <c r="B12" s="2" t="s">
        <v>12</v>
      </c>
      <c r="C12">
        <v>121</v>
      </c>
      <c r="D12" s="2">
        <v>862</v>
      </c>
      <c r="E12" s="2" t="s">
        <v>19</v>
      </c>
      <c r="F12" s="2">
        <v>99086.9</v>
      </c>
      <c r="G12" s="1">
        <v>42742</v>
      </c>
      <c r="H12" s="1">
        <v>42755</v>
      </c>
      <c r="I12" s="2" t="s">
        <v>11</v>
      </c>
      <c r="J12" s="2">
        <v>1564.53</v>
      </c>
      <c r="K12" s="2">
        <f t="shared" si="0"/>
        <v>13</v>
      </c>
    </row>
    <row r="13" spans="1:12" x14ac:dyDescent="0.2">
      <c r="A13" s="2">
        <v>12</v>
      </c>
      <c r="B13" s="2" t="s">
        <v>12</v>
      </c>
      <c r="C13">
        <v>996</v>
      </c>
      <c r="D13" s="2">
        <v>858</v>
      </c>
      <c r="E13" s="2" t="s">
        <v>22</v>
      </c>
      <c r="F13" s="2">
        <v>811839.6</v>
      </c>
      <c r="G13" s="1">
        <v>42725</v>
      </c>
      <c r="H13" s="1">
        <v>42760</v>
      </c>
      <c r="I13" s="2" t="s">
        <v>17</v>
      </c>
      <c r="J13" s="2">
        <v>12818.519999999999</v>
      </c>
      <c r="K13" s="2">
        <f t="shared" si="0"/>
        <v>35</v>
      </c>
    </row>
    <row r="14" spans="1:12" x14ac:dyDescent="0.2">
      <c r="A14" s="2">
        <v>13</v>
      </c>
      <c r="B14" s="2" t="s">
        <v>12</v>
      </c>
      <c r="C14">
        <v>207</v>
      </c>
      <c r="D14" s="2">
        <v>652</v>
      </c>
      <c r="E14" s="2" t="s">
        <v>13</v>
      </c>
      <c r="F14" s="2">
        <v>128215.8</v>
      </c>
      <c r="G14" s="1">
        <v>43033</v>
      </c>
      <c r="H14" s="1">
        <v>43067</v>
      </c>
      <c r="I14" s="2" t="s">
        <v>23</v>
      </c>
      <c r="J14" s="2">
        <v>2024.46</v>
      </c>
      <c r="K14" s="2">
        <f t="shared" si="0"/>
        <v>34</v>
      </c>
    </row>
    <row r="15" spans="1:12" x14ac:dyDescent="0.2">
      <c r="A15" s="2">
        <v>14</v>
      </c>
      <c r="B15" s="2" t="s">
        <v>15</v>
      </c>
      <c r="C15">
        <v>915</v>
      </c>
      <c r="D15" s="2">
        <v>15</v>
      </c>
      <c r="E15" s="2" t="s">
        <v>24</v>
      </c>
      <c r="F15" s="2">
        <v>13038.75</v>
      </c>
      <c r="G15" s="1">
        <v>42440</v>
      </c>
      <c r="H15" s="1">
        <v>42465</v>
      </c>
      <c r="I15" s="2" t="s">
        <v>20</v>
      </c>
      <c r="J15" s="2">
        <v>205.875</v>
      </c>
      <c r="K15" s="2">
        <f t="shared" si="0"/>
        <v>25</v>
      </c>
    </row>
    <row r="16" spans="1:12" x14ac:dyDescent="0.2">
      <c r="A16" s="2">
        <v>15</v>
      </c>
      <c r="B16" s="2" t="s">
        <v>12</v>
      </c>
      <c r="C16">
        <v>487</v>
      </c>
      <c r="D16" s="2">
        <v>993</v>
      </c>
      <c r="E16" s="2" t="s">
        <v>19</v>
      </c>
      <c r="F16" s="2">
        <v>459411.45</v>
      </c>
      <c r="G16" s="1">
        <v>43162</v>
      </c>
      <c r="H16" s="1">
        <v>43188</v>
      </c>
      <c r="I16" s="2" t="s">
        <v>14</v>
      </c>
      <c r="J16" s="2">
        <v>7253.8649999999998</v>
      </c>
      <c r="K16" s="2">
        <f t="shared" si="0"/>
        <v>26</v>
      </c>
    </row>
    <row r="17" spans="1:11" x14ac:dyDescent="0.2">
      <c r="A17" s="2">
        <v>16</v>
      </c>
      <c r="B17" s="2" t="s">
        <v>12</v>
      </c>
      <c r="C17">
        <v>268</v>
      </c>
      <c r="D17" s="2">
        <v>105</v>
      </c>
      <c r="E17" s="2" t="s">
        <v>9</v>
      </c>
      <c r="F17" s="2">
        <v>26733</v>
      </c>
      <c r="G17" s="1">
        <v>43215</v>
      </c>
      <c r="H17" s="1">
        <v>43243</v>
      </c>
      <c r="I17" s="2" t="s">
        <v>20</v>
      </c>
      <c r="J17" s="2">
        <v>422.09999999999997</v>
      </c>
      <c r="K17" s="2">
        <f t="shared" si="0"/>
        <v>28</v>
      </c>
    </row>
    <row r="18" spans="1:11" x14ac:dyDescent="0.2">
      <c r="A18" s="2">
        <v>17</v>
      </c>
      <c r="B18" s="2" t="s">
        <v>12</v>
      </c>
      <c r="C18">
        <v>465</v>
      </c>
      <c r="D18" s="2">
        <v>632</v>
      </c>
      <c r="E18" s="2" t="s">
        <v>13</v>
      </c>
      <c r="F18" s="2">
        <v>279186</v>
      </c>
      <c r="G18" s="1">
        <v>42884</v>
      </c>
      <c r="H18" s="1">
        <v>42917</v>
      </c>
      <c r="I18" s="2" t="s">
        <v>18</v>
      </c>
      <c r="J18" s="2">
        <v>4408.2</v>
      </c>
      <c r="K18" s="2">
        <f t="shared" si="0"/>
        <v>33</v>
      </c>
    </row>
    <row r="19" spans="1:11" x14ac:dyDescent="0.2">
      <c r="A19" s="2">
        <v>18</v>
      </c>
      <c r="B19" s="2" t="s">
        <v>12</v>
      </c>
      <c r="C19">
        <v>246</v>
      </c>
      <c r="D19" s="2">
        <v>1029</v>
      </c>
      <c r="E19" s="2" t="s">
        <v>22</v>
      </c>
      <c r="F19" s="2">
        <v>240477.3</v>
      </c>
      <c r="G19" s="1">
        <v>42682</v>
      </c>
      <c r="H19" s="1">
        <v>42709</v>
      </c>
      <c r="I19" s="2" t="s">
        <v>25</v>
      </c>
      <c r="J19" s="2">
        <v>3797.0099999999998</v>
      </c>
      <c r="K19" s="2">
        <f t="shared" si="0"/>
        <v>27</v>
      </c>
    </row>
    <row r="20" spans="1:11" x14ac:dyDescent="0.2">
      <c r="A20" s="2">
        <v>19</v>
      </c>
      <c r="B20" s="2" t="s">
        <v>12</v>
      </c>
      <c r="C20">
        <v>996</v>
      </c>
      <c r="D20" s="2">
        <v>134</v>
      </c>
      <c r="E20" s="2" t="s">
        <v>9</v>
      </c>
      <c r="F20" s="2">
        <v>126790.8</v>
      </c>
      <c r="G20" s="1">
        <v>42826</v>
      </c>
      <c r="H20" s="1">
        <v>42839</v>
      </c>
      <c r="I20" s="2" t="s">
        <v>18</v>
      </c>
      <c r="J20" s="2">
        <v>2001.96</v>
      </c>
      <c r="K20" s="2">
        <f t="shared" si="0"/>
        <v>13</v>
      </c>
    </row>
    <row r="21" spans="1:11" x14ac:dyDescent="0.2">
      <c r="A21" s="2">
        <v>20</v>
      </c>
      <c r="B21" s="2" t="s">
        <v>12</v>
      </c>
      <c r="C21">
        <v>556</v>
      </c>
      <c r="D21" s="2">
        <v>973</v>
      </c>
      <c r="E21" s="2" t="s">
        <v>22</v>
      </c>
      <c r="F21" s="2">
        <v>513938.6</v>
      </c>
      <c r="G21" s="1">
        <v>42817</v>
      </c>
      <c r="H21" s="1">
        <v>42837</v>
      </c>
      <c r="I21" s="2" t="s">
        <v>18</v>
      </c>
      <c r="J21" s="2">
        <v>8114.82</v>
      </c>
      <c r="K21" s="2">
        <f t="shared" si="0"/>
        <v>20</v>
      </c>
    </row>
    <row r="22" spans="1:11" x14ac:dyDescent="0.2">
      <c r="A22" s="2">
        <v>21</v>
      </c>
      <c r="B22" s="2" t="s">
        <v>12</v>
      </c>
      <c r="C22">
        <v>87</v>
      </c>
      <c r="D22" s="2">
        <v>1259</v>
      </c>
      <c r="E22" s="2" t="s">
        <v>21</v>
      </c>
      <c r="F22" s="2">
        <v>104056.35</v>
      </c>
      <c r="G22" s="1">
        <v>43277</v>
      </c>
      <c r="H22" s="1">
        <v>43306</v>
      </c>
      <c r="I22" s="2" t="s">
        <v>14</v>
      </c>
      <c r="J22" s="2">
        <v>1642.9949999999999</v>
      </c>
      <c r="K22" s="2">
        <f t="shared" si="0"/>
        <v>29</v>
      </c>
    </row>
    <row r="23" spans="1:11" x14ac:dyDescent="0.2">
      <c r="A23" s="2">
        <v>22</v>
      </c>
      <c r="B23" s="2" t="s">
        <v>12</v>
      </c>
      <c r="C23">
        <v>541</v>
      </c>
      <c r="D23" s="2">
        <v>1410</v>
      </c>
      <c r="E23" s="2" t="s">
        <v>21</v>
      </c>
      <c r="F23" s="2">
        <v>724669.5</v>
      </c>
      <c r="G23" s="1">
        <v>42615</v>
      </c>
      <c r="H23" s="1">
        <v>42650</v>
      </c>
      <c r="I23" s="2" t="s">
        <v>25</v>
      </c>
      <c r="J23" s="2">
        <v>11442.15</v>
      </c>
      <c r="K23" s="2">
        <f t="shared" si="0"/>
        <v>35</v>
      </c>
    </row>
    <row r="24" spans="1:11" x14ac:dyDescent="0.2">
      <c r="A24" s="2">
        <v>23</v>
      </c>
      <c r="B24" s="2" t="s">
        <v>12</v>
      </c>
      <c r="C24">
        <v>172</v>
      </c>
      <c r="D24" s="2">
        <v>818</v>
      </c>
      <c r="E24" s="2" t="s">
        <v>19</v>
      </c>
      <c r="F24" s="2">
        <v>133661.20000000001</v>
      </c>
      <c r="G24" s="1">
        <v>43089</v>
      </c>
      <c r="H24" s="1">
        <v>43115</v>
      </c>
      <c r="I24" s="2" t="s">
        <v>17</v>
      </c>
      <c r="J24" s="2">
        <v>2110.44</v>
      </c>
      <c r="K24" s="2">
        <f t="shared" si="0"/>
        <v>26</v>
      </c>
    </row>
    <row r="25" spans="1:11" x14ac:dyDescent="0.2">
      <c r="A25" s="2">
        <v>24</v>
      </c>
      <c r="B25" s="2" t="s">
        <v>12</v>
      </c>
      <c r="C25">
        <v>271</v>
      </c>
      <c r="D25" s="2">
        <v>913</v>
      </c>
      <c r="E25" s="2" t="s">
        <v>22</v>
      </c>
      <c r="F25" s="2">
        <v>235051.85</v>
      </c>
      <c r="G25" s="1">
        <v>42427</v>
      </c>
      <c r="H25" s="1">
        <v>42456</v>
      </c>
      <c r="I25" s="2" t="s">
        <v>25</v>
      </c>
      <c r="J25" s="2">
        <v>3711.3449999999998</v>
      </c>
      <c r="K25" s="2">
        <f t="shared" si="0"/>
        <v>29</v>
      </c>
    </row>
    <row r="26" spans="1:11" x14ac:dyDescent="0.2">
      <c r="A26" s="2">
        <v>25</v>
      </c>
      <c r="B26" s="2" t="s">
        <v>12</v>
      </c>
      <c r="C26">
        <v>863</v>
      </c>
      <c r="D26" s="2">
        <v>193</v>
      </c>
      <c r="E26" s="2" t="s">
        <v>9</v>
      </c>
      <c r="F26" s="2">
        <v>0</v>
      </c>
      <c r="G26" s="1">
        <v>42513</v>
      </c>
      <c r="H26" s="1">
        <v>42533</v>
      </c>
      <c r="I26" s="2" t="s">
        <v>17</v>
      </c>
      <c r="J26" s="2">
        <v>2498.3849999999998</v>
      </c>
      <c r="K26" s="2">
        <f t="shared" si="0"/>
        <v>20</v>
      </c>
    </row>
    <row r="27" spans="1:11" x14ac:dyDescent="0.2">
      <c r="A27" s="2">
        <v>26</v>
      </c>
      <c r="B27" s="2" t="s">
        <v>12</v>
      </c>
      <c r="C27">
        <v>864</v>
      </c>
      <c r="D27" s="2">
        <v>901</v>
      </c>
      <c r="E27" s="2" t="s">
        <v>19</v>
      </c>
      <c r="F27" s="2">
        <v>739540.8</v>
      </c>
      <c r="G27" s="1">
        <v>43087</v>
      </c>
      <c r="H27" s="1">
        <v>43116</v>
      </c>
      <c r="I27" s="2" t="s">
        <v>25</v>
      </c>
      <c r="J27" s="2">
        <v>11676.96</v>
      </c>
      <c r="K27" s="2">
        <f t="shared" si="0"/>
        <v>29</v>
      </c>
    </row>
    <row r="28" spans="1:11" x14ac:dyDescent="0.2">
      <c r="A28" s="2">
        <v>27</v>
      </c>
      <c r="B28" s="2" t="s">
        <v>10</v>
      </c>
      <c r="C28">
        <v>372</v>
      </c>
      <c r="D28" s="2">
        <v>1030</v>
      </c>
      <c r="E28" s="2" t="s">
        <v>9</v>
      </c>
      <c r="F28" s="2">
        <v>364002</v>
      </c>
      <c r="G28" s="1">
        <v>42515</v>
      </c>
      <c r="H28" s="1">
        <v>42537</v>
      </c>
      <c r="I28" s="2" t="s">
        <v>17</v>
      </c>
      <c r="J28" s="2">
        <v>5747.4</v>
      </c>
      <c r="K28" s="2">
        <f t="shared" si="0"/>
        <v>22</v>
      </c>
    </row>
    <row r="29" spans="1:11" x14ac:dyDescent="0.2">
      <c r="A29" s="2">
        <v>28</v>
      </c>
      <c r="B29" s="2" t="s">
        <v>10</v>
      </c>
      <c r="C29">
        <v>330</v>
      </c>
      <c r="D29" s="2">
        <v>111</v>
      </c>
      <c r="E29" s="2" t="s">
        <v>16</v>
      </c>
      <c r="F29" s="2">
        <v>34798.5</v>
      </c>
      <c r="G29" s="1">
        <v>42899</v>
      </c>
      <c r="H29" s="1">
        <v>42915</v>
      </c>
      <c r="I29" s="2" t="s">
        <v>23</v>
      </c>
      <c r="J29" s="2">
        <v>549.44999999999993</v>
      </c>
      <c r="K29" s="2">
        <f t="shared" si="0"/>
        <v>16</v>
      </c>
    </row>
    <row r="30" spans="1:11" x14ac:dyDescent="0.2">
      <c r="A30" s="2">
        <v>29</v>
      </c>
      <c r="B30" s="2" t="s">
        <v>10</v>
      </c>
      <c r="C30">
        <v>371</v>
      </c>
      <c r="D30" s="2">
        <v>23</v>
      </c>
      <c r="E30" s="2" t="s">
        <v>26</v>
      </c>
      <c r="F30" s="2">
        <v>8106.35</v>
      </c>
      <c r="G30" s="1">
        <v>43125</v>
      </c>
      <c r="H30" s="1">
        <v>43137</v>
      </c>
      <c r="I30" s="2" t="s">
        <v>18</v>
      </c>
      <c r="J30" s="2">
        <v>127.99499999999999</v>
      </c>
      <c r="K30" s="2">
        <f t="shared" si="0"/>
        <v>12</v>
      </c>
    </row>
    <row r="31" spans="1:11" x14ac:dyDescent="0.2">
      <c r="A31" s="2">
        <v>30</v>
      </c>
      <c r="B31" s="2" t="s">
        <v>10</v>
      </c>
      <c r="C31">
        <v>476</v>
      </c>
      <c r="D31" s="2">
        <v>88</v>
      </c>
      <c r="E31" s="2" t="s">
        <v>27</v>
      </c>
      <c r="F31" s="2">
        <v>39793.599999999999</v>
      </c>
      <c r="G31" s="1">
        <v>43161</v>
      </c>
      <c r="H31" s="1">
        <v>43195</v>
      </c>
      <c r="I31" s="2" t="s">
        <v>14</v>
      </c>
      <c r="J31" s="2">
        <v>628.31999999999994</v>
      </c>
      <c r="K31" s="2">
        <f t="shared" si="0"/>
        <v>34</v>
      </c>
    </row>
    <row r="32" spans="1:11" x14ac:dyDescent="0.2">
      <c r="A32" s="2">
        <v>31</v>
      </c>
      <c r="B32" s="2" t="s">
        <v>15</v>
      </c>
      <c r="C32">
        <v>526</v>
      </c>
      <c r="D32" s="2">
        <v>37</v>
      </c>
      <c r="E32" s="2" t="s">
        <v>16</v>
      </c>
      <c r="F32" s="2">
        <v>18488.900000000001</v>
      </c>
      <c r="G32" s="1">
        <v>42775</v>
      </c>
      <c r="H32" s="1">
        <v>42785</v>
      </c>
      <c r="I32" s="2" t="s">
        <v>17</v>
      </c>
      <c r="J32" s="2">
        <v>291.93</v>
      </c>
      <c r="K32" s="2">
        <f t="shared" si="0"/>
        <v>10</v>
      </c>
    </row>
    <row r="33" spans="1:11" x14ac:dyDescent="0.2">
      <c r="A33" s="2">
        <v>32</v>
      </c>
      <c r="B33" s="2" t="s">
        <v>10</v>
      </c>
      <c r="C33">
        <v>563</v>
      </c>
      <c r="D33" s="2">
        <v>133</v>
      </c>
      <c r="E33" s="2" t="s">
        <v>16</v>
      </c>
      <c r="F33" s="2">
        <v>71135.05</v>
      </c>
      <c r="G33" s="1">
        <v>42815</v>
      </c>
      <c r="H33" s="1">
        <v>42842</v>
      </c>
      <c r="I33" s="2" t="s">
        <v>17</v>
      </c>
      <c r="J33" s="2">
        <v>1123.1849999999999</v>
      </c>
      <c r="K33" s="2">
        <f t="shared" si="0"/>
        <v>27</v>
      </c>
    </row>
    <row r="34" spans="1:11" x14ac:dyDescent="0.2">
      <c r="A34" s="2">
        <v>33</v>
      </c>
      <c r="B34" s="2" t="s">
        <v>12</v>
      </c>
      <c r="C34">
        <v>789</v>
      </c>
      <c r="D34" s="2">
        <v>114</v>
      </c>
      <c r="E34" s="2" t="s">
        <v>9</v>
      </c>
      <c r="F34" s="2">
        <v>85448.7</v>
      </c>
      <c r="G34" s="1">
        <v>42501</v>
      </c>
      <c r="H34" s="1">
        <v>42515</v>
      </c>
      <c r="I34" s="2" t="s">
        <v>28</v>
      </c>
      <c r="J34" s="2">
        <v>1349.19</v>
      </c>
      <c r="K34" s="2">
        <f t="shared" si="0"/>
        <v>14</v>
      </c>
    </row>
    <row r="35" spans="1:11" x14ac:dyDescent="0.2">
      <c r="A35" s="2">
        <v>34</v>
      </c>
      <c r="B35" s="2" t="s">
        <v>12</v>
      </c>
      <c r="C35">
        <v>521</v>
      </c>
      <c r="D35" s="2">
        <v>200</v>
      </c>
      <c r="E35" s="2" t="s">
        <v>9</v>
      </c>
      <c r="F35" s="2">
        <v>0</v>
      </c>
      <c r="G35" s="1">
        <v>42395</v>
      </c>
      <c r="H35" s="1">
        <v>42413</v>
      </c>
      <c r="I35" s="2" t="s">
        <v>18</v>
      </c>
      <c r="J35" s="2">
        <v>1563</v>
      </c>
      <c r="K35" s="2">
        <f t="shared" si="0"/>
        <v>18</v>
      </c>
    </row>
    <row r="36" spans="1:11" x14ac:dyDescent="0.2">
      <c r="A36" s="2">
        <v>35</v>
      </c>
      <c r="B36" s="2" t="s">
        <v>15</v>
      </c>
      <c r="C36">
        <v>226</v>
      </c>
      <c r="D36" s="2">
        <v>52</v>
      </c>
      <c r="E36" s="2" t="s">
        <v>16</v>
      </c>
      <c r="F36" s="2">
        <v>11164.4</v>
      </c>
      <c r="G36" s="1">
        <v>42475</v>
      </c>
      <c r="H36" s="1">
        <v>42488</v>
      </c>
      <c r="I36" s="2" t="s">
        <v>17</v>
      </c>
      <c r="J36" s="2">
        <v>176.28</v>
      </c>
      <c r="K36" s="2">
        <f t="shared" si="0"/>
        <v>13</v>
      </c>
    </row>
    <row r="37" spans="1:11" x14ac:dyDescent="0.2">
      <c r="A37" s="2">
        <v>36</v>
      </c>
      <c r="B37" s="2" t="s">
        <v>12</v>
      </c>
      <c r="C37">
        <v>713</v>
      </c>
      <c r="D37" s="2">
        <v>928</v>
      </c>
      <c r="E37" s="2" t="s">
        <v>19</v>
      </c>
      <c r="F37" s="2">
        <v>628580.80000000005</v>
      </c>
      <c r="G37" s="1">
        <v>42506</v>
      </c>
      <c r="H37" s="1">
        <v>42525</v>
      </c>
      <c r="I37" s="2" t="s">
        <v>11</v>
      </c>
      <c r="J37" s="2">
        <v>9924.9599999999991</v>
      </c>
      <c r="K37" s="2">
        <f t="shared" si="0"/>
        <v>19</v>
      </c>
    </row>
    <row r="38" spans="1:11" x14ac:dyDescent="0.2">
      <c r="A38" s="2">
        <v>37</v>
      </c>
      <c r="B38" s="2" t="s">
        <v>15</v>
      </c>
      <c r="C38">
        <v>972</v>
      </c>
      <c r="D38" s="2">
        <v>61</v>
      </c>
      <c r="E38" s="2" t="s">
        <v>24</v>
      </c>
      <c r="F38" s="2">
        <v>56327.4</v>
      </c>
      <c r="G38" s="1">
        <v>42623</v>
      </c>
      <c r="H38" s="1">
        <v>42655</v>
      </c>
      <c r="I38" s="2" t="s">
        <v>20</v>
      </c>
      <c r="J38" s="2">
        <v>889.38</v>
      </c>
      <c r="K38" s="2">
        <f t="shared" si="0"/>
        <v>32</v>
      </c>
    </row>
    <row r="39" spans="1:11" x14ac:dyDescent="0.2">
      <c r="A39" s="2">
        <v>38</v>
      </c>
      <c r="B39" s="2" t="s">
        <v>10</v>
      </c>
      <c r="C39">
        <v>428</v>
      </c>
      <c r="D39" s="2">
        <v>137</v>
      </c>
      <c r="E39" s="2" t="s">
        <v>16</v>
      </c>
      <c r="F39" s="2">
        <v>55704.2</v>
      </c>
      <c r="G39" s="1">
        <v>42802</v>
      </c>
      <c r="H39" s="1">
        <v>42832</v>
      </c>
      <c r="I39" s="2" t="s">
        <v>23</v>
      </c>
      <c r="J39" s="2">
        <v>879.54</v>
      </c>
      <c r="K39" s="2">
        <f t="shared" si="0"/>
        <v>30</v>
      </c>
    </row>
    <row r="40" spans="1:11" x14ac:dyDescent="0.2">
      <c r="A40" s="2">
        <v>39</v>
      </c>
      <c r="B40" s="2" t="s">
        <v>12</v>
      </c>
      <c r="C40">
        <v>510</v>
      </c>
      <c r="D40" s="2">
        <v>867</v>
      </c>
      <c r="E40" s="2" t="s">
        <v>22</v>
      </c>
      <c r="F40" s="2">
        <v>420061.5</v>
      </c>
      <c r="G40" s="1">
        <v>42761</v>
      </c>
      <c r="H40" s="1">
        <v>42781</v>
      </c>
      <c r="I40" s="2" t="s">
        <v>18</v>
      </c>
      <c r="J40" s="2">
        <v>6632.55</v>
      </c>
      <c r="K40" s="2">
        <f t="shared" si="0"/>
        <v>20</v>
      </c>
    </row>
    <row r="41" spans="1:11" x14ac:dyDescent="0.2">
      <c r="A41" s="2">
        <v>40</v>
      </c>
      <c r="B41" s="2" t="s">
        <v>10</v>
      </c>
      <c r="C41">
        <v>559</v>
      </c>
      <c r="D41" s="2">
        <v>263</v>
      </c>
      <c r="E41" s="2" t="s">
        <v>29</v>
      </c>
      <c r="F41" s="2">
        <v>139666.15</v>
      </c>
      <c r="G41" s="1">
        <v>42442</v>
      </c>
      <c r="H41" s="1">
        <v>42453</v>
      </c>
      <c r="I41" s="2" t="s">
        <v>11</v>
      </c>
      <c r="J41" s="2">
        <v>2205.2550000000001</v>
      </c>
      <c r="K41" s="2">
        <f t="shared" si="0"/>
        <v>11</v>
      </c>
    </row>
    <row r="42" spans="1:11" x14ac:dyDescent="0.2">
      <c r="A42" s="2">
        <v>41</v>
      </c>
      <c r="B42" s="2" t="s">
        <v>12</v>
      </c>
      <c r="C42">
        <v>394</v>
      </c>
      <c r="D42" s="2">
        <v>1026</v>
      </c>
      <c r="E42" s="2" t="s">
        <v>30</v>
      </c>
      <c r="F42" s="2">
        <v>384031.8</v>
      </c>
      <c r="G42" s="1">
        <v>42676</v>
      </c>
      <c r="H42" s="1">
        <v>42696</v>
      </c>
      <c r="I42" s="2" t="s">
        <v>11</v>
      </c>
      <c r="J42" s="2">
        <v>6063.66</v>
      </c>
      <c r="K42" s="2">
        <f t="shared" si="0"/>
        <v>20</v>
      </c>
    </row>
    <row r="43" spans="1:11" x14ac:dyDescent="0.2">
      <c r="A43" s="2">
        <v>42</v>
      </c>
      <c r="B43" s="2" t="s">
        <v>12</v>
      </c>
      <c r="C43">
        <v>564</v>
      </c>
      <c r="D43" s="2">
        <v>843</v>
      </c>
      <c r="E43" s="2" t="s">
        <v>22</v>
      </c>
      <c r="F43" s="2">
        <v>451679.4</v>
      </c>
      <c r="G43" s="1">
        <v>42373</v>
      </c>
      <c r="H43" s="1">
        <v>42402</v>
      </c>
      <c r="I43" s="2" t="s">
        <v>14</v>
      </c>
      <c r="J43" s="2">
        <v>7131.78</v>
      </c>
      <c r="K43" s="2">
        <f t="shared" si="0"/>
        <v>29</v>
      </c>
    </row>
    <row r="44" spans="1:11" x14ac:dyDescent="0.2">
      <c r="A44" s="2">
        <v>43</v>
      </c>
      <c r="B44" s="2" t="s">
        <v>12</v>
      </c>
      <c r="C44">
        <v>515</v>
      </c>
      <c r="D44" s="2">
        <v>702</v>
      </c>
      <c r="E44" s="2" t="s">
        <v>13</v>
      </c>
      <c r="F44" s="2">
        <v>343453.5</v>
      </c>
      <c r="G44" s="1">
        <v>43030</v>
      </c>
      <c r="H44" s="1">
        <v>43045</v>
      </c>
      <c r="I44" s="2" t="s">
        <v>11</v>
      </c>
      <c r="J44" s="2">
        <v>5422.95</v>
      </c>
      <c r="K44" s="2">
        <f t="shared" si="0"/>
        <v>15</v>
      </c>
    </row>
    <row r="45" spans="1:11" x14ac:dyDescent="0.2">
      <c r="A45" s="2">
        <v>44</v>
      </c>
      <c r="B45" s="2" t="s">
        <v>12</v>
      </c>
      <c r="C45">
        <v>689</v>
      </c>
      <c r="D45" s="2">
        <v>893</v>
      </c>
      <c r="E45" s="2" t="s">
        <v>19</v>
      </c>
      <c r="F45" s="2">
        <v>584513.15</v>
      </c>
      <c r="G45" s="1">
        <v>42797</v>
      </c>
      <c r="H45" s="1">
        <v>42830</v>
      </c>
      <c r="I45" s="2" t="s">
        <v>14</v>
      </c>
      <c r="J45" s="2">
        <v>9229.1549999999988</v>
      </c>
      <c r="K45" s="2">
        <f t="shared" si="0"/>
        <v>33</v>
      </c>
    </row>
    <row r="46" spans="1:11" x14ac:dyDescent="0.2">
      <c r="A46" s="2">
        <v>45</v>
      </c>
      <c r="B46" s="2" t="s">
        <v>10</v>
      </c>
      <c r="C46">
        <v>562</v>
      </c>
      <c r="D46" s="2">
        <v>289</v>
      </c>
      <c r="E46" s="2" t="s">
        <v>29</v>
      </c>
      <c r="F46" s="2">
        <v>154297.1</v>
      </c>
      <c r="G46" s="1">
        <v>42462</v>
      </c>
      <c r="H46" s="1">
        <v>42489</v>
      </c>
      <c r="I46" s="2" t="s">
        <v>18</v>
      </c>
      <c r="J46" s="2">
        <v>2436.27</v>
      </c>
      <c r="K46" s="2">
        <f t="shared" si="0"/>
        <v>27</v>
      </c>
    </row>
    <row r="47" spans="1:11" x14ac:dyDescent="0.2">
      <c r="A47" s="2">
        <v>46</v>
      </c>
      <c r="B47" s="2" t="s">
        <v>10</v>
      </c>
      <c r="C47">
        <v>203</v>
      </c>
      <c r="D47" s="2">
        <v>331</v>
      </c>
      <c r="E47" s="2" t="s">
        <v>29</v>
      </c>
      <c r="F47" s="2">
        <v>63833.35</v>
      </c>
      <c r="G47" s="1">
        <v>43153</v>
      </c>
      <c r="H47" s="1">
        <v>43181</v>
      </c>
      <c r="I47" s="2" t="s">
        <v>11</v>
      </c>
      <c r="J47" s="2">
        <v>1007.895</v>
      </c>
      <c r="K47" s="2">
        <f t="shared" si="0"/>
        <v>28</v>
      </c>
    </row>
    <row r="48" spans="1:11" x14ac:dyDescent="0.2">
      <c r="A48" s="2">
        <v>47</v>
      </c>
      <c r="B48" s="2" t="s">
        <v>12</v>
      </c>
      <c r="C48">
        <v>932</v>
      </c>
      <c r="D48" s="2">
        <v>70</v>
      </c>
      <c r="E48" s="2" t="s">
        <v>31</v>
      </c>
      <c r="F48" s="2">
        <v>61978</v>
      </c>
      <c r="G48" s="1">
        <v>43223</v>
      </c>
      <c r="H48" s="1">
        <v>43240</v>
      </c>
      <c r="I48" s="2" t="s">
        <v>11</v>
      </c>
      <c r="J48" s="2">
        <v>978.59999999999991</v>
      </c>
      <c r="K48" s="2">
        <f t="shared" si="0"/>
        <v>17</v>
      </c>
    </row>
    <row r="49" spans="1:11" x14ac:dyDescent="0.2">
      <c r="A49" s="2">
        <v>48</v>
      </c>
      <c r="B49" s="2" t="s">
        <v>15</v>
      </c>
      <c r="C49">
        <v>870</v>
      </c>
      <c r="D49" s="2">
        <v>14</v>
      </c>
      <c r="E49" s="2" t="s">
        <v>24</v>
      </c>
      <c r="F49" s="2">
        <v>11571</v>
      </c>
      <c r="G49" s="1">
        <v>42993</v>
      </c>
      <c r="H49" s="1">
        <v>43006</v>
      </c>
      <c r="I49" s="2" t="s">
        <v>14</v>
      </c>
      <c r="J49" s="2">
        <v>182.7</v>
      </c>
      <c r="K49" s="2">
        <f t="shared" si="0"/>
        <v>13</v>
      </c>
    </row>
    <row r="50" spans="1:11" x14ac:dyDescent="0.2">
      <c r="A50" s="2">
        <v>49</v>
      </c>
      <c r="B50" s="2" t="s">
        <v>10</v>
      </c>
      <c r="C50">
        <v>159</v>
      </c>
      <c r="D50" s="2">
        <v>325</v>
      </c>
      <c r="E50" s="2" t="s">
        <v>29</v>
      </c>
      <c r="F50" s="2">
        <v>49091.25</v>
      </c>
      <c r="G50" s="1">
        <v>42601</v>
      </c>
      <c r="H50" s="1">
        <v>42619</v>
      </c>
      <c r="I50" s="2" t="s">
        <v>11</v>
      </c>
      <c r="J50" s="2">
        <v>775.125</v>
      </c>
      <c r="K50" s="2">
        <f t="shared" si="0"/>
        <v>18</v>
      </c>
    </row>
    <row r="51" spans="1:11" x14ac:dyDescent="0.2">
      <c r="A51" s="2">
        <v>50</v>
      </c>
      <c r="B51" s="2" t="s">
        <v>12</v>
      </c>
      <c r="C51">
        <v>248</v>
      </c>
      <c r="D51" s="2">
        <v>218</v>
      </c>
      <c r="E51" s="2" t="s">
        <v>21</v>
      </c>
      <c r="F51" s="2">
        <v>51360.800000000003</v>
      </c>
      <c r="G51" s="1">
        <v>42450</v>
      </c>
      <c r="H51" s="1">
        <v>42466</v>
      </c>
      <c r="I51" s="2" t="s">
        <v>20</v>
      </c>
      <c r="J51" s="2">
        <v>810.95999999999992</v>
      </c>
      <c r="K51" s="2">
        <f t="shared" si="0"/>
        <v>16</v>
      </c>
    </row>
    <row r="52" spans="1:11" x14ac:dyDescent="0.2">
      <c r="A52" s="2">
        <v>51</v>
      </c>
      <c r="B52" s="2" t="s">
        <v>12</v>
      </c>
      <c r="C52">
        <v>528</v>
      </c>
      <c r="D52" s="2">
        <v>865</v>
      </c>
      <c r="E52" s="2" t="s">
        <v>22</v>
      </c>
      <c r="F52" s="2">
        <v>433884</v>
      </c>
      <c r="G52" s="1">
        <v>43254</v>
      </c>
      <c r="H52" s="1">
        <v>43274</v>
      </c>
      <c r="I52" s="2" t="s">
        <v>17</v>
      </c>
      <c r="J52" s="2">
        <v>6850.8</v>
      </c>
      <c r="K52" s="2">
        <f t="shared" si="0"/>
        <v>20</v>
      </c>
    </row>
    <row r="53" spans="1:11" x14ac:dyDescent="0.2">
      <c r="A53" s="2">
        <v>52</v>
      </c>
      <c r="B53" s="2" t="s">
        <v>10</v>
      </c>
      <c r="C53">
        <v>431</v>
      </c>
      <c r="D53" s="2">
        <v>808</v>
      </c>
      <c r="E53" s="2" t="s">
        <v>9</v>
      </c>
      <c r="F53" s="2">
        <v>330835.59999999998</v>
      </c>
      <c r="G53" s="1">
        <v>42882</v>
      </c>
      <c r="H53" s="1">
        <v>42892</v>
      </c>
      <c r="I53" s="2" t="s">
        <v>25</v>
      </c>
      <c r="J53" s="2">
        <v>5223.72</v>
      </c>
      <c r="K53" s="2">
        <f t="shared" si="0"/>
        <v>10</v>
      </c>
    </row>
    <row r="54" spans="1:11" x14ac:dyDescent="0.2">
      <c r="A54" s="2">
        <v>53</v>
      </c>
      <c r="B54" s="2" t="s">
        <v>10</v>
      </c>
      <c r="C54">
        <v>567</v>
      </c>
      <c r="D54" s="2">
        <v>1411</v>
      </c>
      <c r="E54" s="2" t="s">
        <v>9</v>
      </c>
      <c r="F54" s="2">
        <v>760035.15</v>
      </c>
      <c r="G54" s="1">
        <v>42828</v>
      </c>
      <c r="H54" s="1">
        <v>42852</v>
      </c>
      <c r="I54" s="2" t="s">
        <v>20</v>
      </c>
      <c r="J54" s="2">
        <v>12000.555</v>
      </c>
      <c r="K54" s="2">
        <f t="shared" si="0"/>
        <v>24</v>
      </c>
    </row>
    <row r="55" spans="1:11" x14ac:dyDescent="0.2">
      <c r="A55" s="2">
        <v>54</v>
      </c>
      <c r="B55" s="2" t="s">
        <v>10</v>
      </c>
      <c r="C55">
        <v>586</v>
      </c>
      <c r="D55" s="2">
        <v>283</v>
      </c>
      <c r="E55" s="2" t="s">
        <v>29</v>
      </c>
      <c r="F55" s="2">
        <v>157546.1</v>
      </c>
      <c r="G55" s="1">
        <v>42912</v>
      </c>
      <c r="H55" s="1">
        <v>42931</v>
      </c>
      <c r="I55" s="2" t="s">
        <v>17</v>
      </c>
      <c r="J55" s="2">
        <v>2487.5699999999997</v>
      </c>
      <c r="K55" s="2">
        <f t="shared" si="0"/>
        <v>19</v>
      </c>
    </row>
    <row r="56" spans="1:11" x14ac:dyDescent="0.2">
      <c r="A56" s="2">
        <v>55</v>
      </c>
      <c r="B56" s="2" t="s">
        <v>10</v>
      </c>
      <c r="C56">
        <v>828</v>
      </c>
      <c r="D56" s="2">
        <v>1205</v>
      </c>
      <c r="E56" s="2" t="s">
        <v>32</v>
      </c>
      <c r="F56" s="2">
        <v>947853</v>
      </c>
      <c r="G56" s="1">
        <v>42824</v>
      </c>
      <c r="H56" s="1">
        <v>42850</v>
      </c>
      <c r="I56" s="2" t="s">
        <v>33</v>
      </c>
      <c r="J56" s="2">
        <v>14966.099999999999</v>
      </c>
      <c r="K56" s="2">
        <f t="shared" si="0"/>
        <v>26</v>
      </c>
    </row>
    <row r="57" spans="1:11" x14ac:dyDescent="0.2">
      <c r="A57" s="2">
        <v>56</v>
      </c>
      <c r="B57" s="2" t="s">
        <v>12</v>
      </c>
      <c r="C57">
        <v>333</v>
      </c>
      <c r="D57" s="2">
        <v>66</v>
      </c>
      <c r="E57" s="2" t="s">
        <v>31</v>
      </c>
      <c r="F57" s="2">
        <v>20879.099999999999</v>
      </c>
      <c r="G57" s="1">
        <v>42400</v>
      </c>
      <c r="H57" s="1">
        <v>42431</v>
      </c>
      <c r="I57" s="2" t="s">
        <v>33</v>
      </c>
      <c r="J57" s="2">
        <v>329.67</v>
      </c>
      <c r="K57" s="2">
        <f t="shared" si="0"/>
        <v>31</v>
      </c>
    </row>
    <row r="58" spans="1:11" x14ac:dyDescent="0.2">
      <c r="A58" s="2">
        <v>57</v>
      </c>
      <c r="B58" s="2" t="s">
        <v>12</v>
      </c>
      <c r="C58">
        <v>937</v>
      </c>
      <c r="D58" s="2">
        <v>983</v>
      </c>
      <c r="E58" s="2" t="s">
        <v>30</v>
      </c>
      <c r="F58" s="2">
        <v>875017.45</v>
      </c>
      <c r="G58" s="1">
        <v>42561</v>
      </c>
      <c r="H58" s="1">
        <v>42578</v>
      </c>
      <c r="I58" s="2" t="s">
        <v>14</v>
      </c>
      <c r="J58" s="2">
        <v>13816.064999999999</v>
      </c>
      <c r="K58" s="2">
        <f t="shared" si="0"/>
        <v>17</v>
      </c>
    </row>
    <row r="59" spans="1:11" x14ac:dyDescent="0.2">
      <c r="A59" s="2">
        <v>58</v>
      </c>
      <c r="B59" s="2" t="s">
        <v>15</v>
      </c>
      <c r="C59">
        <v>614</v>
      </c>
      <c r="D59" s="2">
        <v>38</v>
      </c>
      <c r="E59" s="2" t="s">
        <v>16</v>
      </c>
      <c r="F59" s="2">
        <v>22165.4</v>
      </c>
      <c r="G59" s="1">
        <v>43251</v>
      </c>
      <c r="H59" s="1">
        <v>43262</v>
      </c>
      <c r="I59" s="2" t="s">
        <v>11</v>
      </c>
      <c r="J59" s="2">
        <v>349.97999999999996</v>
      </c>
      <c r="K59" s="2">
        <f t="shared" si="0"/>
        <v>11</v>
      </c>
    </row>
    <row r="60" spans="1:11" x14ac:dyDescent="0.2">
      <c r="A60" s="2">
        <v>59</v>
      </c>
      <c r="B60" s="2" t="s">
        <v>12</v>
      </c>
      <c r="C60">
        <v>550</v>
      </c>
      <c r="D60" s="2">
        <v>978</v>
      </c>
      <c r="E60" s="2" t="s">
        <v>22</v>
      </c>
      <c r="F60" s="2">
        <v>511005</v>
      </c>
      <c r="G60" s="1">
        <v>43172</v>
      </c>
      <c r="H60" s="1">
        <v>43192</v>
      </c>
      <c r="I60" s="2" t="s">
        <v>18</v>
      </c>
      <c r="J60" s="2">
        <v>8068.5</v>
      </c>
      <c r="K60" s="2">
        <f t="shared" si="0"/>
        <v>20</v>
      </c>
    </row>
    <row r="61" spans="1:11" x14ac:dyDescent="0.2">
      <c r="A61" s="2">
        <v>60</v>
      </c>
      <c r="B61" s="2" t="s">
        <v>12</v>
      </c>
      <c r="C61">
        <v>944</v>
      </c>
      <c r="D61" s="2">
        <v>1312</v>
      </c>
      <c r="E61" s="2" t="s">
        <v>21</v>
      </c>
      <c r="F61" s="2">
        <v>1176601.6000000001</v>
      </c>
      <c r="G61" s="1">
        <v>42773</v>
      </c>
      <c r="H61" s="1">
        <v>42794</v>
      </c>
      <c r="I61" s="2" t="s">
        <v>11</v>
      </c>
      <c r="J61" s="2">
        <v>18577.919999999998</v>
      </c>
      <c r="K61" s="2">
        <f t="shared" si="0"/>
        <v>21</v>
      </c>
    </row>
    <row r="62" spans="1:11" x14ac:dyDescent="0.2">
      <c r="A62" s="2">
        <v>61</v>
      </c>
      <c r="B62" s="2" t="s">
        <v>10</v>
      </c>
      <c r="C62">
        <v>669</v>
      </c>
      <c r="D62" s="2">
        <v>815</v>
      </c>
      <c r="E62" s="2" t="s">
        <v>9</v>
      </c>
      <c r="F62" s="2">
        <v>517973.25</v>
      </c>
      <c r="G62" s="1">
        <v>42657</v>
      </c>
      <c r="H62" s="1">
        <v>42688</v>
      </c>
      <c r="I62" s="2" t="s">
        <v>11</v>
      </c>
      <c r="J62" s="2">
        <v>8178.5249999999996</v>
      </c>
      <c r="K62" s="2">
        <f t="shared" si="0"/>
        <v>31</v>
      </c>
    </row>
    <row r="63" spans="1:11" x14ac:dyDescent="0.2">
      <c r="A63" s="2">
        <v>62</v>
      </c>
      <c r="B63" s="2" t="s">
        <v>12</v>
      </c>
      <c r="C63">
        <v>115</v>
      </c>
      <c r="D63" s="2">
        <v>207</v>
      </c>
      <c r="E63" s="2" t="s">
        <v>21</v>
      </c>
      <c r="F63" s="2">
        <v>22614.75</v>
      </c>
      <c r="G63" s="1">
        <v>43077</v>
      </c>
      <c r="H63" s="1">
        <v>43089</v>
      </c>
      <c r="I63" s="2" t="s">
        <v>17</v>
      </c>
      <c r="J63" s="2">
        <v>357.07499999999999</v>
      </c>
      <c r="K63" s="2">
        <f t="shared" si="0"/>
        <v>12</v>
      </c>
    </row>
    <row r="64" spans="1:11" x14ac:dyDescent="0.2">
      <c r="A64" s="2">
        <v>63</v>
      </c>
      <c r="B64" s="2" t="s">
        <v>12</v>
      </c>
      <c r="C64">
        <v>261</v>
      </c>
      <c r="D64" s="2">
        <v>804</v>
      </c>
      <c r="E64" s="2" t="s">
        <v>19</v>
      </c>
      <c r="F64" s="2">
        <v>199351.8</v>
      </c>
      <c r="G64" s="1">
        <v>42724</v>
      </c>
      <c r="H64" s="1">
        <v>42741</v>
      </c>
      <c r="I64" s="2" t="s">
        <v>17</v>
      </c>
      <c r="J64" s="2">
        <v>3147.66</v>
      </c>
      <c r="K64" s="2">
        <f t="shared" si="0"/>
        <v>17</v>
      </c>
    </row>
    <row r="65" spans="1:11" x14ac:dyDescent="0.2">
      <c r="A65" s="2">
        <v>64</v>
      </c>
      <c r="B65" s="2" t="s">
        <v>10</v>
      </c>
      <c r="C65">
        <v>629</v>
      </c>
      <c r="D65" s="2">
        <v>125</v>
      </c>
      <c r="E65" s="2" t="s">
        <v>16</v>
      </c>
      <c r="F65" s="2">
        <v>74693.75</v>
      </c>
      <c r="G65" s="1">
        <v>43030</v>
      </c>
      <c r="H65" s="1">
        <v>43059</v>
      </c>
      <c r="I65" s="2" t="s">
        <v>33</v>
      </c>
      <c r="J65" s="2">
        <v>1179.375</v>
      </c>
      <c r="K65" s="2">
        <f t="shared" si="0"/>
        <v>29</v>
      </c>
    </row>
    <row r="66" spans="1:11" x14ac:dyDescent="0.2">
      <c r="A66" s="2">
        <v>65</v>
      </c>
      <c r="B66" s="2" t="s">
        <v>10</v>
      </c>
      <c r="C66">
        <v>467</v>
      </c>
      <c r="D66" s="2">
        <v>101</v>
      </c>
      <c r="E66" s="2" t="s">
        <v>27</v>
      </c>
      <c r="F66" s="2">
        <v>44808.65</v>
      </c>
      <c r="G66" s="1">
        <v>42979</v>
      </c>
      <c r="H66" s="1">
        <v>42998</v>
      </c>
      <c r="I66" s="2" t="s">
        <v>17</v>
      </c>
      <c r="J66" s="2">
        <v>707.505</v>
      </c>
      <c r="K66" s="2">
        <f t="shared" ref="K66:K129" si="1">H66-G66</f>
        <v>19</v>
      </c>
    </row>
    <row r="67" spans="1:11" x14ac:dyDescent="0.2">
      <c r="A67" s="2">
        <v>66</v>
      </c>
      <c r="B67" s="2" t="s">
        <v>10</v>
      </c>
      <c r="C67">
        <v>544</v>
      </c>
      <c r="D67" s="2">
        <v>1308</v>
      </c>
      <c r="E67" s="2" t="s">
        <v>32</v>
      </c>
      <c r="F67" s="2">
        <v>675974.4</v>
      </c>
      <c r="G67" s="1">
        <v>42924</v>
      </c>
      <c r="H67" s="1">
        <v>42954</v>
      </c>
      <c r="I67" s="2" t="s">
        <v>17</v>
      </c>
      <c r="J67" s="2">
        <v>10673.279999999999</v>
      </c>
      <c r="K67" s="2">
        <f t="shared" si="1"/>
        <v>30</v>
      </c>
    </row>
    <row r="68" spans="1:11" x14ac:dyDescent="0.2">
      <c r="A68" s="2">
        <v>67</v>
      </c>
      <c r="B68" s="2" t="s">
        <v>12</v>
      </c>
      <c r="C68">
        <v>750</v>
      </c>
      <c r="D68" s="2">
        <v>193</v>
      </c>
      <c r="E68" s="2" t="s">
        <v>9</v>
      </c>
      <c r="F68" s="2">
        <v>137512.5</v>
      </c>
      <c r="G68" s="1">
        <v>42884</v>
      </c>
      <c r="H68" s="1">
        <v>42917</v>
      </c>
      <c r="I68" s="2" t="s">
        <v>18</v>
      </c>
      <c r="J68" s="2">
        <v>2171.25</v>
      </c>
      <c r="K68" s="2">
        <f t="shared" si="1"/>
        <v>33</v>
      </c>
    </row>
    <row r="69" spans="1:11" x14ac:dyDescent="0.2">
      <c r="A69" s="2">
        <v>68</v>
      </c>
      <c r="B69" s="2" t="s">
        <v>10</v>
      </c>
      <c r="C69">
        <v>93</v>
      </c>
      <c r="D69" s="2">
        <v>861</v>
      </c>
      <c r="E69" s="2" t="s">
        <v>9</v>
      </c>
      <c r="F69" s="2">
        <v>76069.350000000006</v>
      </c>
      <c r="G69" s="1">
        <v>42577</v>
      </c>
      <c r="H69" s="1">
        <v>42609</v>
      </c>
      <c r="I69" s="2" t="s">
        <v>11</v>
      </c>
      <c r="J69" s="2">
        <v>1201.095</v>
      </c>
      <c r="K69" s="2">
        <f t="shared" si="1"/>
        <v>32</v>
      </c>
    </row>
    <row r="70" spans="1:11" x14ac:dyDescent="0.2">
      <c r="A70" s="2">
        <v>69</v>
      </c>
      <c r="B70" s="2" t="s">
        <v>12</v>
      </c>
      <c r="C70">
        <v>295</v>
      </c>
      <c r="D70" s="2">
        <v>534</v>
      </c>
      <c r="E70" s="2" t="s">
        <v>13</v>
      </c>
      <c r="F70" s="2">
        <v>149653.5</v>
      </c>
      <c r="G70" s="1">
        <v>43114</v>
      </c>
      <c r="H70" s="1">
        <v>43126</v>
      </c>
      <c r="I70" s="2" t="s">
        <v>17</v>
      </c>
      <c r="J70" s="2">
        <v>2362.9499999999998</v>
      </c>
      <c r="K70" s="2">
        <f t="shared" si="1"/>
        <v>12</v>
      </c>
    </row>
    <row r="71" spans="1:11" x14ac:dyDescent="0.2">
      <c r="A71" s="2">
        <v>70</v>
      </c>
      <c r="B71" s="2" t="s">
        <v>15</v>
      </c>
      <c r="C71">
        <v>288</v>
      </c>
      <c r="D71" s="2">
        <v>49</v>
      </c>
      <c r="E71" s="2" t="s">
        <v>24</v>
      </c>
      <c r="F71" s="2">
        <v>13406.4</v>
      </c>
      <c r="G71" s="1">
        <v>42607</v>
      </c>
      <c r="H71" s="1">
        <v>42637</v>
      </c>
      <c r="I71" s="2" t="s">
        <v>25</v>
      </c>
      <c r="J71" s="2">
        <v>211.67999999999998</v>
      </c>
      <c r="K71" s="2">
        <f t="shared" si="1"/>
        <v>30</v>
      </c>
    </row>
    <row r="72" spans="1:11" x14ac:dyDescent="0.2">
      <c r="A72" s="2">
        <v>71</v>
      </c>
      <c r="B72" s="2" t="s">
        <v>12</v>
      </c>
      <c r="C72">
        <v>883</v>
      </c>
      <c r="D72" s="2">
        <v>53</v>
      </c>
      <c r="E72" s="2" t="s">
        <v>9</v>
      </c>
      <c r="F72" s="2">
        <v>44459.05</v>
      </c>
      <c r="G72" s="1">
        <v>43249</v>
      </c>
      <c r="H72" s="1">
        <v>43271</v>
      </c>
      <c r="I72" s="2" t="s">
        <v>20</v>
      </c>
      <c r="J72" s="2">
        <v>701.98500000000001</v>
      </c>
      <c r="K72" s="2">
        <f t="shared" si="1"/>
        <v>22</v>
      </c>
    </row>
    <row r="73" spans="1:11" x14ac:dyDescent="0.2">
      <c r="A73" s="2">
        <v>72</v>
      </c>
      <c r="B73" s="2" t="s">
        <v>15</v>
      </c>
      <c r="C73">
        <v>738</v>
      </c>
      <c r="D73" s="2">
        <v>36</v>
      </c>
      <c r="E73" s="2" t="s">
        <v>16</v>
      </c>
      <c r="F73" s="2">
        <v>25239.599999999999</v>
      </c>
      <c r="G73" s="1">
        <v>42754</v>
      </c>
      <c r="H73" s="1">
        <v>42789</v>
      </c>
      <c r="I73" s="2" t="s">
        <v>33</v>
      </c>
      <c r="J73" s="2">
        <v>398.52</v>
      </c>
      <c r="K73" s="2">
        <f t="shared" si="1"/>
        <v>35</v>
      </c>
    </row>
    <row r="74" spans="1:11" x14ac:dyDescent="0.2">
      <c r="A74" s="2">
        <v>73</v>
      </c>
      <c r="B74" s="2" t="s">
        <v>10</v>
      </c>
      <c r="C74">
        <v>709</v>
      </c>
      <c r="D74" s="2">
        <v>875</v>
      </c>
      <c r="E74" s="2" t="s">
        <v>9</v>
      </c>
      <c r="F74" s="2">
        <v>589356.25</v>
      </c>
      <c r="G74" s="1">
        <v>42596</v>
      </c>
      <c r="H74" s="1">
        <v>42626</v>
      </c>
      <c r="I74" s="2" t="s">
        <v>18</v>
      </c>
      <c r="J74" s="2">
        <v>9305.625</v>
      </c>
      <c r="K74" s="2">
        <f t="shared" si="1"/>
        <v>30</v>
      </c>
    </row>
    <row r="75" spans="1:11" x14ac:dyDescent="0.2">
      <c r="A75" s="2">
        <v>74</v>
      </c>
      <c r="B75" s="2" t="s">
        <v>12</v>
      </c>
      <c r="C75">
        <v>684</v>
      </c>
      <c r="D75" s="2">
        <v>631</v>
      </c>
      <c r="E75" s="2" t="s">
        <v>13</v>
      </c>
      <c r="F75" s="2">
        <v>410023.8</v>
      </c>
      <c r="G75" s="1">
        <v>43173</v>
      </c>
      <c r="H75" s="1">
        <v>43208</v>
      </c>
      <c r="I75" s="2" t="s">
        <v>25</v>
      </c>
      <c r="J75" s="2">
        <v>6474.0599999999995</v>
      </c>
      <c r="K75" s="2">
        <f t="shared" si="1"/>
        <v>35</v>
      </c>
    </row>
    <row r="76" spans="1:11" x14ac:dyDescent="0.2">
      <c r="A76" s="2">
        <v>75</v>
      </c>
      <c r="B76" s="2" t="s">
        <v>10</v>
      </c>
      <c r="C76">
        <v>982</v>
      </c>
      <c r="D76" s="2">
        <v>144</v>
      </c>
      <c r="E76" s="2" t="s">
        <v>32</v>
      </c>
      <c r="F76" s="2">
        <v>134337.60000000001</v>
      </c>
      <c r="G76" s="1">
        <v>42432</v>
      </c>
      <c r="H76" s="1">
        <v>42452</v>
      </c>
      <c r="I76" s="2" t="s">
        <v>33</v>
      </c>
      <c r="J76" s="2">
        <v>2121.12</v>
      </c>
      <c r="K76" s="2">
        <f t="shared" si="1"/>
        <v>20</v>
      </c>
    </row>
    <row r="77" spans="1:11" x14ac:dyDescent="0.2">
      <c r="A77" s="2">
        <v>76</v>
      </c>
      <c r="B77" s="2" t="s">
        <v>12</v>
      </c>
      <c r="C77">
        <v>587</v>
      </c>
      <c r="D77" s="2">
        <v>565</v>
      </c>
      <c r="E77" s="2" t="s">
        <v>13</v>
      </c>
      <c r="F77" s="2">
        <v>315072.25</v>
      </c>
      <c r="G77" s="1">
        <v>42531</v>
      </c>
      <c r="H77" s="1">
        <v>42546</v>
      </c>
      <c r="I77" s="2" t="s">
        <v>25</v>
      </c>
      <c r="J77" s="2">
        <v>4974.8249999999998</v>
      </c>
      <c r="K77" s="2">
        <f t="shared" si="1"/>
        <v>15</v>
      </c>
    </row>
    <row r="78" spans="1:11" x14ac:dyDescent="0.2">
      <c r="A78" s="2">
        <v>77</v>
      </c>
      <c r="B78" s="2" t="s">
        <v>12</v>
      </c>
      <c r="C78">
        <v>283</v>
      </c>
      <c r="D78" s="2">
        <v>733</v>
      </c>
      <c r="E78" s="2" t="s">
        <v>13</v>
      </c>
      <c r="F78" s="2">
        <v>197067.05</v>
      </c>
      <c r="G78" s="1">
        <v>43230</v>
      </c>
      <c r="H78" s="1">
        <v>43241</v>
      </c>
      <c r="I78" s="2" t="s">
        <v>28</v>
      </c>
      <c r="J78" s="2">
        <v>3111.585</v>
      </c>
      <c r="K78" s="2">
        <f t="shared" si="1"/>
        <v>11</v>
      </c>
    </row>
    <row r="79" spans="1:11" x14ac:dyDescent="0.2">
      <c r="A79" s="2">
        <v>78</v>
      </c>
      <c r="B79" s="2" t="s">
        <v>10</v>
      </c>
      <c r="C79">
        <v>71</v>
      </c>
      <c r="D79" s="2">
        <v>969</v>
      </c>
      <c r="E79" s="2" t="s">
        <v>9</v>
      </c>
      <c r="F79" s="2">
        <v>65359.05</v>
      </c>
      <c r="G79" s="1">
        <v>42821</v>
      </c>
      <c r="H79" s="1">
        <v>42836</v>
      </c>
      <c r="I79" s="2" t="s">
        <v>11</v>
      </c>
      <c r="J79" s="2">
        <v>1031.9849999999999</v>
      </c>
      <c r="K79" s="2">
        <f t="shared" si="1"/>
        <v>15</v>
      </c>
    </row>
    <row r="80" spans="1:11" x14ac:dyDescent="0.2">
      <c r="A80" s="2">
        <v>79</v>
      </c>
      <c r="B80" s="2" t="s">
        <v>15</v>
      </c>
      <c r="C80">
        <v>487</v>
      </c>
      <c r="D80" s="2">
        <v>33</v>
      </c>
      <c r="E80" s="2" t="s">
        <v>16</v>
      </c>
      <c r="F80" s="2">
        <v>15267.45</v>
      </c>
      <c r="G80" s="1">
        <v>43038</v>
      </c>
      <c r="H80" s="1">
        <v>43049</v>
      </c>
      <c r="I80" s="2" t="s">
        <v>33</v>
      </c>
      <c r="J80" s="2">
        <v>241.065</v>
      </c>
      <c r="K80" s="2">
        <f t="shared" si="1"/>
        <v>11</v>
      </c>
    </row>
    <row r="81" spans="1:11" x14ac:dyDescent="0.2">
      <c r="A81" s="2">
        <v>80</v>
      </c>
      <c r="B81" s="2" t="s">
        <v>10</v>
      </c>
      <c r="C81">
        <v>960</v>
      </c>
      <c r="D81" s="2">
        <v>98</v>
      </c>
      <c r="E81" s="2" t="s">
        <v>27</v>
      </c>
      <c r="F81" s="2">
        <v>89376</v>
      </c>
      <c r="G81" s="1">
        <v>42626</v>
      </c>
      <c r="H81" s="1">
        <v>42651</v>
      </c>
      <c r="I81" s="2" t="s">
        <v>25</v>
      </c>
      <c r="J81" s="2">
        <v>1411.2</v>
      </c>
      <c r="K81" s="2">
        <f t="shared" si="1"/>
        <v>25</v>
      </c>
    </row>
    <row r="82" spans="1:11" x14ac:dyDescent="0.2">
      <c r="A82" s="2">
        <v>81</v>
      </c>
      <c r="B82" s="2" t="s">
        <v>10</v>
      </c>
      <c r="C82">
        <v>110</v>
      </c>
      <c r="D82" s="2">
        <v>108</v>
      </c>
      <c r="E82" s="2" t="s">
        <v>27</v>
      </c>
      <c r="F82" s="2">
        <v>11286</v>
      </c>
      <c r="G82" s="1">
        <v>43286</v>
      </c>
      <c r="H82" s="1">
        <v>43307</v>
      </c>
      <c r="I82" s="2" t="s">
        <v>18</v>
      </c>
      <c r="J82" s="2">
        <v>178.2</v>
      </c>
      <c r="K82" s="2">
        <f t="shared" si="1"/>
        <v>21</v>
      </c>
    </row>
    <row r="83" spans="1:11" x14ac:dyDescent="0.2">
      <c r="A83" s="2">
        <v>82</v>
      </c>
      <c r="B83" s="2" t="s">
        <v>15</v>
      </c>
      <c r="C83">
        <v>824</v>
      </c>
      <c r="D83" s="2">
        <v>59</v>
      </c>
      <c r="E83" s="2" t="s">
        <v>24</v>
      </c>
      <c r="F83" s="2">
        <v>46185.2</v>
      </c>
      <c r="G83" s="1">
        <v>42371</v>
      </c>
      <c r="H83" s="1">
        <v>42406</v>
      </c>
      <c r="I83" s="2" t="s">
        <v>17</v>
      </c>
      <c r="J83" s="2">
        <v>729.24</v>
      </c>
      <c r="K83" s="2">
        <f t="shared" si="1"/>
        <v>35</v>
      </c>
    </row>
    <row r="84" spans="1:11" x14ac:dyDescent="0.2">
      <c r="A84" s="2">
        <v>83</v>
      </c>
      <c r="B84" s="2" t="s">
        <v>12</v>
      </c>
      <c r="C84">
        <v>556</v>
      </c>
      <c r="D84" s="2">
        <v>133</v>
      </c>
      <c r="E84" s="2" t="s">
        <v>9</v>
      </c>
      <c r="F84" s="2">
        <v>70250.600000000006</v>
      </c>
      <c r="G84" s="1">
        <v>42449</v>
      </c>
      <c r="H84" s="1">
        <v>42465</v>
      </c>
      <c r="I84" s="2" t="s">
        <v>33</v>
      </c>
      <c r="J84" s="2">
        <v>1109.22</v>
      </c>
      <c r="K84" s="2">
        <f t="shared" si="1"/>
        <v>16</v>
      </c>
    </row>
    <row r="85" spans="1:11" x14ac:dyDescent="0.2">
      <c r="A85" s="2">
        <v>84</v>
      </c>
      <c r="B85" s="2" t="s">
        <v>10</v>
      </c>
      <c r="C85">
        <v>880</v>
      </c>
      <c r="D85" s="2">
        <v>303</v>
      </c>
      <c r="E85" s="2" t="s">
        <v>29</v>
      </c>
      <c r="F85" s="2">
        <v>253308</v>
      </c>
      <c r="G85" s="1">
        <v>42806</v>
      </c>
      <c r="H85" s="1">
        <v>42819</v>
      </c>
      <c r="I85" s="2" t="s">
        <v>28</v>
      </c>
      <c r="J85" s="2">
        <v>3999.6</v>
      </c>
      <c r="K85" s="2">
        <f t="shared" si="1"/>
        <v>13</v>
      </c>
    </row>
    <row r="86" spans="1:11" x14ac:dyDescent="0.2">
      <c r="A86" s="2">
        <v>85</v>
      </c>
      <c r="B86" s="2" t="s">
        <v>10</v>
      </c>
      <c r="C86">
        <v>445</v>
      </c>
      <c r="D86" s="2">
        <v>55</v>
      </c>
      <c r="E86" s="2" t="s">
        <v>21</v>
      </c>
      <c r="F86" s="2">
        <v>23251.25</v>
      </c>
      <c r="G86" s="1">
        <v>42896</v>
      </c>
      <c r="H86" s="1">
        <v>42908</v>
      </c>
      <c r="I86" s="2" t="s">
        <v>11</v>
      </c>
      <c r="J86" s="2">
        <v>367.125</v>
      </c>
      <c r="K86" s="2">
        <f t="shared" si="1"/>
        <v>12</v>
      </c>
    </row>
    <row r="87" spans="1:11" x14ac:dyDescent="0.2">
      <c r="A87" s="2">
        <v>86</v>
      </c>
      <c r="B87" s="2" t="s">
        <v>10</v>
      </c>
      <c r="C87">
        <v>212</v>
      </c>
      <c r="D87" s="2">
        <v>124</v>
      </c>
      <c r="E87" s="2" t="s">
        <v>16</v>
      </c>
      <c r="F87" s="2">
        <v>24973.599999999999</v>
      </c>
      <c r="G87" s="1">
        <v>42641</v>
      </c>
      <c r="H87" s="1">
        <v>42657</v>
      </c>
      <c r="I87" s="2" t="s">
        <v>17</v>
      </c>
      <c r="J87" s="2">
        <v>394.32</v>
      </c>
      <c r="K87" s="2">
        <f t="shared" si="1"/>
        <v>16</v>
      </c>
    </row>
    <row r="88" spans="1:11" x14ac:dyDescent="0.2">
      <c r="A88" s="2">
        <v>87</v>
      </c>
      <c r="B88" s="2" t="s">
        <v>10</v>
      </c>
      <c r="C88">
        <v>469</v>
      </c>
      <c r="D88" s="2">
        <v>109</v>
      </c>
      <c r="E88" s="2" t="s">
        <v>16</v>
      </c>
      <c r="F88" s="2">
        <v>48564.95</v>
      </c>
      <c r="G88" s="1">
        <v>43112</v>
      </c>
      <c r="H88" s="1">
        <v>43126</v>
      </c>
      <c r="I88" s="2" t="s">
        <v>33</v>
      </c>
      <c r="J88" s="2">
        <v>766.81499999999994</v>
      </c>
      <c r="K88" s="2">
        <f t="shared" si="1"/>
        <v>14</v>
      </c>
    </row>
    <row r="89" spans="1:11" x14ac:dyDescent="0.2">
      <c r="A89" s="2">
        <v>88</v>
      </c>
      <c r="B89" s="2" t="s">
        <v>12</v>
      </c>
      <c r="C89">
        <v>562</v>
      </c>
      <c r="D89" s="2">
        <v>994</v>
      </c>
      <c r="E89" s="2" t="s">
        <v>19</v>
      </c>
      <c r="F89" s="2">
        <v>530696.6</v>
      </c>
      <c r="G89" s="1">
        <v>43280</v>
      </c>
      <c r="H89" s="1">
        <v>43310</v>
      </c>
      <c r="I89" s="2" t="s">
        <v>23</v>
      </c>
      <c r="J89" s="2">
        <v>8379.42</v>
      </c>
      <c r="K89" s="2">
        <f t="shared" si="1"/>
        <v>30</v>
      </c>
    </row>
    <row r="90" spans="1:11" x14ac:dyDescent="0.2">
      <c r="A90" s="2">
        <v>89</v>
      </c>
      <c r="B90" s="2" t="s">
        <v>12</v>
      </c>
      <c r="C90">
        <v>570</v>
      </c>
      <c r="D90" s="2">
        <v>123</v>
      </c>
      <c r="E90" s="2" t="s">
        <v>9</v>
      </c>
      <c r="F90" s="2">
        <v>66604.5</v>
      </c>
      <c r="G90" s="1">
        <v>43051</v>
      </c>
      <c r="H90" s="1">
        <v>43081</v>
      </c>
      <c r="I90" s="2" t="s">
        <v>18</v>
      </c>
      <c r="J90" s="2">
        <v>1051.6499999999999</v>
      </c>
      <c r="K90" s="2">
        <f t="shared" si="1"/>
        <v>30</v>
      </c>
    </row>
    <row r="91" spans="1:11" x14ac:dyDescent="0.2">
      <c r="A91" s="2">
        <v>90</v>
      </c>
      <c r="B91" s="2" t="s">
        <v>15</v>
      </c>
      <c r="C91">
        <v>937</v>
      </c>
      <c r="D91" s="2">
        <v>62</v>
      </c>
      <c r="E91" s="2" t="s">
        <v>16</v>
      </c>
      <c r="F91" s="2">
        <v>55189.3</v>
      </c>
      <c r="G91" s="1">
        <v>42408</v>
      </c>
      <c r="H91" s="1">
        <v>42438</v>
      </c>
      <c r="I91" s="2" t="s">
        <v>11</v>
      </c>
      <c r="J91" s="2">
        <v>871.41</v>
      </c>
      <c r="K91" s="2">
        <f t="shared" si="1"/>
        <v>30</v>
      </c>
    </row>
    <row r="92" spans="1:11" x14ac:dyDescent="0.2">
      <c r="A92" s="2">
        <v>91</v>
      </c>
      <c r="B92" s="2" t="s">
        <v>12</v>
      </c>
      <c r="C92">
        <v>466</v>
      </c>
      <c r="D92" s="2">
        <v>977</v>
      </c>
      <c r="E92" s="2" t="s">
        <v>19</v>
      </c>
      <c r="F92" s="2">
        <v>432517.9</v>
      </c>
      <c r="G92" s="1">
        <v>43103</v>
      </c>
      <c r="H92" s="1">
        <v>43121</v>
      </c>
      <c r="I92" s="2" t="s">
        <v>25</v>
      </c>
      <c r="J92" s="2">
        <v>6829.23</v>
      </c>
      <c r="K92" s="2">
        <f t="shared" si="1"/>
        <v>18</v>
      </c>
    </row>
    <row r="93" spans="1:11" x14ac:dyDescent="0.2">
      <c r="A93" s="2">
        <v>92</v>
      </c>
      <c r="B93" s="2" t="s">
        <v>12</v>
      </c>
      <c r="C93">
        <v>728</v>
      </c>
      <c r="D93" s="2">
        <v>65</v>
      </c>
      <c r="E93" s="2" t="s">
        <v>31</v>
      </c>
      <c r="F93" s="2">
        <v>44954</v>
      </c>
      <c r="G93" s="1">
        <v>43172</v>
      </c>
      <c r="H93" s="1">
        <v>43185</v>
      </c>
      <c r="I93" s="2" t="s">
        <v>11</v>
      </c>
      <c r="J93" s="2">
        <v>709.8</v>
      </c>
      <c r="K93" s="2">
        <f t="shared" si="1"/>
        <v>13</v>
      </c>
    </row>
    <row r="94" spans="1:11" x14ac:dyDescent="0.2">
      <c r="A94" s="2">
        <v>93</v>
      </c>
      <c r="B94" s="2" t="s">
        <v>10</v>
      </c>
      <c r="C94">
        <v>812</v>
      </c>
      <c r="D94" s="2">
        <v>817</v>
      </c>
      <c r="E94" s="2" t="s">
        <v>9</v>
      </c>
      <c r="F94" s="2">
        <v>630233.80000000005</v>
      </c>
      <c r="G94" s="1">
        <v>43074</v>
      </c>
      <c r="H94" s="1">
        <v>43091</v>
      </c>
      <c r="I94" s="2" t="s">
        <v>23</v>
      </c>
      <c r="J94" s="2">
        <v>9951.06</v>
      </c>
      <c r="K94" s="2">
        <f t="shared" si="1"/>
        <v>17</v>
      </c>
    </row>
    <row r="95" spans="1:11" x14ac:dyDescent="0.2">
      <c r="A95" s="2">
        <v>94</v>
      </c>
      <c r="B95" s="2" t="s">
        <v>12</v>
      </c>
      <c r="C95">
        <v>288</v>
      </c>
      <c r="D95" s="2">
        <v>671</v>
      </c>
      <c r="E95" s="2" t="s">
        <v>13</v>
      </c>
      <c r="F95" s="2">
        <v>183585.6</v>
      </c>
      <c r="G95" s="1">
        <v>43265</v>
      </c>
      <c r="H95" s="1">
        <v>43290</v>
      </c>
      <c r="I95" s="2" t="s">
        <v>18</v>
      </c>
      <c r="J95" s="2">
        <v>2898.72</v>
      </c>
      <c r="K95" s="2">
        <f t="shared" si="1"/>
        <v>25</v>
      </c>
    </row>
    <row r="96" spans="1:11" x14ac:dyDescent="0.2">
      <c r="A96" s="2">
        <v>95</v>
      </c>
      <c r="B96" s="2" t="s">
        <v>10</v>
      </c>
      <c r="C96">
        <v>586</v>
      </c>
      <c r="D96" s="2">
        <v>127</v>
      </c>
      <c r="E96" s="2" t="s">
        <v>16</v>
      </c>
      <c r="F96" s="2">
        <v>70700.899999999994</v>
      </c>
      <c r="G96" s="1">
        <v>43149</v>
      </c>
      <c r="H96" s="1">
        <v>43179</v>
      </c>
      <c r="I96" s="2" t="s">
        <v>17</v>
      </c>
      <c r="J96" s="2">
        <v>1116.33</v>
      </c>
      <c r="K96" s="2">
        <f t="shared" si="1"/>
        <v>30</v>
      </c>
    </row>
    <row r="97" spans="1:11" x14ac:dyDescent="0.2">
      <c r="A97" s="2">
        <v>96</v>
      </c>
      <c r="B97" s="2" t="s">
        <v>12</v>
      </c>
      <c r="C97">
        <v>685</v>
      </c>
      <c r="D97" s="2">
        <v>218</v>
      </c>
      <c r="E97" s="2" t="s">
        <v>9</v>
      </c>
      <c r="F97" s="2">
        <v>141863.5</v>
      </c>
      <c r="G97" s="1">
        <v>42523</v>
      </c>
      <c r="H97" s="1">
        <v>42554</v>
      </c>
      <c r="I97" s="2" t="s">
        <v>11</v>
      </c>
      <c r="J97" s="2">
        <v>2239.9499999999998</v>
      </c>
      <c r="K97" s="2">
        <f t="shared" si="1"/>
        <v>31</v>
      </c>
    </row>
    <row r="98" spans="1:11" x14ac:dyDescent="0.2">
      <c r="A98" s="2">
        <v>97</v>
      </c>
      <c r="B98" s="2" t="s">
        <v>12</v>
      </c>
      <c r="C98">
        <v>540</v>
      </c>
      <c r="D98" s="2">
        <v>124</v>
      </c>
      <c r="E98" s="2" t="s">
        <v>9</v>
      </c>
      <c r="F98" s="2">
        <v>63612</v>
      </c>
      <c r="G98" s="1">
        <v>43016</v>
      </c>
      <c r="H98" s="1">
        <v>43051</v>
      </c>
      <c r="I98" s="2" t="s">
        <v>11</v>
      </c>
      <c r="J98" s="2">
        <v>1004.4</v>
      </c>
      <c r="K98" s="2">
        <f t="shared" si="1"/>
        <v>35</v>
      </c>
    </row>
    <row r="99" spans="1:11" x14ac:dyDescent="0.2">
      <c r="A99" s="2">
        <v>98</v>
      </c>
      <c r="B99" s="2" t="s">
        <v>12</v>
      </c>
      <c r="C99">
        <v>956</v>
      </c>
      <c r="D99" s="2">
        <v>795</v>
      </c>
      <c r="E99" s="2" t="s">
        <v>19</v>
      </c>
      <c r="F99" s="2">
        <v>722019</v>
      </c>
      <c r="G99" s="1">
        <v>43095</v>
      </c>
      <c r="H99" s="1">
        <v>43121</v>
      </c>
      <c r="I99" s="2" t="s">
        <v>18</v>
      </c>
      <c r="J99" s="2">
        <v>11400.3</v>
      </c>
      <c r="K99" s="2">
        <f t="shared" si="1"/>
        <v>26</v>
      </c>
    </row>
    <row r="100" spans="1:11" x14ac:dyDescent="0.2">
      <c r="A100" s="2">
        <v>99</v>
      </c>
      <c r="B100" s="2" t="s">
        <v>12</v>
      </c>
      <c r="C100">
        <v>580</v>
      </c>
      <c r="D100" s="2">
        <v>626</v>
      </c>
      <c r="E100" s="2" t="s">
        <v>13</v>
      </c>
      <c r="F100" s="2">
        <v>344926</v>
      </c>
      <c r="G100" s="1">
        <v>42590</v>
      </c>
      <c r="H100" s="1">
        <v>42608</v>
      </c>
      <c r="I100" s="2" t="s">
        <v>11</v>
      </c>
      <c r="J100" s="2">
        <v>5446.2</v>
      </c>
      <c r="K100" s="2">
        <f t="shared" si="1"/>
        <v>18</v>
      </c>
    </row>
    <row r="101" spans="1:11" x14ac:dyDescent="0.2">
      <c r="A101" s="2">
        <v>100</v>
      </c>
      <c r="B101" s="2" t="s">
        <v>12</v>
      </c>
      <c r="C101">
        <v>350</v>
      </c>
      <c r="D101" s="2">
        <v>619</v>
      </c>
      <c r="E101" s="2" t="s">
        <v>13</v>
      </c>
      <c r="F101" s="2">
        <v>205817.5</v>
      </c>
      <c r="G101" s="1">
        <v>43264</v>
      </c>
      <c r="H101" s="1">
        <v>43283</v>
      </c>
      <c r="I101" s="2" t="s">
        <v>11</v>
      </c>
      <c r="J101" s="2">
        <v>3249.75</v>
      </c>
      <c r="K101" s="2">
        <f t="shared" si="1"/>
        <v>19</v>
      </c>
    </row>
    <row r="102" spans="1:11" x14ac:dyDescent="0.2">
      <c r="A102" s="2">
        <v>101</v>
      </c>
      <c r="B102" s="2" t="s">
        <v>10</v>
      </c>
      <c r="C102">
        <v>948</v>
      </c>
      <c r="D102" s="2">
        <v>1009</v>
      </c>
      <c r="E102" s="2" t="s">
        <v>9</v>
      </c>
      <c r="F102" s="2">
        <v>908705.4</v>
      </c>
      <c r="G102" s="1">
        <v>42767</v>
      </c>
      <c r="H102" s="1">
        <v>42789</v>
      </c>
      <c r="I102" s="2" t="s">
        <v>23</v>
      </c>
      <c r="J102" s="2">
        <v>14347.98</v>
      </c>
      <c r="K102" s="2">
        <f t="shared" si="1"/>
        <v>22</v>
      </c>
    </row>
    <row r="103" spans="1:11" x14ac:dyDescent="0.2">
      <c r="A103" s="2">
        <v>102</v>
      </c>
      <c r="B103" s="2" t="s">
        <v>10</v>
      </c>
      <c r="C103">
        <v>482</v>
      </c>
      <c r="D103" s="2">
        <v>138</v>
      </c>
      <c r="E103" s="2" t="s">
        <v>32</v>
      </c>
      <c r="F103" s="2">
        <v>63190.2</v>
      </c>
      <c r="G103" s="1">
        <v>43241</v>
      </c>
      <c r="H103" s="1">
        <v>43274</v>
      </c>
      <c r="I103" s="2" t="s">
        <v>17</v>
      </c>
      <c r="J103" s="2">
        <v>997.74</v>
      </c>
      <c r="K103" s="2">
        <f t="shared" si="1"/>
        <v>33</v>
      </c>
    </row>
    <row r="104" spans="1:11" x14ac:dyDescent="0.2">
      <c r="A104" s="2">
        <v>103</v>
      </c>
      <c r="B104" s="2" t="s">
        <v>12</v>
      </c>
      <c r="C104">
        <v>303</v>
      </c>
      <c r="D104" s="2">
        <v>1420</v>
      </c>
      <c r="E104" s="2" t="s">
        <v>21</v>
      </c>
      <c r="F104" s="2">
        <v>408747</v>
      </c>
      <c r="G104" s="1">
        <v>42528</v>
      </c>
      <c r="H104" s="1">
        <v>42540</v>
      </c>
      <c r="I104" s="2" t="s">
        <v>28</v>
      </c>
      <c r="J104" s="2">
        <v>6453.9</v>
      </c>
      <c r="K104" s="2">
        <f t="shared" si="1"/>
        <v>12</v>
      </c>
    </row>
    <row r="105" spans="1:11" x14ac:dyDescent="0.2">
      <c r="A105" s="2">
        <v>104</v>
      </c>
      <c r="B105" s="2" t="s">
        <v>10</v>
      </c>
      <c r="C105">
        <v>139</v>
      </c>
      <c r="D105" s="2">
        <v>1616</v>
      </c>
      <c r="E105" s="2" t="s">
        <v>9</v>
      </c>
      <c r="F105" s="2">
        <v>213392.8</v>
      </c>
      <c r="G105" s="1">
        <v>42573</v>
      </c>
      <c r="H105" s="1">
        <v>42603</v>
      </c>
      <c r="I105" s="2" t="s">
        <v>18</v>
      </c>
      <c r="J105" s="2">
        <v>3369.3599999999997</v>
      </c>
      <c r="K105" s="2">
        <f t="shared" si="1"/>
        <v>30</v>
      </c>
    </row>
    <row r="106" spans="1:11" x14ac:dyDescent="0.2">
      <c r="A106" s="2">
        <v>105</v>
      </c>
      <c r="B106" s="2" t="s">
        <v>12</v>
      </c>
      <c r="C106">
        <v>341</v>
      </c>
      <c r="D106" s="2">
        <v>106</v>
      </c>
      <c r="E106" s="2" t="s">
        <v>9</v>
      </c>
      <c r="F106" s="2">
        <v>34338.699999999997</v>
      </c>
      <c r="G106" s="1">
        <v>43016</v>
      </c>
      <c r="H106" s="1">
        <v>43037</v>
      </c>
      <c r="I106" s="2" t="s">
        <v>17</v>
      </c>
      <c r="J106" s="2">
        <v>542.18999999999994</v>
      </c>
      <c r="K106" s="2">
        <f t="shared" si="1"/>
        <v>21</v>
      </c>
    </row>
    <row r="107" spans="1:11" x14ac:dyDescent="0.2">
      <c r="A107" s="2">
        <v>106</v>
      </c>
      <c r="B107" s="2" t="s">
        <v>12</v>
      </c>
      <c r="C107">
        <v>709</v>
      </c>
      <c r="D107" s="2">
        <v>985</v>
      </c>
      <c r="E107" s="2" t="s">
        <v>19</v>
      </c>
      <c r="F107" s="2">
        <v>663446.75</v>
      </c>
      <c r="G107" s="1">
        <v>42811</v>
      </c>
      <c r="H107" s="1">
        <v>42827</v>
      </c>
      <c r="I107" s="2" t="s">
        <v>28</v>
      </c>
      <c r="J107" s="2">
        <v>10475.475</v>
      </c>
      <c r="K107" s="2">
        <f t="shared" si="1"/>
        <v>16</v>
      </c>
    </row>
    <row r="108" spans="1:11" x14ac:dyDescent="0.2">
      <c r="A108" s="2">
        <v>107</v>
      </c>
      <c r="B108" s="2" t="s">
        <v>12</v>
      </c>
      <c r="C108">
        <v>949</v>
      </c>
      <c r="D108" s="2">
        <v>867</v>
      </c>
      <c r="E108" s="2" t="s">
        <v>19</v>
      </c>
      <c r="F108" s="2">
        <v>781643.85</v>
      </c>
      <c r="G108" s="1">
        <v>43171</v>
      </c>
      <c r="H108" s="1">
        <v>43193</v>
      </c>
      <c r="I108" s="2" t="s">
        <v>14</v>
      </c>
      <c r="J108" s="2">
        <v>12341.744999999999</v>
      </c>
      <c r="K108" s="2">
        <f t="shared" si="1"/>
        <v>22</v>
      </c>
    </row>
    <row r="109" spans="1:11" x14ac:dyDescent="0.2">
      <c r="A109" s="2">
        <v>108</v>
      </c>
      <c r="B109" s="2" t="s">
        <v>12</v>
      </c>
      <c r="C109">
        <v>529</v>
      </c>
      <c r="D109" s="2">
        <v>824</v>
      </c>
      <c r="E109" s="2" t="s">
        <v>19</v>
      </c>
      <c r="F109" s="2">
        <v>414101.2</v>
      </c>
      <c r="G109" s="1">
        <v>43266</v>
      </c>
      <c r="H109" s="1">
        <v>43295</v>
      </c>
      <c r="I109" s="2" t="s">
        <v>17</v>
      </c>
      <c r="J109" s="2">
        <v>6538.44</v>
      </c>
      <c r="K109" s="2">
        <f t="shared" si="1"/>
        <v>29</v>
      </c>
    </row>
    <row r="110" spans="1:11" x14ac:dyDescent="0.2">
      <c r="A110" s="2">
        <v>109</v>
      </c>
      <c r="B110" s="2" t="s">
        <v>12</v>
      </c>
      <c r="C110">
        <v>78</v>
      </c>
      <c r="D110" s="2">
        <v>913</v>
      </c>
      <c r="E110" s="2" t="s">
        <v>22</v>
      </c>
      <c r="F110" s="2">
        <v>67653.3</v>
      </c>
      <c r="G110" s="1">
        <v>42572</v>
      </c>
      <c r="H110" s="1">
        <v>42589</v>
      </c>
      <c r="I110" s="2" t="s">
        <v>18</v>
      </c>
      <c r="J110" s="2">
        <v>1068.21</v>
      </c>
      <c r="K110" s="2">
        <f t="shared" si="1"/>
        <v>17</v>
      </c>
    </row>
    <row r="111" spans="1:11" x14ac:dyDescent="0.2">
      <c r="A111" s="2">
        <v>110</v>
      </c>
      <c r="B111" s="2" t="s">
        <v>12</v>
      </c>
      <c r="C111">
        <v>284</v>
      </c>
      <c r="D111" s="2">
        <v>740</v>
      </c>
      <c r="E111" s="2" t="s">
        <v>13</v>
      </c>
      <c r="F111" s="2">
        <v>199652</v>
      </c>
      <c r="G111" s="1">
        <v>43113</v>
      </c>
      <c r="H111" s="1">
        <v>43143</v>
      </c>
      <c r="I111" s="2" t="s">
        <v>17</v>
      </c>
      <c r="J111" s="2">
        <v>3152.4</v>
      </c>
      <c r="K111" s="2">
        <f t="shared" si="1"/>
        <v>30</v>
      </c>
    </row>
    <row r="112" spans="1:11" x14ac:dyDescent="0.2">
      <c r="A112" s="2">
        <v>111</v>
      </c>
      <c r="B112" s="2" t="s">
        <v>12</v>
      </c>
      <c r="C112">
        <v>961</v>
      </c>
      <c r="D112" s="2">
        <v>77</v>
      </c>
      <c r="E112" s="2" t="s">
        <v>31</v>
      </c>
      <c r="F112" s="2">
        <v>70297.149999999994</v>
      </c>
      <c r="G112" s="1">
        <v>43081</v>
      </c>
      <c r="H112" s="1">
        <v>43104</v>
      </c>
      <c r="I112" s="2" t="s">
        <v>14</v>
      </c>
      <c r="J112" s="2">
        <v>1109.9549999999999</v>
      </c>
      <c r="K112" s="2">
        <f t="shared" si="1"/>
        <v>23</v>
      </c>
    </row>
    <row r="113" spans="1:11" x14ac:dyDescent="0.2">
      <c r="A113" s="2">
        <v>112</v>
      </c>
      <c r="B113" s="2" t="s">
        <v>10</v>
      </c>
      <c r="C113">
        <v>770</v>
      </c>
      <c r="D113" s="2">
        <v>27</v>
      </c>
      <c r="E113" s="2" t="s">
        <v>26</v>
      </c>
      <c r="F113" s="2">
        <v>19750.5</v>
      </c>
      <c r="G113" s="1">
        <v>42724</v>
      </c>
      <c r="H113" s="1">
        <v>42758</v>
      </c>
      <c r="I113" s="2" t="s">
        <v>33</v>
      </c>
      <c r="J113" s="2">
        <v>311.84999999999997</v>
      </c>
      <c r="K113" s="2">
        <f t="shared" si="1"/>
        <v>34</v>
      </c>
    </row>
    <row r="114" spans="1:11" x14ac:dyDescent="0.2">
      <c r="A114" s="2">
        <v>113</v>
      </c>
      <c r="B114" s="2" t="s">
        <v>10</v>
      </c>
      <c r="C114">
        <v>729</v>
      </c>
      <c r="D114" s="2">
        <v>1620</v>
      </c>
      <c r="E114" s="2" t="s">
        <v>9</v>
      </c>
      <c r="F114" s="2">
        <v>1121931</v>
      </c>
      <c r="G114" s="1">
        <v>43236</v>
      </c>
      <c r="H114" s="1">
        <v>43261</v>
      </c>
      <c r="I114" s="2" t="s">
        <v>25</v>
      </c>
      <c r="J114" s="2">
        <v>17714.7</v>
      </c>
      <c r="K114" s="2">
        <f t="shared" si="1"/>
        <v>25</v>
      </c>
    </row>
    <row r="115" spans="1:11" x14ac:dyDescent="0.2">
      <c r="A115" s="2">
        <v>114</v>
      </c>
      <c r="B115" s="2" t="s">
        <v>15</v>
      </c>
      <c r="C115">
        <v>202</v>
      </c>
      <c r="D115" s="2">
        <v>52</v>
      </c>
      <c r="E115" s="2" t="s">
        <v>16</v>
      </c>
      <c r="F115" s="2">
        <v>9978.7999999999993</v>
      </c>
      <c r="G115" s="1">
        <v>43247</v>
      </c>
      <c r="H115" s="1">
        <v>43269</v>
      </c>
      <c r="I115" s="2" t="s">
        <v>11</v>
      </c>
      <c r="J115" s="2">
        <v>157.56</v>
      </c>
      <c r="K115" s="2">
        <f t="shared" si="1"/>
        <v>22</v>
      </c>
    </row>
    <row r="116" spans="1:11" x14ac:dyDescent="0.2">
      <c r="A116" s="2">
        <v>115</v>
      </c>
      <c r="B116" s="2" t="s">
        <v>12</v>
      </c>
      <c r="C116">
        <v>261</v>
      </c>
      <c r="D116" s="2">
        <v>871</v>
      </c>
      <c r="E116" s="2" t="s">
        <v>19</v>
      </c>
      <c r="F116" s="2">
        <v>215964.45</v>
      </c>
      <c r="G116" s="1">
        <v>43249</v>
      </c>
      <c r="H116" s="1">
        <v>43281</v>
      </c>
      <c r="I116" s="2" t="s">
        <v>20</v>
      </c>
      <c r="J116" s="2">
        <v>3409.9649999999997</v>
      </c>
      <c r="K116" s="2">
        <f t="shared" si="1"/>
        <v>32</v>
      </c>
    </row>
    <row r="117" spans="1:11" x14ac:dyDescent="0.2">
      <c r="A117" s="2">
        <v>116</v>
      </c>
      <c r="B117" s="2" t="s">
        <v>10</v>
      </c>
      <c r="C117">
        <v>306</v>
      </c>
      <c r="D117" s="2">
        <v>1171</v>
      </c>
      <c r="E117" s="2" t="s">
        <v>32</v>
      </c>
      <c r="F117" s="2">
        <v>340409.7</v>
      </c>
      <c r="G117" s="1">
        <v>42922</v>
      </c>
      <c r="H117" s="1">
        <v>42955</v>
      </c>
      <c r="I117" s="2" t="s">
        <v>11</v>
      </c>
      <c r="J117" s="2">
        <v>5374.8899999999994</v>
      </c>
      <c r="K117" s="2">
        <f t="shared" si="1"/>
        <v>33</v>
      </c>
    </row>
    <row r="118" spans="1:11" x14ac:dyDescent="0.2">
      <c r="A118" s="2">
        <v>117</v>
      </c>
      <c r="B118" s="2" t="s">
        <v>10</v>
      </c>
      <c r="C118">
        <v>634</v>
      </c>
      <c r="D118" s="2">
        <v>859</v>
      </c>
      <c r="E118" s="2" t="s">
        <v>9</v>
      </c>
      <c r="F118" s="2">
        <v>517375.7</v>
      </c>
      <c r="G118" s="1">
        <v>42390</v>
      </c>
      <c r="H118" s="1">
        <v>42425</v>
      </c>
      <c r="I118" s="2" t="s">
        <v>33</v>
      </c>
      <c r="J118" s="2">
        <v>8169.09</v>
      </c>
      <c r="K118" s="2">
        <f t="shared" si="1"/>
        <v>35</v>
      </c>
    </row>
    <row r="119" spans="1:11" x14ac:dyDescent="0.2">
      <c r="A119" s="2">
        <v>118</v>
      </c>
      <c r="B119" s="2" t="s">
        <v>12</v>
      </c>
      <c r="C119">
        <v>307</v>
      </c>
      <c r="D119" s="2">
        <v>731</v>
      </c>
      <c r="E119" s="2" t="s">
        <v>13</v>
      </c>
      <c r="F119" s="2">
        <v>213196.15</v>
      </c>
      <c r="G119" s="1">
        <v>42496</v>
      </c>
      <c r="H119" s="1">
        <v>42517</v>
      </c>
      <c r="I119" s="2" t="s">
        <v>33</v>
      </c>
      <c r="J119" s="2">
        <v>3366.2549999999997</v>
      </c>
      <c r="K119" s="2">
        <f t="shared" si="1"/>
        <v>21</v>
      </c>
    </row>
    <row r="120" spans="1:11" x14ac:dyDescent="0.2">
      <c r="A120" s="2">
        <v>119</v>
      </c>
      <c r="B120" s="2" t="s">
        <v>12</v>
      </c>
      <c r="C120">
        <v>624</v>
      </c>
      <c r="D120" s="2">
        <v>1307</v>
      </c>
      <c r="E120" s="2" t="s">
        <v>21</v>
      </c>
      <c r="F120" s="2">
        <v>774789.6</v>
      </c>
      <c r="G120" s="1">
        <v>42584</v>
      </c>
      <c r="H120" s="1">
        <v>42615</v>
      </c>
      <c r="I120" s="2" t="s">
        <v>11</v>
      </c>
      <c r="J120" s="2">
        <v>12233.52</v>
      </c>
      <c r="K120" s="2">
        <f t="shared" si="1"/>
        <v>31</v>
      </c>
    </row>
    <row r="121" spans="1:11" x14ac:dyDescent="0.2">
      <c r="A121" s="2">
        <v>120</v>
      </c>
      <c r="B121" s="2" t="s">
        <v>10</v>
      </c>
      <c r="C121">
        <v>94</v>
      </c>
      <c r="D121" s="2">
        <v>221</v>
      </c>
      <c r="E121" s="2" t="s">
        <v>16</v>
      </c>
      <c r="F121" s="2">
        <v>19735.3</v>
      </c>
      <c r="G121" s="1">
        <v>43220</v>
      </c>
      <c r="H121" s="1">
        <v>43243</v>
      </c>
      <c r="I121" s="2" t="s">
        <v>11</v>
      </c>
      <c r="J121" s="2">
        <v>311.61</v>
      </c>
      <c r="K121" s="2">
        <f t="shared" si="1"/>
        <v>23</v>
      </c>
    </row>
    <row r="122" spans="1:11" x14ac:dyDescent="0.2">
      <c r="A122" s="2">
        <v>121</v>
      </c>
      <c r="B122" s="2" t="s">
        <v>12</v>
      </c>
      <c r="C122">
        <v>535</v>
      </c>
      <c r="D122" s="2">
        <v>178</v>
      </c>
      <c r="E122" s="2" t="s">
        <v>21</v>
      </c>
      <c r="F122" s="2">
        <v>90468.5</v>
      </c>
      <c r="G122" s="1">
        <v>43266</v>
      </c>
      <c r="H122" s="1">
        <v>43284</v>
      </c>
      <c r="I122" s="2" t="s">
        <v>25</v>
      </c>
      <c r="J122" s="2">
        <v>1428.45</v>
      </c>
      <c r="K122" s="2">
        <f t="shared" si="1"/>
        <v>18</v>
      </c>
    </row>
    <row r="123" spans="1:11" x14ac:dyDescent="0.2">
      <c r="A123" s="2">
        <v>122</v>
      </c>
      <c r="B123" s="2" t="s">
        <v>12</v>
      </c>
      <c r="C123">
        <v>850</v>
      </c>
      <c r="D123" s="2">
        <v>617</v>
      </c>
      <c r="E123" s="2" t="s">
        <v>13</v>
      </c>
      <c r="F123" s="2">
        <v>498227.5</v>
      </c>
      <c r="G123" s="1">
        <v>43056</v>
      </c>
      <c r="H123" s="1">
        <v>43087</v>
      </c>
      <c r="I123" s="2" t="s">
        <v>18</v>
      </c>
      <c r="J123" s="2">
        <v>7866.75</v>
      </c>
      <c r="K123" s="2">
        <f t="shared" si="1"/>
        <v>31</v>
      </c>
    </row>
    <row r="124" spans="1:11" x14ac:dyDescent="0.2">
      <c r="A124" s="2">
        <v>123</v>
      </c>
      <c r="B124" s="2" t="s">
        <v>10</v>
      </c>
      <c r="C124">
        <v>493</v>
      </c>
      <c r="D124" s="2">
        <v>50</v>
      </c>
      <c r="E124" s="2" t="s">
        <v>21</v>
      </c>
      <c r="F124" s="2">
        <v>23417.5</v>
      </c>
      <c r="G124" s="1">
        <v>43038</v>
      </c>
      <c r="H124" s="1">
        <v>43059</v>
      </c>
      <c r="I124" s="2" t="s">
        <v>11</v>
      </c>
      <c r="J124" s="2">
        <v>369.75</v>
      </c>
      <c r="K124" s="2">
        <f t="shared" si="1"/>
        <v>21</v>
      </c>
    </row>
    <row r="125" spans="1:11" x14ac:dyDescent="0.2">
      <c r="A125" s="2">
        <v>124</v>
      </c>
      <c r="B125" s="2" t="s">
        <v>12</v>
      </c>
      <c r="C125">
        <v>355</v>
      </c>
      <c r="D125" s="2">
        <v>1340</v>
      </c>
      <c r="E125" s="2" t="s">
        <v>21</v>
      </c>
      <c r="F125" s="2">
        <v>451915</v>
      </c>
      <c r="G125" s="1">
        <v>43277</v>
      </c>
      <c r="H125" s="1">
        <v>43312</v>
      </c>
      <c r="I125" s="2" t="s">
        <v>17</v>
      </c>
      <c r="J125" s="2">
        <v>7135.5</v>
      </c>
      <c r="K125" s="2">
        <f t="shared" si="1"/>
        <v>35</v>
      </c>
    </row>
    <row r="126" spans="1:11" x14ac:dyDescent="0.2">
      <c r="A126" s="2">
        <v>125</v>
      </c>
      <c r="B126" s="2" t="s">
        <v>12</v>
      </c>
      <c r="C126">
        <v>213</v>
      </c>
      <c r="D126" s="2">
        <v>955</v>
      </c>
      <c r="E126" s="2" t="s">
        <v>22</v>
      </c>
      <c r="F126" s="2">
        <v>193244.25</v>
      </c>
      <c r="G126" s="1">
        <v>42619</v>
      </c>
      <c r="H126" s="1">
        <v>42636</v>
      </c>
      <c r="I126" s="2" t="s">
        <v>23</v>
      </c>
      <c r="J126" s="2">
        <v>3051.2249999999999</v>
      </c>
      <c r="K126" s="2">
        <f t="shared" si="1"/>
        <v>17</v>
      </c>
    </row>
    <row r="127" spans="1:11" x14ac:dyDescent="0.2">
      <c r="A127" s="2">
        <v>126</v>
      </c>
      <c r="B127" s="2" t="s">
        <v>10</v>
      </c>
      <c r="C127">
        <v>581</v>
      </c>
      <c r="D127" s="2">
        <v>123</v>
      </c>
      <c r="E127" s="2" t="s">
        <v>16</v>
      </c>
      <c r="F127" s="2">
        <v>67889.850000000006</v>
      </c>
      <c r="G127" s="1">
        <v>42801</v>
      </c>
      <c r="H127" s="1">
        <v>42822</v>
      </c>
      <c r="I127" s="2" t="s">
        <v>11</v>
      </c>
      <c r="J127" s="2">
        <v>1071.9449999999999</v>
      </c>
      <c r="K127" s="2">
        <f t="shared" si="1"/>
        <v>21</v>
      </c>
    </row>
    <row r="128" spans="1:11" x14ac:dyDescent="0.2">
      <c r="A128" s="2">
        <v>127</v>
      </c>
      <c r="B128" s="2" t="s">
        <v>10</v>
      </c>
      <c r="C128">
        <v>292</v>
      </c>
      <c r="D128" s="2">
        <v>102</v>
      </c>
      <c r="E128" s="2" t="s">
        <v>27</v>
      </c>
      <c r="F128" s="2">
        <v>28294.799999999999</v>
      </c>
      <c r="G128" s="1">
        <v>42635</v>
      </c>
      <c r="H128" s="1">
        <v>42647</v>
      </c>
      <c r="I128" s="2" t="s">
        <v>17</v>
      </c>
      <c r="J128" s="2">
        <v>446.76</v>
      </c>
      <c r="K128" s="2">
        <f t="shared" si="1"/>
        <v>12</v>
      </c>
    </row>
    <row r="129" spans="1:11" x14ac:dyDescent="0.2">
      <c r="A129" s="2">
        <v>128</v>
      </c>
      <c r="B129" s="2" t="s">
        <v>10</v>
      </c>
      <c r="C129">
        <v>744</v>
      </c>
      <c r="D129" s="2">
        <v>274</v>
      </c>
      <c r="E129" s="2" t="s">
        <v>29</v>
      </c>
      <c r="F129" s="2">
        <v>193663.2</v>
      </c>
      <c r="G129" s="1">
        <v>42579</v>
      </c>
      <c r="H129" s="1">
        <v>42611</v>
      </c>
      <c r="I129" s="2" t="s">
        <v>33</v>
      </c>
      <c r="J129" s="2">
        <v>3057.8399999999997</v>
      </c>
      <c r="K129" s="2">
        <f t="shared" si="1"/>
        <v>32</v>
      </c>
    </row>
    <row r="130" spans="1:11" x14ac:dyDescent="0.2">
      <c r="A130" s="2">
        <v>129</v>
      </c>
      <c r="B130" s="2" t="s">
        <v>12</v>
      </c>
      <c r="C130">
        <v>962</v>
      </c>
      <c r="D130" s="2">
        <v>977</v>
      </c>
      <c r="E130" s="2" t="s">
        <v>22</v>
      </c>
      <c r="F130" s="2">
        <v>892880.3</v>
      </c>
      <c r="G130" s="1">
        <v>42997</v>
      </c>
      <c r="H130" s="1">
        <v>43030</v>
      </c>
      <c r="I130" s="2" t="s">
        <v>17</v>
      </c>
      <c r="J130" s="2">
        <v>14098.109999999999</v>
      </c>
      <c r="K130" s="2">
        <f t="shared" ref="K130:K193" si="2">H130-G130</f>
        <v>33</v>
      </c>
    </row>
    <row r="131" spans="1:11" x14ac:dyDescent="0.2">
      <c r="A131" s="2">
        <v>130</v>
      </c>
      <c r="B131" s="2" t="s">
        <v>15</v>
      </c>
      <c r="C131">
        <v>653</v>
      </c>
      <c r="D131" s="2">
        <v>54</v>
      </c>
      <c r="E131" s="2" t="s">
        <v>24</v>
      </c>
      <c r="F131" s="2">
        <v>33498.9</v>
      </c>
      <c r="G131" s="1">
        <v>43157</v>
      </c>
      <c r="H131" s="1">
        <v>43176</v>
      </c>
      <c r="I131" s="2" t="s">
        <v>17</v>
      </c>
      <c r="J131" s="2">
        <v>528.92999999999995</v>
      </c>
      <c r="K131" s="2">
        <f t="shared" si="2"/>
        <v>19</v>
      </c>
    </row>
    <row r="132" spans="1:11" x14ac:dyDescent="0.2">
      <c r="A132" s="2">
        <v>131</v>
      </c>
      <c r="B132" s="2" t="s">
        <v>12</v>
      </c>
      <c r="C132">
        <v>799</v>
      </c>
      <c r="D132" s="2">
        <v>910</v>
      </c>
      <c r="E132" s="2" t="s">
        <v>22</v>
      </c>
      <c r="F132" s="2">
        <v>690735.5</v>
      </c>
      <c r="G132" s="1">
        <v>43205</v>
      </c>
      <c r="H132" s="1">
        <v>43227</v>
      </c>
      <c r="I132" s="2" t="s">
        <v>33</v>
      </c>
      <c r="J132" s="2">
        <v>10906.35</v>
      </c>
      <c r="K132" s="2">
        <f t="shared" si="2"/>
        <v>22</v>
      </c>
    </row>
    <row r="133" spans="1:11" x14ac:dyDescent="0.2">
      <c r="A133" s="2">
        <v>132</v>
      </c>
      <c r="B133" s="2" t="s">
        <v>12</v>
      </c>
      <c r="C133">
        <v>614</v>
      </c>
      <c r="D133" s="2">
        <v>220</v>
      </c>
      <c r="E133" s="2" t="s">
        <v>9</v>
      </c>
      <c r="F133" s="2">
        <v>128326</v>
      </c>
      <c r="G133" s="1">
        <v>42520</v>
      </c>
      <c r="H133" s="1">
        <v>42546</v>
      </c>
      <c r="I133" s="2" t="s">
        <v>18</v>
      </c>
      <c r="J133" s="2">
        <v>2026.1999999999998</v>
      </c>
      <c r="K133" s="2">
        <f t="shared" si="2"/>
        <v>26</v>
      </c>
    </row>
    <row r="134" spans="1:11" x14ac:dyDescent="0.2">
      <c r="A134" s="2">
        <v>133</v>
      </c>
      <c r="B134" s="2" t="s">
        <v>12</v>
      </c>
      <c r="C134">
        <v>422</v>
      </c>
      <c r="D134" s="2">
        <v>199</v>
      </c>
      <c r="E134" s="2" t="s">
        <v>9</v>
      </c>
      <c r="F134" s="2">
        <v>79779.100000000006</v>
      </c>
      <c r="G134" s="1">
        <v>43159</v>
      </c>
      <c r="H134" s="1">
        <v>43184</v>
      </c>
      <c r="I134" s="2" t="s">
        <v>20</v>
      </c>
      <c r="J134" s="2">
        <v>1259.6699999999998</v>
      </c>
      <c r="K134" s="2">
        <f t="shared" si="2"/>
        <v>25</v>
      </c>
    </row>
    <row r="135" spans="1:11" x14ac:dyDescent="0.2">
      <c r="A135" s="2">
        <v>134</v>
      </c>
      <c r="B135" s="2" t="s">
        <v>15</v>
      </c>
      <c r="C135">
        <v>582</v>
      </c>
      <c r="D135" s="2">
        <v>59</v>
      </c>
      <c r="E135" s="2" t="s">
        <v>16</v>
      </c>
      <c r="F135" s="2">
        <v>32621.1</v>
      </c>
      <c r="G135" s="1">
        <v>43231</v>
      </c>
      <c r="H135" s="1">
        <v>43253</v>
      </c>
      <c r="I135" s="2" t="s">
        <v>11</v>
      </c>
      <c r="J135" s="2">
        <v>515.06999999999994</v>
      </c>
      <c r="K135" s="2">
        <f t="shared" si="2"/>
        <v>22</v>
      </c>
    </row>
    <row r="136" spans="1:11" x14ac:dyDescent="0.2">
      <c r="A136" s="2">
        <v>135</v>
      </c>
      <c r="B136" s="2" t="s">
        <v>10</v>
      </c>
      <c r="C136">
        <v>389</v>
      </c>
      <c r="D136" s="2">
        <v>844</v>
      </c>
      <c r="E136" s="2" t="s">
        <v>9</v>
      </c>
      <c r="F136" s="2">
        <v>311900.2</v>
      </c>
      <c r="G136" s="1">
        <v>42461</v>
      </c>
      <c r="H136" s="1">
        <v>42483</v>
      </c>
      <c r="I136" s="2" t="s">
        <v>11</v>
      </c>
      <c r="J136" s="2">
        <v>4924.74</v>
      </c>
      <c r="K136" s="2">
        <f t="shared" si="2"/>
        <v>22</v>
      </c>
    </row>
    <row r="137" spans="1:11" x14ac:dyDescent="0.2">
      <c r="A137" s="2">
        <v>136</v>
      </c>
      <c r="B137" s="2" t="s">
        <v>12</v>
      </c>
      <c r="C137">
        <v>346</v>
      </c>
      <c r="D137" s="2">
        <v>891</v>
      </c>
      <c r="E137" s="2" t="s">
        <v>22</v>
      </c>
      <c r="F137" s="2">
        <v>292871.7</v>
      </c>
      <c r="G137" s="1">
        <v>42592</v>
      </c>
      <c r="H137" s="1">
        <v>42605</v>
      </c>
      <c r="I137" s="2" t="s">
        <v>23</v>
      </c>
      <c r="J137" s="2">
        <v>4624.29</v>
      </c>
      <c r="K137" s="2">
        <f t="shared" si="2"/>
        <v>13</v>
      </c>
    </row>
    <row r="138" spans="1:11" x14ac:dyDescent="0.2">
      <c r="A138" s="2">
        <v>137</v>
      </c>
      <c r="B138" s="2" t="s">
        <v>10</v>
      </c>
      <c r="C138">
        <v>521</v>
      </c>
      <c r="D138" s="2">
        <v>112</v>
      </c>
      <c r="E138" s="2" t="s">
        <v>16</v>
      </c>
      <c r="F138" s="2">
        <v>55434.400000000001</v>
      </c>
      <c r="G138" s="1">
        <v>43231</v>
      </c>
      <c r="H138" s="1">
        <v>43245</v>
      </c>
      <c r="I138" s="2" t="s">
        <v>17</v>
      </c>
      <c r="J138" s="2">
        <v>875.28</v>
      </c>
      <c r="K138" s="2">
        <f t="shared" si="2"/>
        <v>14</v>
      </c>
    </row>
    <row r="139" spans="1:11" x14ac:dyDescent="0.2">
      <c r="A139" s="2">
        <v>138</v>
      </c>
      <c r="B139" s="2" t="s">
        <v>12</v>
      </c>
      <c r="C139">
        <v>966</v>
      </c>
      <c r="D139" s="2">
        <v>879</v>
      </c>
      <c r="E139" s="2" t="s">
        <v>30</v>
      </c>
      <c r="F139" s="2">
        <v>806658.3</v>
      </c>
      <c r="G139" s="1">
        <v>42962</v>
      </c>
      <c r="H139" s="1">
        <v>42973</v>
      </c>
      <c r="I139" s="2" t="s">
        <v>11</v>
      </c>
      <c r="J139" s="2">
        <v>12736.71</v>
      </c>
      <c r="K139" s="2">
        <f t="shared" si="2"/>
        <v>11</v>
      </c>
    </row>
    <row r="140" spans="1:11" x14ac:dyDescent="0.2">
      <c r="A140" s="2">
        <v>139</v>
      </c>
      <c r="B140" s="2" t="s">
        <v>12</v>
      </c>
      <c r="C140">
        <v>762</v>
      </c>
      <c r="D140" s="2">
        <v>745</v>
      </c>
      <c r="E140" s="2" t="s">
        <v>13</v>
      </c>
      <c r="F140" s="2">
        <v>539305.5</v>
      </c>
      <c r="G140" s="1">
        <v>42371</v>
      </c>
      <c r="H140" s="1">
        <v>42401</v>
      </c>
      <c r="I140" s="2" t="s">
        <v>11</v>
      </c>
      <c r="J140" s="2">
        <v>8515.35</v>
      </c>
      <c r="K140" s="2">
        <f t="shared" si="2"/>
        <v>30</v>
      </c>
    </row>
    <row r="141" spans="1:11" x14ac:dyDescent="0.2">
      <c r="A141" s="2">
        <v>140</v>
      </c>
      <c r="B141" s="2" t="s">
        <v>12</v>
      </c>
      <c r="C141">
        <v>350</v>
      </c>
      <c r="D141" s="2">
        <v>875</v>
      </c>
      <c r="E141" s="2" t="s">
        <v>30</v>
      </c>
      <c r="F141" s="2">
        <v>290937.5</v>
      </c>
      <c r="G141" s="1">
        <v>42827</v>
      </c>
      <c r="H141" s="1">
        <v>42843</v>
      </c>
      <c r="I141" s="2" t="s">
        <v>17</v>
      </c>
      <c r="J141" s="2">
        <v>4593.75</v>
      </c>
      <c r="K141" s="2">
        <f t="shared" si="2"/>
        <v>16</v>
      </c>
    </row>
    <row r="142" spans="1:11" x14ac:dyDescent="0.2">
      <c r="A142" s="2">
        <v>141</v>
      </c>
      <c r="B142" s="2" t="s">
        <v>15</v>
      </c>
      <c r="C142">
        <v>309</v>
      </c>
      <c r="D142" s="2">
        <v>62</v>
      </c>
      <c r="E142" s="2" t="s">
        <v>16</v>
      </c>
      <c r="F142" s="2">
        <v>18200.099999999999</v>
      </c>
      <c r="G142" s="1">
        <v>43169</v>
      </c>
      <c r="H142" s="1">
        <v>43186</v>
      </c>
      <c r="I142" s="2" t="s">
        <v>17</v>
      </c>
      <c r="J142" s="2">
        <v>287.37</v>
      </c>
      <c r="K142" s="2">
        <f t="shared" si="2"/>
        <v>17</v>
      </c>
    </row>
    <row r="143" spans="1:11" x14ac:dyDescent="0.2">
      <c r="A143" s="2">
        <v>142</v>
      </c>
      <c r="B143" s="2" t="s">
        <v>10</v>
      </c>
      <c r="C143">
        <v>670</v>
      </c>
      <c r="D143" s="2">
        <v>296</v>
      </c>
      <c r="E143" s="2" t="s">
        <v>29</v>
      </c>
      <c r="F143" s="2">
        <v>188404</v>
      </c>
      <c r="G143" s="1">
        <v>42901</v>
      </c>
      <c r="H143" s="1">
        <v>42922</v>
      </c>
      <c r="I143" s="2" t="s">
        <v>18</v>
      </c>
      <c r="J143" s="2">
        <v>2974.7999999999997</v>
      </c>
      <c r="K143" s="2">
        <f t="shared" si="2"/>
        <v>21</v>
      </c>
    </row>
    <row r="144" spans="1:11" x14ac:dyDescent="0.2">
      <c r="A144" s="2">
        <v>143</v>
      </c>
      <c r="B144" s="2" t="s">
        <v>10</v>
      </c>
      <c r="C144">
        <v>906</v>
      </c>
      <c r="D144" s="2">
        <v>25</v>
      </c>
      <c r="E144" s="2" t="s">
        <v>26</v>
      </c>
      <c r="F144" s="2">
        <v>21517.5</v>
      </c>
      <c r="G144" s="1">
        <v>42713</v>
      </c>
      <c r="H144" s="1">
        <v>42744</v>
      </c>
      <c r="I144" s="2" t="s">
        <v>18</v>
      </c>
      <c r="J144" s="2">
        <v>339.75</v>
      </c>
      <c r="K144" s="2">
        <f t="shared" si="2"/>
        <v>31</v>
      </c>
    </row>
    <row r="145" spans="1:11" x14ac:dyDescent="0.2">
      <c r="A145" s="2">
        <v>144</v>
      </c>
      <c r="B145" s="2" t="s">
        <v>12</v>
      </c>
      <c r="C145">
        <v>809</v>
      </c>
      <c r="D145" s="2">
        <v>714</v>
      </c>
      <c r="E145" s="2" t="s">
        <v>13</v>
      </c>
      <c r="F145" s="2">
        <v>548744.69999999995</v>
      </c>
      <c r="G145" s="1">
        <v>42678</v>
      </c>
      <c r="H145" s="1">
        <v>42689</v>
      </c>
      <c r="I145" s="2" t="s">
        <v>11</v>
      </c>
      <c r="J145" s="2">
        <v>8664.39</v>
      </c>
      <c r="K145" s="2">
        <f t="shared" si="2"/>
        <v>11</v>
      </c>
    </row>
    <row r="146" spans="1:11" x14ac:dyDescent="0.2">
      <c r="A146" s="2">
        <v>145</v>
      </c>
      <c r="B146" s="2" t="s">
        <v>15</v>
      </c>
      <c r="C146">
        <v>374</v>
      </c>
      <c r="D146" s="2">
        <v>15</v>
      </c>
      <c r="E146" s="2" t="s">
        <v>24</v>
      </c>
      <c r="F146" s="2">
        <v>5329.5</v>
      </c>
      <c r="G146" s="1">
        <v>42646</v>
      </c>
      <c r="H146" s="1">
        <v>42670</v>
      </c>
      <c r="I146" s="2" t="s">
        <v>11</v>
      </c>
      <c r="J146" s="2">
        <v>84.149999999999991</v>
      </c>
      <c r="K146" s="2">
        <f t="shared" si="2"/>
        <v>24</v>
      </c>
    </row>
    <row r="147" spans="1:11" x14ac:dyDescent="0.2">
      <c r="A147" s="2">
        <v>146</v>
      </c>
      <c r="B147" s="2" t="s">
        <v>12</v>
      </c>
      <c r="C147">
        <v>808</v>
      </c>
      <c r="D147" s="2">
        <v>743</v>
      </c>
      <c r="E147" s="2" t="s">
        <v>13</v>
      </c>
      <c r="F147" s="2">
        <v>570326.80000000005</v>
      </c>
      <c r="G147" s="1">
        <v>42955</v>
      </c>
      <c r="H147" s="1">
        <v>42976</v>
      </c>
      <c r="I147" s="2" t="s">
        <v>28</v>
      </c>
      <c r="J147" s="2">
        <v>9005.16</v>
      </c>
      <c r="K147" s="2">
        <f t="shared" si="2"/>
        <v>21</v>
      </c>
    </row>
    <row r="148" spans="1:11" x14ac:dyDescent="0.2">
      <c r="A148" s="2">
        <v>147</v>
      </c>
      <c r="B148" s="2" t="s">
        <v>12</v>
      </c>
      <c r="C148">
        <v>226</v>
      </c>
      <c r="D148" s="2">
        <v>187</v>
      </c>
      <c r="E148" s="2" t="s">
        <v>9</v>
      </c>
      <c r="F148" s="2">
        <v>40148.9</v>
      </c>
      <c r="G148" s="1">
        <v>43221</v>
      </c>
      <c r="H148" s="1">
        <v>43247</v>
      </c>
      <c r="I148" s="2" t="s">
        <v>23</v>
      </c>
      <c r="J148" s="2">
        <v>633.92999999999995</v>
      </c>
      <c r="K148" s="2">
        <f t="shared" si="2"/>
        <v>26</v>
      </c>
    </row>
    <row r="149" spans="1:11" x14ac:dyDescent="0.2">
      <c r="A149" s="2">
        <v>148</v>
      </c>
      <c r="B149" s="2" t="s">
        <v>12</v>
      </c>
      <c r="C149">
        <v>991</v>
      </c>
      <c r="D149" s="2">
        <v>192</v>
      </c>
      <c r="E149" s="2" t="s">
        <v>9</v>
      </c>
      <c r="F149" s="2">
        <v>180758.39999999999</v>
      </c>
      <c r="G149" s="1">
        <v>42863</v>
      </c>
      <c r="H149" s="1">
        <v>42880</v>
      </c>
      <c r="I149" s="2" t="s">
        <v>17</v>
      </c>
      <c r="J149" s="2">
        <v>2854.08</v>
      </c>
      <c r="K149" s="2">
        <f t="shared" si="2"/>
        <v>17</v>
      </c>
    </row>
    <row r="150" spans="1:11" x14ac:dyDescent="0.2">
      <c r="A150" s="2">
        <v>149</v>
      </c>
      <c r="B150" s="2" t="s">
        <v>15</v>
      </c>
      <c r="C150">
        <v>126</v>
      </c>
      <c r="D150" s="2">
        <v>58</v>
      </c>
      <c r="E150" s="2" t="s">
        <v>24</v>
      </c>
      <c r="F150" s="2">
        <v>6942.6</v>
      </c>
      <c r="G150" s="1">
        <v>42809</v>
      </c>
      <c r="H150" s="1">
        <v>42831</v>
      </c>
      <c r="I150" s="2" t="s">
        <v>18</v>
      </c>
      <c r="J150" s="2">
        <v>109.61999999999999</v>
      </c>
      <c r="K150" s="2">
        <f t="shared" si="2"/>
        <v>22</v>
      </c>
    </row>
    <row r="151" spans="1:11" x14ac:dyDescent="0.2">
      <c r="A151" s="2">
        <v>150</v>
      </c>
      <c r="B151" s="2" t="s">
        <v>10</v>
      </c>
      <c r="C151">
        <v>522</v>
      </c>
      <c r="D151" s="2">
        <v>955</v>
      </c>
      <c r="E151" s="2" t="s">
        <v>9</v>
      </c>
      <c r="F151" s="2">
        <v>473584.5</v>
      </c>
      <c r="G151" s="1">
        <v>43040</v>
      </c>
      <c r="H151" s="1">
        <v>43057</v>
      </c>
      <c r="I151" s="2" t="s">
        <v>25</v>
      </c>
      <c r="J151" s="2">
        <v>7477.65</v>
      </c>
      <c r="K151" s="2">
        <f t="shared" si="2"/>
        <v>17</v>
      </c>
    </row>
    <row r="152" spans="1:11" x14ac:dyDescent="0.2">
      <c r="A152" s="2">
        <v>151</v>
      </c>
      <c r="B152" s="2" t="s">
        <v>12</v>
      </c>
      <c r="C152">
        <v>344</v>
      </c>
      <c r="D152" s="2">
        <v>122</v>
      </c>
      <c r="E152" s="2" t="s">
        <v>9</v>
      </c>
      <c r="F152" s="2">
        <v>39869.599999999999</v>
      </c>
      <c r="G152" s="1">
        <v>42616</v>
      </c>
      <c r="H152" s="1">
        <v>42636</v>
      </c>
      <c r="I152" s="2" t="s">
        <v>28</v>
      </c>
      <c r="J152" s="2">
        <v>629.52</v>
      </c>
      <c r="K152" s="2">
        <f t="shared" si="2"/>
        <v>20</v>
      </c>
    </row>
    <row r="153" spans="1:11" x14ac:dyDescent="0.2">
      <c r="A153" s="2">
        <v>152</v>
      </c>
      <c r="B153" s="2" t="s">
        <v>10</v>
      </c>
      <c r="C153">
        <v>282</v>
      </c>
      <c r="D153" s="2">
        <v>263</v>
      </c>
      <c r="E153" s="2" t="s">
        <v>16</v>
      </c>
      <c r="F153" s="2">
        <v>70457.7</v>
      </c>
      <c r="G153" s="1">
        <v>42939</v>
      </c>
      <c r="H153" s="1">
        <v>42971</v>
      </c>
      <c r="I153" s="2" t="s">
        <v>17</v>
      </c>
      <c r="J153" s="2">
        <v>1112.49</v>
      </c>
      <c r="K153" s="2">
        <f t="shared" si="2"/>
        <v>32</v>
      </c>
    </row>
    <row r="154" spans="1:11" x14ac:dyDescent="0.2">
      <c r="A154" s="2">
        <v>153</v>
      </c>
      <c r="B154" s="2" t="s">
        <v>12</v>
      </c>
      <c r="C154">
        <v>693</v>
      </c>
      <c r="D154" s="2">
        <v>726</v>
      </c>
      <c r="E154" s="2" t="s">
        <v>13</v>
      </c>
      <c r="F154" s="2">
        <v>477962.1</v>
      </c>
      <c r="G154" s="1">
        <v>42787</v>
      </c>
      <c r="H154" s="1">
        <v>42815</v>
      </c>
      <c r="I154" s="2" t="s">
        <v>11</v>
      </c>
      <c r="J154" s="2">
        <v>7546.7699999999995</v>
      </c>
      <c r="K154" s="2">
        <f t="shared" si="2"/>
        <v>28</v>
      </c>
    </row>
    <row r="155" spans="1:11" x14ac:dyDescent="0.2">
      <c r="A155" s="2">
        <v>154</v>
      </c>
      <c r="B155" s="2" t="s">
        <v>12</v>
      </c>
      <c r="C155">
        <v>726</v>
      </c>
      <c r="D155" s="2">
        <v>177</v>
      </c>
      <c r="E155" s="2" t="s">
        <v>9</v>
      </c>
      <c r="F155" s="2">
        <v>122076.9</v>
      </c>
      <c r="G155" s="1">
        <v>42539</v>
      </c>
      <c r="H155" s="1">
        <v>42565</v>
      </c>
      <c r="I155" s="2" t="s">
        <v>11</v>
      </c>
      <c r="J155" s="2">
        <v>1927.53</v>
      </c>
      <c r="K155" s="2">
        <f t="shared" si="2"/>
        <v>26</v>
      </c>
    </row>
    <row r="156" spans="1:11" x14ac:dyDescent="0.2">
      <c r="A156" s="2">
        <v>155</v>
      </c>
      <c r="B156" s="2" t="s">
        <v>10</v>
      </c>
      <c r="C156">
        <v>784</v>
      </c>
      <c r="D156" s="2">
        <v>219</v>
      </c>
      <c r="E156" s="2" t="s">
        <v>16</v>
      </c>
      <c r="F156" s="2">
        <v>163111.20000000001</v>
      </c>
      <c r="G156" s="1">
        <v>42601</v>
      </c>
      <c r="H156" s="1">
        <v>42612</v>
      </c>
      <c r="I156" s="2" t="s">
        <v>11</v>
      </c>
      <c r="J156" s="2">
        <v>2575.44</v>
      </c>
      <c r="K156" s="2">
        <f t="shared" si="2"/>
        <v>11</v>
      </c>
    </row>
    <row r="157" spans="1:11" x14ac:dyDescent="0.2">
      <c r="A157" s="2">
        <v>156</v>
      </c>
      <c r="B157" s="2" t="s">
        <v>10</v>
      </c>
      <c r="C157">
        <v>592</v>
      </c>
      <c r="D157" s="2">
        <v>25</v>
      </c>
      <c r="E157" s="2" t="s">
        <v>26</v>
      </c>
      <c r="F157" s="2">
        <v>14060</v>
      </c>
      <c r="G157" s="1">
        <v>43221</v>
      </c>
      <c r="H157" s="1">
        <v>43245</v>
      </c>
      <c r="I157" s="2" t="s">
        <v>25</v>
      </c>
      <c r="J157" s="2">
        <v>222</v>
      </c>
      <c r="K157" s="2">
        <f t="shared" si="2"/>
        <v>24</v>
      </c>
    </row>
    <row r="158" spans="1:11" x14ac:dyDescent="0.2">
      <c r="A158" s="2">
        <v>157</v>
      </c>
      <c r="B158" s="2" t="s">
        <v>12</v>
      </c>
      <c r="C158">
        <v>103</v>
      </c>
      <c r="D158" s="2">
        <v>71</v>
      </c>
      <c r="E158" s="2" t="s">
        <v>31</v>
      </c>
      <c r="F158" s="2">
        <v>6947.35</v>
      </c>
      <c r="G158" s="1">
        <v>42770</v>
      </c>
      <c r="H158" s="1">
        <v>42788</v>
      </c>
      <c r="I158" s="2" t="s">
        <v>18</v>
      </c>
      <c r="J158" s="2">
        <v>109.69499999999999</v>
      </c>
      <c r="K158" s="2">
        <f t="shared" si="2"/>
        <v>18</v>
      </c>
    </row>
    <row r="159" spans="1:11" x14ac:dyDescent="0.2">
      <c r="A159" s="2">
        <v>158</v>
      </c>
      <c r="B159" s="2" t="s">
        <v>12</v>
      </c>
      <c r="C159">
        <v>791</v>
      </c>
      <c r="D159" s="2">
        <v>190</v>
      </c>
      <c r="E159" s="2" t="s">
        <v>9</v>
      </c>
      <c r="F159" s="2">
        <v>142775.5</v>
      </c>
      <c r="G159" s="1">
        <v>42714</v>
      </c>
      <c r="H159" s="1">
        <v>42724</v>
      </c>
      <c r="I159" s="2" t="s">
        <v>11</v>
      </c>
      <c r="J159" s="2">
        <v>2254.35</v>
      </c>
      <c r="K159" s="2">
        <f t="shared" si="2"/>
        <v>10</v>
      </c>
    </row>
    <row r="160" spans="1:11" x14ac:dyDescent="0.2">
      <c r="A160" s="2">
        <v>159</v>
      </c>
      <c r="B160" s="2" t="s">
        <v>12</v>
      </c>
      <c r="C160">
        <v>187</v>
      </c>
      <c r="D160" s="2">
        <v>994</v>
      </c>
      <c r="E160" s="2" t="s">
        <v>22</v>
      </c>
      <c r="F160" s="2">
        <v>176584.1</v>
      </c>
      <c r="G160" s="1">
        <v>42570</v>
      </c>
      <c r="H160" s="1">
        <v>42592</v>
      </c>
      <c r="I160" s="2" t="s">
        <v>11</v>
      </c>
      <c r="J160" s="2">
        <v>2788.17</v>
      </c>
      <c r="K160" s="2">
        <f t="shared" si="2"/>
        <v>22</v>
      </c>
    </row>
    <row r="161" spans="1:11" x14ac:dyDescent="0.2">
      <c r="A161" s="2">
        <v>160</v>
      </c>
      <c r="B161" s="2" t="s">
        <v>12</v>
      </c>
      <c r="C161">
        <v>895</v>
      </c>
      <c r="D161" s="2">
        <v>218</v>
      </c>
      <c r="E161" s="2" t="s">
        <v>21</v>
      </c>
      <c r="F161" s="2">
        <v>185354.5</v>
      </c>
      <c r="G161" s="1">
        <v>43019</v>
      </c>
      <c r="H161" s="1">
        <v>43050</v>
      </c>
      <c r="I161" s="2" t="s">
        <v>20</v>
      </c>
      <c r="J161" s="2">
        <v>2926.65</v>
      </c>
      <c r="K161" s="2">
        <f t="shared" si="2"/>
        <v>31</v>
      </c>
    </row>
    <row r="162" spans="1:11" x14ac:dyDescent="0.2">
      <c r="A162" s="2">
        <v>161</v>
      </c>
      <c r="B162" s="2" t="s">
        <v>12</v>
      </c>
      <c r="C162">
        <v>770</v>
      </c>
      <c r="D162" s="2">
        <v>953</v>
      </c>
      <c r="E162" s="2" t="s">
        <v>30</v>
      </c>
      <c r="F162" s="2">
        <v>697119.5</v>
      </c>
      <c r="G162" s="1">
        <v>42588</v>
      </c>
      <c r="H162" s="1">
        <v>42611</v>
      </c>
      <c r="I162" s="2" t="s">
        <v>20</v>
      </c>
      <c r="J162" s="2">
        <v>11007.15</v>
      </c>
      <c r="K162" s="2">
        <f t="shared" si="2"/>
        <v>23</v>
      </c>
    </row>
    <row r="163" spans="1:11" x14ac:dyDescent="0.2">
      <c r="A163" s="2">
        <v>162</v>
      </c>
      <c r="B163" s="2" t="s">
        <v>12</v>
      </c>
      <c r="C163">
        <v>481</v>
      </c>
      <c r="D163" s="2">
        <v>208</v>
      </c>
      <c r="E163" s="2" t="s">
        <v>21</v>
      </c>
      <c r="F163" s="2">
        <v>95045.6</v>
      </c>
      <c r="G163" s="1">
        <v>42440</v>
      </c>
      <c r="H163" s="1">
        <v>42461</v>
      </c>
      <c r="I163" s="2" t="s">
        <v>25</v>
      </c>
      <c r="J163" s="2">
        <v>1500.72</v>
      </c>
      <c r="K163" s="2">
        <f t="shared" si="2"/>
        <v>21</v>
      </c>
    </row>
    <row r="164" spans="1:11" x14ac:dyDescent="0.2">
      <c r="A164" s="2">
        <v>163</v>
      </c>
      <c r="B164" s="2" t="s">
        <v>12</v>
      </c>
      <c r="C164">
        <v>799</v>
      </c>
      <c r="D164" s="2">
        <v>50</v>
      </c>
      <c r="E164" s="2" t="s">
        <v>9</v>
      </c>
      <c r="F164" s="2">
        <v>37952.5</v>
      </c>
      <c r="G164" s="1">
        <v>42994</v>
      </c>
      <c r="H164" s="1">
        <v>43007</v>
      </c>
      <c r="I164" s="2" t="s">
        <v>17</v>
      </c>
      <c r="J164" s="2">
        <v>599.25</v>
      </c>
      <c r="K164" s="2">
        <f t="shared" si="2"/>
        <v>13</v>
      </c>
    </row>
    <row r="165" spans="1:11" x14ac:dyDescent="0.2">
      <c r="A165" s="2">
        <v>164</v>
      </c>
      <c r="B165" s="2" t="s">
        <v>12</v>
      </c>
      <c r="C165">
        <v>879</v>
      </c>
      <c r="D165" s="2">
        <v>224</v>
      </c>
      <c r="E165" s="2" t="s">
        <v>21</v>
      </c>
      <c r="F165" s="2">
        <v>187051.2</v>
      </c>
      <c r="G165" s="1">
        <v>42685</v>
      </c>
      <c r="H165" s="1">
        <v>42713</v>
      </c>
      <c r="I165" s="2" t="s">
        <v>25</v>
      </c>
      <c r="J165" s="2">
        <v>2953.44</v>
      </c>
      <c r="K165" s="2">
        <f t="shared" si="2"/>
        <v>28</v>
      </c>
    </row>
    <row r="166" spans="1:11" x14ac:dyDescent="0.2">
      <c r="A166" s="2">
        <v>165</v>
      </c>
      <c r="B166" s="2" t="s">
        <v>12</v>
      </c>
      <c r="C166">
        <v>726</v>
      </c>
      <c r="D166" s="2">
        <v>990</v>
      </c>
      <c r="E166" s="2" t="s">
        <v>22</v>
      </c>
      <c r="F166" s="2">
        <v>682803</v>
      </c>
      <c r="G166" s="1">
        <v>42921</v>
      </c>
      <c r="H166" s="1">
        <v>42931</v>
      </c>
      <c r="I166" s="2" t="s">
        <v>11</v>
      </c>
      <c r="J166" s="2">
        <v>10781.1</v>
      </c>
      <c r="K166" s="2">
        <f t="shared" si="2"/>
        <v>10</v>
      </c>
    </row>
    <row r="167" spans="1:11" x14ac:dyDescent="0.2">
      <c r="A167" s="2">
        <v>166</v>
      </c>
      <c r="B167" s="2" t="s">
        <v>10</v>
      </c>
      <c r="C167">
        <v>538</v>
      </c>
      <c r="D167" s="2">
        <v>23</v>
      </c>
      <c r="E167" s="2" t="s">
        <v>26</v>
      </c>
      <c r="F167" s="2">
        <v>11755.3</v>
      </c>
      <c r="G167" s="1">
        <v>43173</v>
      </c>
      <c r="H167" s="1">
        <v>43186</v>
      </c>
      <c r="I167" s="2" t="s">
        <v>17</v>
      </c>
      <c r="J167" s="2">
        <v>185.60999999999999</v>
      </c>
      <c r="K167" s="2">
        <f t="shared" si="2"/>
        <v>13</v>
      </c>
    </row>
    <row r="168" spans="1:11" x14ac:dyDescent="0.2">
      <c r="A168" s="2">
        <v>167</v>
      </c>
      <c r="B168" s="2" t="s">
        <v>12</v>
      </c>
      <c r="C168">
        <v>768</v>
      </c>
      <c r="D168" s="2">
        <v>980</v>
      </c>
      <c r="E168" s="2" t="s">
        <v>30</v>
      </c>
      <c r="F168" s="2">
        <v>715008</v>
      </c>
      <c r="G168" s="1">
        <v>42552</v>
      </c>
      <c r="H168" s="1">
        <v>42574</v>
      </c>
      <c r="I168" s="2" t="s">
        <v>17</v>
      </c>
      <c r="J168" s="2">
        <v>11289.6</v>
      </c>
      <c r="K168" s="2">
        <f t="shared" si="2"/>
        <v>22</v>
      </c>
    </row>
    <row r="169" spans="1:11" x14ac:dyDescent="0.2">
      <c r="A169" s="2">
        <v>168</v>
      </c>
      <c r="B169" s="2" t="s">
        <v>10</v>
      </c>
      <c r="C169">
        <v>710</v>
      </c>
      <c r="D169" s="2">
        <v>53</v>
      </c>
      <c r="E169" s="2" t="s">
        <v>21</v>
      </c>
      <c r="F169" s="2">
        <v>35748.5</v>
      </c>
      <c r="G169" s="1">
        <v>43237</v>
      </c>
      <c r="H169" s="1">
        <v>43269</v>
      </c>
      <c r="I169" s="2" t="s">
        <v>14</v>
      </c>
      <c r="J169" s="2">
        <v>564.44999999999993</v>
      </c>
      <c r="K169" s="2">
        <f t="shared" si="2"/>
        <v>32</v>
      </c>
    </row>
    <row r="170" spans="1:11" x14ac:dyDescent="0.2">
      <c r="A170" s="2">
        <v>169</v>
      </c>
      <c r="B170" s="2" t="s">
        <v>10</v>
      </c>
      <c r="C170">
        <v>766</v>
      </c>
      <c r="D170" s="2">
        <v>45</v>
      </c>
      <c r="E170" s="2" t="s">
        <v>21</v>
      </c>
      <c r="F170" s="2">
        <v>32746.5</v>
      </c>
      <c r="G170" s="1">
        <v>43108</v>
      </c>
      <c r="H170" s="1">
        <v>43122</v>
      </c>
      <c r="I170" s="2" t="s">
        <v>33</v>
      </c>
      <c r="J170" s="2">
        <v>517.04999999999995</v>
      </c>
      <c r="K170" s="2">
        <f t="shared" si="2"/>
        <v>14</v>
      </c>
    </row>
    <row r="171" spans="1:11" x14ac:dyDescent="0.2">
      <c r="A171" s="2">
        <v>170</v>
      </c>
      <c r="B171" s="2" t="s">
        <v>10</v>
      </c>
      <c r="C171">
        <v>557</v>
      </c>
      <c r="D171" s="2">
        <v>313</v>
      </c>
      <c r="E171" s="2" t="s">
        <v>29</v>
      </c>
      <c r="F171" s="2">
        <v>165623.95000000001</v>
      </c>
      <c r="G171" s="1">
        <v>42410</v>
      </c>
      <c r="H171" s="1">
        <v>42420</v>
      </c>
      <c r="I171" s="2" t="s">
        <v>11</v>
      </c>
      <c r="J171" s="2">
        <v>2615.1149999999998</v>
      </c>
      <c r="K171" s="2">
        <f t="shared" si="2"/>
        <v>10</v>
      </c>
    </row>
    <row r="172" spans="1:11" x14ac:dyDescent="0.2">
      <c r="A172" s="2">
        <v>171</v>
      </c>
      <c r="B172" s="2" t="s">
        <v>15</v>
      </c>
      <c r="C172">
        <v>521</v>
      </c>
      <c r="D172" s="2">
        <v>54</v>
      </c>
      <c r="E172" s="2" t="s">
        <v>24</v>
      </c>
      <c r="F172" s="2">
        <v>26727.3</v>
      </c>
      <c r="G172" s="1">
        <v>43015</v>
      </c>
      <c r="H172" s="1">
        <v>43046</v>
      </c>
      <c r="I172" s="2" t="s">
        <v>17</v>
      </c>
      <c r="J172" s="2">
        <v>422.01</v>
      </c>
      <c r="K172" s="2">
        <f t="shared" si="2"/>
        <v>31</v>
      </c>
    </row>
    <row r="173" spans="1:11" x14ac:dyDescent="0.2">
      <c r="A173" s="2">
        <v>172</v>
      </c>
      <c r="B173" s="2" t="s">
        <v>12</v>
      </c>
      <c r="C173">
        <v>564</v>
      </c>
      <c r="D173" s="2">
        <v>186</v>
      </c>
      <c r="E173" s="2" t="s">
        <v>21</v>
      </c>
      <c r="F173" s="2">
        <v>99658.8</v>
      </c>
      <c r="G173" s="1">
        <v>42827</v>
      </c>
      <c r="H173" s="1">
        <v>42847</v>
      </c>
      <c r="I173" s="2" t="s">
        <v>14</v>
      </c>
      <c r="J173" s="2">
        <v>1573.56</v>
      </c>
      <c r="K173" s="2">
        <f t="shared" si="2"/>
        <v>20</v>
      </c>
    </row>
    <row r="174" spans="1:11" x14ac:dyDescent="0.2">
      <c r="A174" s="2">
        <v>173</v>
      </c>
      <c r="B174" s="2" t="s">
        <v>12</v>
      </c>
      <c r="C174">
        <v>388</v>
      </c>
      <c r="D174" s="2">
        <v>850</v>
      </c>
      <c r="E174" s="2" t="s">
        <v>22</v>
      </c>
      <c r="F174" s="2">
        <v>313310</v>
      </c>
      <c r="G174" s="1">
        <v>43051</v>
      </c>
      <c r="H174" s="1">
        <v>43082</v>
      </c>
      <c r="I174" s="2" t="s">
        <v>18</v>
      </c>
      <c r="J174" s="2">
        <v>4947</v>
      </c>
      <c r="K174" s="2">
        <f t="shared" si="2"/>
        <v>31</v>
      </c>
    </row>
    <row r="175" spans="1:11" x14ac:dyDescent="0.2">
      <c r="A175" s="2">
        <v>174</v>
      </c>
      <c r="B175" s="2" t="s">
        <v>10</v>
      </c>
      <c r="C175">
        <v>911</v>
      </c>
      <c r="D175" s="2">
        <v>149</v>
      </c>
      <c r="E175" s="2" t="s">
        <v>32</v>
      </c>
      <c r="F175" s="2">
        <v>128952.05</v>
      </c>
      <c r="G175" s="1">
        <v>43023</v>
      </c>
      <c r="H175" s="1">
        <v>43048</v>
      </c>
      <c r="I175" s="2" t="s">
        <v>33</v>
      </c>
      <c r="J175" s="2">
        <v>2036.085</v>
      </c>
      <c r="K175" s="2">
        <f t="shared" si="2"/>
        <v>25</v>
      </c>
    </row>
    <row r="176" spans="1:11" x14ac:dyDescent="0.2">
      <c r="A176" s="2">
        <v>175</v>
      </c>
      <c r="B176" s="2" t="s">
        <v>12</v>
      </c>
      <c r="C176">
        <v>407</v>
      </c>
      <c r="D176" s="2">
        <v>1071</v>
      </c>
      <c r="E176" s="2" t="s">
        <v>30</v>
      </c>
      <c r="F176" s="2">
        <v>414102.15</v>
      </c>
      <c r="G176" s="1">
        <v>42683</v>
      </c>
      <c r="H176" s="1">
        <v>42716</v>
      </c>
      <c r="I176" s="2" t="s">
        <v>11</v>
      </c>
      <c r="J176" s="2">
        <v>6538.4549999999999</v>
      </c>
      <c r="K176" s="2">
        <f t="shared" si="2"/>
        <v>33</v>
      </c>
    </row>
    <row r="177" spans="1:11" x14ac:dyDescent="0.2">
      <c r="A177" s="2">
        <v>176</v>
      </c>
      <c r="B177" s="2" t="s">
        <v>12</v>
      </c>
      <c r="C177">
        <v>709</v>
      </c>
      <c r="D177" s="2">
        <v>65</v>
      </c>
      <c r="E177" s="2" t="s">
        <v>31</v>
      </c>
      <c r="F177" s="2">
        <v>43780.75</v>
      </c>
      <c r="G177" s="1">
        <v>42660</v>
      </c>
      <c r="H177" s="1">
        <v>42670</v>
      </c>
      <c r="I177" s="2" t="s">
        <v>28</v>
      </c>
      <c r="J177" s="2">
        <v>691.27499999999998</v>
      </c>
      <c r="K177" s="2">
        <f t="shared" si="2"/>
        <v>10</v>
      </c>
    </row>
    <row r="178" spans="1:11" x14ac:dyDescent="0.2">
      <c r="A178" s="2">
        <v>177</v>
      </c>
      <c r="B178" s="2" t="s">
        <v>12</v>
      </c>
      <c r="C178">
        <v>197</v>
      </c>
      <c r="D178" s="2">
        <v>730</v>
      </c>
      <c r="E178" s="2" t="s">
        <v>13</v>
      </c>
      <c r="F178" s="2">
        <v>136619.5</v>
      </c>
      <c r="G178" s="1">
        <v>43136</v>
      </c>
      <c r="H178" s="1">
        <v>43171</v>
      </c>
      <c r="I178" s="2" t="s">
        <v>25</v>
      </c>
      <c r="J178" s="2">
        <v>2157.15</v>
      </c>
      <c r="K178" s="2">
        <f t="shared" si="2"/>
        <v>35</v>
      </c>
    </row>
    <row r="179" spans="1:11" x14ac:dyDescent="0.2">
      <c r="A179" s="2">
        <v>178</v>
      </c>
      <c r="B179" s="2" t="s">
        <v>12</v>
      </c>
      <c r="C179">
        <v>329</v>
      </c>
      <c r="D179" s="2">
        <v>44</v>
      </c>
      <c r="E179" s="2" t="s">
        <v>9</v>
      </c>
      <c r="F179" s="2">
        <v>13752.2</v>
      </c>
      <c r="G179" s="1">
        <v>42801</v>
      </c>
      <c r="H179" s="1">
        <v>42813</v>
      </c>
      <c r="I179" s="2" t="s">
        <v>11</v>
      </c>
      <c r="J179" s="2">
        <v>217.14</v>
      </c>
      <c r="K179" s="2">
        <f t="shared" si="2"/>
        <v>12</v>
      </c>
    </row>
    <row r="180" spans="1:11" x14ac:dyDescent="0.2">
      <c r="A180" s="2">
        <v>179</v>
      </c>
      <c r="B180" s="2" t="s">
        <v>12</v>
      </c>
      <c r="C180">
        <v>318</v>
      </c>
      <c r="D180" s="2">
        <v>997</v>
      </c>
      <c r="E180" s="2" t="s">
        <v>22</v>
      </c>
      <c r="F180" s="2">
        <v>301193.7</v>
      </c>
      <c r="G180" s="1">
        <v>42767</v>
      </c>
      <c r="H180" s="1">
        <v>42790</v>
      </c>
      <c r="I180" s="2" t="s">
        <v>33</v>
      </c>
      <c r="J180" s="2">
        <v>4755.6899999999996</v>
      </c>
      <c r="K180" s="2">
        <f t="shared" si="2"/>
        <v>23</v>
      </c>
    </row>
    <row r="181" spans="1:11" x14ac:dyDescent="0.2">
      <c r="A181" s="2">
        <v>180</v>
      </c>
      <c r="B181" s="2" t="s">
        <v>15</v>
      </c>
      <c r="C181">
        <v>668</v>
      </c>
      <c r="D181" s="2">
        <v>56</v>
      </c>
      <c r="E181" s="2" t="s">
        <v>16</v>
      </c>
      <c r="F181" s="2">
        <v>35537.599999999999</v>
      </c>
      <c r="G181" s="1">
        <v>43258</v>
      </c>
      <c r="H181" s="1">
        <v>43285</v>
      </c>
      <c r="I181" s="2" t="s">
        <v>11</v>
      </c>
      <c r="J181" s="2">
        <v>561.12</v>
      </c>
      <c r="K181" s="2">
        <f t="shared" si="2"/>
        <v>27</v>
      </c>
    </row>
    <row r="182" spans="1:11" x14ac:dyDescent="0.2">
      <c r="A182" s="2">
        <v>181</v>
      </c>
      <c r="B182" s="2" t="s">
        <v>12</v>
      </c>
      <c r="C182">
        <v>287</v>
      </c>
      <c r="D182" s="2">
        <v>847</v>
      </c>
      <c r="E182" s="2" t="s">
        <v>22</v>
      </c>
      <c r="F182" s="2">
        <v>230934.55</v>
      </c>
      <c r="G182" s="1">
        <v>43067</v>
      </c>
      <c r="H182" s="1">
        <v>43098</v>
      </c>
      <c r="I182" s="2" t="s">
        <v>18</v>
      </c>
      <c r="J182" s="2">
        <v>3646.335</v>
      </c>
      <c r="K182" s="2">
        <f t="shared" si="2"/>
        <v>31</v>
      </c>
    </row>
    <row r="183" spans="1:11" x14ac:dyDescent="0.2">
      <c r="A183" s="2">
        <v>182</v>
      </c>
      <c r="B183" s="2" t="s">
        <v>12</v>
      </c>
      <c r="C183">
        <v>706</v>
      </c>
      <c r="D183" s="2">
        <v>193</v>
      </c>
      <c r="E183" s="2" t="s">
        <v>9</v>
      </c>
      <c r="F183" s="2">
        <v>129445.1</v>
      </c>
      <c r="G183" s="1">
        <v>42446</v>
      </c>
      <c r="H183" s="1">
        <v>42469</v>
      </c>
      <c r="I183" s="2" t="s">
        <v>25</v>
      </c>
      <c r="J183" s="2">
        <v>2043.87</v>
      </c>
      <c r="K183" s="2">
        <f t="shared" si="2"/>
        <v>23</v>
      </c>
    </row>
    <row r="184" spans="1:11" x14ac:dyDescent="0.2">
      <c r="A184" s="2">
        <v>183</v>
      </c>
      <c r="B184" s="2" t="s">
        <v>15</v>
      </c>
      <c r="C184">
        <v>367</v>
      </c>
      <c r="D184" s="2">
        <v>52</v>
      </c>
      <c r="E184" s="2" t="s">
        <v>24</v>
      </c>
      <c r="F184" s="2">
        <v>18129.8</v>
      </c>
      <c r="G184" s="1">
        <v>42816</v>
      </c>
      <c r="H184" s="1">
        <v>42830</v>
      </c>
      <c r="I184" s="2" t="s">
        <v>11</v>
      </c>
      <c r="J184" s="2">
        <v>286.26</v>
      </c>
      <c r="K184" s="2">
        <f t="shared" si="2"/>
        <v>14</v>
      </c>
    </row>
    <row r="185" spans="1:11" x14ac:dyDescent="0.2">
      <c r="A185" s="2">
        <v>184</v>
      </c>
      <c r="B185" s="2" t="s">
        <v>12</v>
      </c>
      <c r="C185">
        <v>124</v>
      </c>
      <c r="D185" s="2">
        <v>65</v>
      </c>
      <c r="E185" s="2" t="s">
        <v>31</v>
      </c>
      <c r="F185" s="2">
        <v>7657</v>
      </c>
      <c r="G185" s="1">
        <v>42998</v>
      </c>
      <c r="H185" s="1">
        <v>43017</v>
      </c>
      <c r="I185" s="2" t="s">
        <v>17</v>
      </c>
      <c r="J185" s="2">
        <v>120.89999999999999</v>
      </c>
      <c r="K185" s="2">
        <f t="shared" si="2"/>
        <v>19</v>
      </c>
    </row>
    <row r="186" spans="1:11" x14ac:dyDescent="0.2">
      <c r="A186" s="2">
        <v>185</v>
      </c>
      <c r="B186" s="2" t="s">
        <v>10</v>
      </c>
      <c r="C186">
        <v>711</v>
      </c>
      <c r="D186" s="2">
        <v>278</v>
      </c>
      <c r="E186" s="2" t="s">
        <v>16</v>
      </c>
      <c r="F186" s="2">
        <v>187775.1</v>
      </c>
      <c r="G186" s="1">
        <v>42452</v>
      </c>
      <c r="H186" s="1">
        <v>42480</v>
      </c>
      <c r="I186" s="2" t="s">
        <v>14</v>
      </c>
      <c r="J186" s="2">
        <v>2964.87</v>
      </c>
      <c r="K186" s="2">
        <f t="shared" si="2"/>
        <v>28</v>
      </c>
    </row>
    <row r="187" spans="1:11" x14ac:dyDescent="0.2">
      <c r="A187" s="2">
        <v>186</v>
      </c>
      <c r="B187" s="2" t="s">
        <v>10</v>
      </c>
      <c r="C187">
        <v>664</v>
      </c>
      <c r="D187" s="2">
        <v>1650</v>
      </c>
      <c r="E187" s="2" t="s">
        <v>9</v>
      </c>
      <c r="F187" s="2">
        <v>1040820</v>
      </c>
      <c r="G187" s="1">
        <v>42512</v>
      </c>
      <c r="H187" s="1">
        <v>42528</v>
      </c>
      <c r="I187" s="2" t="s">
        <v>11</v>
      </c>
      <c r="J187" s="2">
        <v>16434</v>
      </c>
      <c r="K187" s="2">
        <f t="shared" si="2"/>
        <v>16</v>
      </c>
    </row>
    <row r="188" spans="1:11" x14ac:dyDescent="0.2">
      <c r="A188" s="2">
        <v>187</v>
      </c>
      <c r="B188" s="2" t="s">
        <v>12</v>
      </c>
      <c r="C188">
        <v>752</v>
      </c>
      <c r="D188" s="2">
        <v>215</v>
      </c>
      <c r="E188" s="2" t="s">
        <v>9</v>
      </c>
      <c r="F188" s="2">
        <v>153596</v>
      </c>
      <c r="G188" s="1">
        <v>42916</v>
      </c>
      <c r="H188" s="1">
        <v>42927</v>
      </c>
      <c r="I188" s="2" t="s">
        <v>25</v>
      </c>
      <c r="J188" s="2">
        <v>2425.1999999999998</v>
      </c>
      <c r="K188" s="2">
        <f t="shared" si="2"/>
        <v>11</v>
      </c>
    </row>
    <row r="189" spans="1:11" x14ac:dyDescent="0.2">
      <c r="A189" s="2">
        <v>188</v>
      </c>
      <c r="B189" s="2" t="s">
        <v>10</v>
      </c>
      <c r="C189">
        <v>684</v>
      </c>
      <c r="D189" s="2">
        <v>975</v>
      </c>
      <c r="E189" s="2" t="s">
        <v>9</v>
      </c>
      <c r="F189" s="2">
        <v>633555</v>
      </c>
      <c r="G189" s="1">
        <v>42746</v>
      </c>
      <c r="H189" s="1">
        <v>42766</v>
      </c>
      <c r="I189" s="2" t="s">
        <v>18</v>
      </c>
      <c r="J189" s="2">
        <v>10003.5</v>
      </c>
      <c r="K189" s="2">
        <f t="shared" si="2"/>
        <v>20</v>
      </c>
    </row>
    <row r="190" spans="1:11" x14ac:dyDescent="0.2">
      <c r="A190" s="2">
        <v>189</v>
      </c>
      <c r="B190" s="2" t="s">
        <v>12</v>
      </c>
      <c r="C190">
        <v>762</v>
      </c>
      <c r="D190" s="2">
        <v>961</v>
      </c>
      <c r="E190" s="2" t="s">
        <v>19</v>
      </c>
      <c r="F190" s="2">
        <v>695667.9</v>
      </c>
      <c r="G190" s="1">
        <v>43281</v>
      </c>
      <c r="H190" s="1">
        <v>43294</v>
      </c>
      <c r="I190" s="2" t="s">
        <v>17</v>
      </c>
      <c r="J190" s="2">
        <v>10984.23</v>
      </c>
      <c r="K190" s="2">
        <f t="shared" si="2"/>
        <v>13</v>
      </c>
    </row>
    <row r="191" spans="1:11" x14ac:dyDescent="0.2">
      <c r="A191" s="2">
        <v>190</v>
      </c>
      <c r="B191" s="2" t="s">
        <v>12</v>
      </c>
      <c r="C191">
        <v>107</v>
      </c>
      <c r="D191" s="2">
        <v>641</v>
      </c>
      <c r="E191" s="2" t="s">
        <v>13</v>
      </c>
      <c r="F191" s="2">
        <v>65157.65</v>
      </c>
      <c r="G191" s="1">
        <v>43092</v>
      </c>
      <c r="H191" s="1">
        <v>43110</v>
      </c>
      <c r="I191" s="2" t="s">
        <v>17</v>
      </c>
      <c r="J191" s="2">
        <v>1028.8050000000001</v>
      </c>
      <c r="K191" s="2">
        <f t="shared" si="2"/>
        <v>18</v>
      </c>
    </row>
    <row r="192" spans="1:11" x14ac:dyDescent="0.2">
      <c r="A192" s="2">
        <v>191</v>
      </c>
      <c r="B192" s="2" t="s">
        <v>12</v>
      </c>
      <c r="C192">
        <v>302</v>
      </c>
      <c r="D192" s="2">
        <v>814</v>
      </c>
      <c r="E192" s="2" t="s">
        <v>19</v>
      </c>
      <c r="F192" s="2">
        <v>233536.6</v>
      </c>
      <c r="G192" s="1">
        <v>42870</v>
      </c>
      <c r="H192" s="1">
        <v>42897</v>
      </c>
      <c r="I192" s="2" t="s">
        <v>11</v>
      </c>
      <c r="J192" s="2">
        <v>3687.42</v>
      </c>
      <c r="K192" s="2">
        <f t="shared" si="2"/>
        <v>27</v>
      </c>
    </row>
    <row r="193" spans="1:11" x14ac:dyDescent="0.2">
      <c r="A193" s="2">
        <v>192</v>
      </c>
      <c r="B193" s="2" t="s">
        <v>12</v>
      </c>
      <c r="C193">
        <v>451</v>
      </c>
      <c r="D193" s="2">
        <v>937</v>
      </c>
      <c r="E193" s="2" t="s">
        <v>22</v>
      </c>
      <c r="F193" s="2">
        <v>401457.65</v>
      </c>
      <c r="G193" s="1">
        <v>42493</v>
      </c>
      <c r="H193" s="1">
        <v>42526</v>
      </c>
      <c r="I193" s="2" t="s">
        <v>17</v>
      </c>
      <c r="J193" s="2">
        <v>6338.8049999999994</v>
      </c>
      <c r="K193" s="2">
        <f t="shared" si="2"/>
        <v>33</v>
      </c>
    </row>
    <row r="194" spans="1:11" x14ac:dyDescent="0.2">
      <c r="A194" s="2">
        <v>193</v>
      </c>
      <c r="B194" s="2" t="s">
        <v>12</v>
      </c>
      <c r="C194">
        <v>792</v>
      </c>
      <c r="D194" s="2">
        <v>198</v>
      </c>
      <c r="E194" s="2" t="s">
        <v>9</v>
      </c>
      <c r="F194" s="2">
        <v>148975.20000000001</v>
      </c>
      <c r="G194" s="1">
        <v>43071</v>
      </c>
      <c r="H194" s="1">
        <v>43100</v>
      </c>
      <c r="I194" s="2" t="s">
        <v>25</v>
      </c>
      <c r="J194" s="2">
        <v>2352.2399999999998</v>
      </c>
      <c r="K194" s="2">
        <f t="shared" ref="K194:K257" si="3">H194-G194</f>
        <v>29</v>
      </c>
    </row>
    <row r="195" spans="1:11" x14ac:dyDescent="0.2">
      <c r="A195" s="2">
        <v>194</v>
      </c>
      <c r="B195" s="2" t="s">
        <v>12</v>
      </c>
      <c r="C195">
        <v>652</v>
      </c>
      <c r="D195" s="2">
        <v>884</v>
      </c>
      <c r="E195" s="2" t="s">
        <v>30</v>
      </c>
      <c r="F195" s="2">
        <v>547549.6</v>
      </c>
      <c r="G195" s="1">
        <v>43055</v>
      </c>
      <c r="H195" s="1">
        <v>43066</v>
      </c>
      <c r="I195" s="2" t="s">
        <v>17</v>
      </c>
      <c r="J195" s="2">
        <v>8645.52</v>
      </c>
      <c r="K195" s="2">
        <f t="shared" si="3"/>
        <v>11</v>
      </c>
    </row>
    <row r="196" spans="1:11" x14ac:dyDescent="0.2">
      <c r="A196" s="2">
        <v>195</v>
      </c>
      <c r="B196" s="2" t="s">
        <v>10</v>
      </c>
      <c r="C196">
        <v>607</v>
      </c>
      <c r="D196" s="2">
        <v>982</v>
      </c>
      <c r="E196" s="2" t="s">
        <v>9</v>
      </c>
      <c r="F196" s="2">
        <v>566270.30000000005</v>
      </c>
      <c r="G196" s="1">
        <v>43192</v>
      </c>
      <c r="H196" s="1">
        <v>43226</v>
      </c>
      <c r="I196" s="2" t="s">
        <v>33</v>
      </c>
      <c r="J196" s="2">
        <v>8941.1099999999988</v>
      </c>
      <c r="K196" s="2">
        <f t="shared" si="3"/>
        <v>34</v>
      </c>
    </row>
    <row r="197" spans="1:11" x14ac:dyDescent="0.2">
      <c r="A197" s="2">
        <v>196</v>
      </c>
      <c r="B197" s="2" t="s">
        <v>15</v>
      </c>
      <c r="C197">
        <v>938</v>
      </c>
      <c r="D197" s="2">
        <v>15</v>
      </c>
      <c r="E197" s="2" t="s">
        <v>24</v>
      </c>
      <c r="F197" s="2">
        <v>13366.5</v>
      </c>
      <c r="G197" s="1">
        <v>42940</v>
      </c>
      <c r="H197" s="1">
        <v>42969</v>
      </c>
      <c r="I197" s="2" t="s">
        <v>11</v>
      </c>
      <c r="J197" s="2">
        <v>211.04999999999998</v>
      </c>
      <c r="K197" s="2">
        <f t="shared" si="3"/>
        <v>29</v>
      </c>
    </row>
    <row r="198" spans="1:11" x14ac:dyDescent="0.2">
      <c r="A198" s="2">
        <v>197</v>
      </c>
      <c r="B198" s="2" t="s">
        <v>15</v>
      </c>
      <c r="C198">
        <v>627</v>
      </c>
      <c r="D198" s="2">
        <v>51</v>
      </c>
      <c r="E198" s="2" t="s">
        <v>16</v>
      </c>
      <c r="F198" s="2">
        <v>30378.15</v>
      </c>
      <c r="G198" s="1">
        <v>42483</v>
      </c>
      <c r="H198" s="1">
        <v>42515</v>
      </c>
      <c r="I198" s="2" t="s">
        <v>33</v>
      </c>
      <c r="J198" s="2">
        <v>479.65499999999997</v>
      </c>
      <c r="K198" s="2">
        <f t="shared" si="3"/>
        <v>32</v>
      </c>
    </row>
    <row r="199" spans="1:11" x14ac:dyDescent="0.2">
      <c r="A199" s="2">
        <v>198</v>
      </c>
      <c r="B199" s="2" t="s">
        <v>10</v>
      </c>
      <c r="C199">
        <v>863</v>
      </c>
      <c r="D199" s="2">
        <v>90</v>
      </c>
      <c r="E199" s="2" t="s">
        <v>27</v>
      </c>
      <c r="F199" s="2">
        <v>73786.5</v>
      </c>
      <c r="G199" s="1">
        <v>42522</v>
      </c>
      <c r="H199" s="1">
        <v>42548</v>
      </c>
      <c r="I199" s="2" t="s">
        <v>18</v>
      </c>
      <c r="J199" s="2">
        <v>1165.05</v>
      </c>
      <c r="K199" s="2">
        <f t="shared" si="3"/>
        <v>26</v>
      </c>
    </row>
    <row r="200" spans="1:11" x14ac:dyDescent="0.2">
      <c r="A200" s="2">
        <v>199</v>
      </c>
      <c r="B200" s="2" t="s">
        <v>12</v>
      </c>
      <c r="C200">
        <v>284</v>
      </c>
      <c r="D200" s="2">
        <v>1269</v>
      </c>
      <c r="E200" s="2" t="s">
        <v>21</v>
      </c>
      <c r="F200" s="2">
        <v>342376.2</v>
      </c>
      <c r="G200" s="1">
        <v>42882</v>
      </c>
      <c r="H200" s="1">
        <v>42914</v>
      </c>
      <c r="I200" s="2" t="s">
        <v>33</v>
      </c>
      <c r="J200" s="2">
        <v>5405.94</v>
      </c>
      <c r="K200" s="2">
        <f t="shared" si="3"/>
        <v>32</v>
      </c>
    </row>
    <row r="201" spans="1:11" x14ac:dyDescent="0.2">
      <c r="A201" s="2">
        <v>200</v>
      </c>
      <c r="B201" s="2" t="s">
        <v>10</v>
      </c>
      <c r="C201">
        <v>893</v>
      </c>
      <c r="D201" s="2">
        <v>123</v>
      </c>
      <c r="E201" s="2" t="s">
        <v>32</v>
      </c>
      <c r="F201" s="2">
        <v>104347.05</v>
      </c>
      <c r="G201" s="1">
        <v>42686</v>
      </c>
      <c r="H201" s="1">
        <v>42712</v>
      </c>
      <c r="I201" s="2" t="s">
        <v>11</v>
      </c>
      <c r="J201" s="2">
        <v>1647.585</v>
      </c>
      <c r="K201" s="2">
        <f t="shared" si="3"/>
        <v>26</v>
      </c>
    </row>
    <row r="202" spans="1:11" x14ac:dyDescent="0.2">
      <c r="A202" s="2">
        <v>201</v>
      </c>
      <c r="B202" s="2" t="s">
        <v>10</v>
      </c>
      <c r="C202">
        <v>500</v>
      </c>
      <c r="D202" s="2">
        <v>997</v>
      </c>
      <c r="E202" s="2" t="s">
        <v>9</v>
      </c>
      <c r="F202" s="2">
        <v>473575</v>
      </c>
      <c r="G202" s="1">
        <v>43165</v>
      </c>
      <c r="H202" s="1">
        <v>43189</v>
      </c>
      <c r="I202" s="2" t="s">
        <v>25</v>
      </c>
      <c r="J202" s="2">
        <v>7477.5</v>
      </c>
      <c r="K202" s="2">
        <f t="shared" si="3"/>
        <v>24</v>
      </c>
    </row>
    <row r="203" spans="1:11" x14ac:dyDescent="0.2">
      <c r="A203" s="2">
        <v>202</v>
      </c>
      <c r="B203" s="2" t="s">
        <v>12</v>
      </c>
      <c r="C203">
        <v>84</v>
      </c>
      <c r="D203" s="2">
        <v>960</v>
      </c>
      <c r="E203" s="2" t="s">
        <v>22</v>
      </c>
      <c r="F203" s="2">
        <v>76608</v>
      </c>
      <c r="G203" s="1">
        <v>43171</v>
      </c>
      <c r="H203" s="1">
        <v>43192</v>
      </c>
      <c r="I203" s="2" t="s">
        <v>11</v>
      </c>
      <c r="J203" s="2">
        <v>1209.5999999999999</v>
      </c>
      <c r="K203" s="2">
        <f t="shared" si="3"/>
        <v>21</v>
      </c>
    </row>
    <row r="204" spans="1:11" x14ac:dyDescent="0.2">
      <c r="A204" s="2">
        <v>203</v>
      </c>
      <c r="B204" s="2" t="s">
        <v>12</v>
      </c>
      <c r="C204">
        <v>610</v>
      </c>
      <c r="D204" s="2">
        <v>215</v>
      </c>
      <c r="E204" s="2" t="s">
        <v>9</v>
      </c>
      <c r="F204" s="2">
        <v>124592.5</v>
      </c>
      <c r="G204" s="1">
        <v>42719</v>
      </c>
      <c r="H204" s="1">
        <v>42746</v>
      </c>
      <c r="I204" s="2" t="s">
        <v>17</v>
      </c>
      <c r="J204" s="2">
        <v>1967.25</v>
      </c>
      <c r="K204" s="2">
        <f t="shared" si="3"/>
        <v>27</v>
      </c>
    </row>
    <row r="205" spans="1:11" x14ac:dyDescent="0.2">
      <c r="A205" s="2">
        <v>204</v>
      </c>
      <c r="B205" s="2" t="s">
        <v>12</v>
      </c>
      <c r="C205">
        <v>512</v>
      </c>
      <c r="D205" s="2">
        <v>641</v>
      </c>
      <c r="E205" s="2" t="s">
        <v>13</v>
      </c>
      <c r="F205" s="2">
        <v>311782.40000000002</v>
      </c>
      <c r="G205" s="1">
        <v>42885</v>
      </c>
      <c r="H205" s="1">
        <v>42900</v>
      </c>
      <c r="I205" s="2" t="s">
        <v>18</v>
      </c>
      <c r="J205" s="2">
        <v>4922.88</v>
      </c>
      <c r="K205" s="2">
        <f t="shared" si="3"/>
        <v>15</v>
      </c>
    </row>
    <row r="206" spans="1:11" x14ac:dyDescent="0.2">
      <c r="A206" s="2">
        <v>205</v>
      </c>
      <c r="B206" s="2" t="s">
        <v>12</v>
      </c>
      <c r="C206">
        <v>281</v>
      </c>
      <c r="D206" s="2">
        <v>940</v>
      </c>
      <c r="E206" s="2" t="s">
        <v>19</v>
      </c>
      <c r="F206" s="2">
        <v>250933</v>
      </c>
      <c r="G206" s="1">
        <v>43124</v>
      </c>
      <c r="H206" s="1">
        <v>43143</v>
      </c>
      <c r="I206" s="2" t="s">
        <v>33</v>
      </c>
      <c r="J206" s="2">
        <v>3962.1</v>
      </c>
      <c r="K206" s="2">
        <f t="shared" si="3"/>
        <v>19</v>
      </c>
    </row>
    <row r="207" spans="1:11" x14ac:dyDescent="0.2">
      <c r="A207" s="2">
        <v>206</v>
      </c>
      <c r="B207" s="2" t="s">
        <v>12</v>
      </c>
      <c r="C207">
        <v>586</v>
      </c>
      <c r="D207" s="2">
        <v>54</v>
      </c>
      <c r="E207" s="2" t="s">
        <v>9</v>
      </c>
      <c r="F207" s="2">
        <v>30061.8</v>
      </c>
      <c r="G207" s="1">
        <v>42603</v>
      </c>
      <c r="H207" s="1">
        <v>42632</v>
      </c>
      <c r="I207" s="2" t="s">
        <v>11</v>
      </c>
      <c r="J207" s="2">
        <v>474.65999999999997</v>
      </c>
      <c r="K207" s="2">
        <f t="shared" si="3"/>
        <v>29</v>
      </c>
    </row>
    <row r="208" spans="1:11" x14ac:dyDescent="0.2">
      <c r="A208" s="2">
        <v>207</v>
      </c>
      <c r="B208" s="2" t="s">
        <v>12</v>
      </c>
      <c r="C208">
        <v>820</v>
      </c>
      <c r="D208" s="2">
        <v>193</v>
      </c>
      <c r="E208" s="2" t="s">
        <v>9</v>
      </c>
      <c r="F208" s="2">
        <v>150347</v>
      </c>
      <c r="G208" s="1">
        <v>43055</v>
      </c>
      <c r="H208" s="1">
        <v>43086</v>
      </c>
      <c r="I208" s="2" t="s">
        <v>11</v>
      </c>
      <c r="J208" s="2">
        <v>2373.9</v>
      </c>
      <c r="K208" s="2">
        <f t="shared" si="3"/>
        <v>31</v>
      </c>
    </row>
    <row r="209" spans="1:11" x14ac:dyDescent="0.2">
      <c r="A209" s="2">
        <v>208</v>
      </c>
      <c r="B209" s="2" t="s">
        <v>10</v>
      </c>
      <c r="C209">
        <v>945</v>
      </c>
      <c r="D209" s="2">
        <v>994</v>
      </c>
      <c r="E209" s="2" t="s">
        <v>9</v>
      </c>
      <c r="F209" s="2">
        <v>892363.5</v>
      </c>
      <c r="G209" s="1">
        <v>43054</v>
      </c>
      <c r="H209" s="1">
        <v>43083</v>
      </c>
      <c r="I209" s="2" t="s">
        <v>28</v>
      </c>
      <c r="J209" s="2">
        <v>14089.949999999999</v>
      </c>
      <c r="K209" s="2">
        <f t="shared" si="3"/>
        <v>29</v>
      </c>
    </row>
    <row r="210" spans="1:11" x14ac:dyDescent="0.2">
      <c r="A210" s="2">
        <v>209</v>
      </c>
      <c r="B210" s="2" t="s">
        <v>10</v>
      </c>
      <c r="C210">
        <v>863</v>
      </c>
      <c r="D210" s="2">
        <v>265</v>
      </c>
      <c r="E210" s="2" t="s">
        <v>29</v>
      </c>
      <c r="F210" s="2">
        <v>217260.25</v>
      </c>
      <c r="G210" s="1">
        <v>42512</v>
      </c>
      <c r="H210" s="1">
        <v>42524</v>
      </c>
      <c r="I210" s="2" t="s">
        <v>28</v>
      </c>
      <c r="J210" s="2">
        <v>3430.4249999999997</v>
      </c>
      <c r="K210" s="2">
        <f t="shared" si="3"/>
        <v>12</v>
      </c>
    </row>
    <row r="211" spans="1:11" x14ac:dyDescent="0.2">
      <c r="A211" s="2">
        <v>210</v>
      </c>
      <c r="B211" s="2" t="s">
        <v>10</v>
      </c>
      <c r="C211">
        <v>362</v>
      </c>
      <c r="D211" s="2">
        <v>271</v>
      </c>
      <c r="E211" s="2" t="s">
        <v>16</v>
      </c>
      <c r="F211" s="2">
        <v>93196.9</v>
      </c>
      <c r="G211" s="1">
        <v>42871</v>
      </c>
      <c r="H211" s="1">
        <v>42891</v>
      </c>
      <c r="I211" s="2" t="s">
        <v>28</v>
      </c>
      <c r="J211" s="2">
        <v>1471.53</v>
      </c>
      <c r="K211" s="2">
        <f t="shared" si="3"/>
        <v>20</v>
      </c>
    </row>
    <row r="212" spans="1:11" x14ac:dyDescent="0.2">
      <c r="A212" s="2">
        <v>211</v>
      </c>
      <c r="B212" s="2" t="s">
        <v>10</v>
      </c>
      <c r="C212">
        <v>403</v>
      </c>
      <c r="D212" s="2">
        <v>54</v>
      </c>
      <c r="E212" s="2" t="s">
        <v>21</v>
      </c>
      <c r="F212" s="2">
        <v>20673.900000000001</v>
      </c>
      <c r="G212" s="1">
        <v>43099</v>
      </c>
      <c r="H212" s="1">
        <v>43132</v>
      </c>
      <c r="I212" s="2" t="s">
        <v>20</v>
      </c>
      <c r="J212" s="2">
        <v>326.43</v>
      </c>
      <c r="K212" s="2">
        <f t="shared" si="3"/>
        <v>33</v>
      </c>
    </row>
    <row r="213" spans="1:11" x14ac:dyDescent="0.2">
      <c r="A213" s="2">
        <v>212</v>
      </c>
      <c r="B213" s="2" t="s">
        <v>12</v>
      </c>
      <c r="C213">
        <v>579</v>
      </c>
      <c r="D213" s="2">
        <v>886</v>
      </c>
      <c r="E213" s="2" t="s">
        <v>22</v>
      </c>
      <c r="F213" s="2">
        <v>487344.3</v>
      </c>
      <c r="G213" s="1">
        <v>42968</v>
      </c>
      <c r="H213" s="1">
        <v>42998</v>
      </c>
      <c r="I213" s="2" t="s">
        <v>18</v>
      </c>
      <c r="J213" s="2">
        <v>7694.91</v>
      </c>
      <c r="K213" s="2">
        <f t="shared" si="3"/>
        <v>30</v>
      </c>
    </row>
    <row r="214" spans="1:11" x14ac:dyDescent="0.2">
      <c r="A214" s="2">
        <v>213</v>
      </c>
      <c r="B214" s="2" t="s">
        <v>12</v>
      </c>
      <c r="C214">
        <v>440</v>
      </c>
      <c r="D214" s="2">
        <v>794</v>
      </c>
      <c r="E214" s="2" t="s">
        <v>19</v>
      </c>
      <c r="F214" s="2">
        <v>331892</v>
      </c>
      <c r="G214" s="1">
        <v>42413</v>
      </c>
      <c r="H214" s="1">
        <v>42436</v>
      </c>
      <c r="I214" s="2" t="s">
        <v>11</v>
      </c>
      <c r="J214" s="2">
        <v>5240.3999999999996</v>
      </c>
      <c r="K214" s="2">
        <f t="shared" si="3"/>
        <v>23</v>
      </c>
    </row>
    <row r="215" spans="1:11" x14ac:dyDescent="0.2">
      <c r="A215" s="2">
        <v>214</v>
      </c>
      <c r="B215" s="2" t="s">
        <v>12</v>
      </c>
      <c r="C215">
        <v>342</v>
      </c>
      <c r="D215" s="2">
        <v>701</v>
      </c>
      <c r="E215" s="2" t="s">
        <v>13</v>
      </c>
      <c r="F215" s="2">
        <v>227754.9</v>
      </c>
      <c r="G215" s="1">
        <v>42903</v>
      </c>
      <c r="H215" s="1">
        <v>42929</v>
      </c>
      <c r="I215" s="2" t="s">
        <v>11</v>
      </c>
      <c r="J215" s="2">
        <v>3596.1299999999997</v>
      </c>
      <c r="K215" s="2">
        <f t="shared" si="3"/>
        <v>26</v>
      </c>
    </row>
    <row r="216" spans="1:11" x14ac:dyDescent="0.2">
      <c r="A216" s="2">
        <v>215</v>
      </c>
      <c r="B216" s="2" t="s">
        <v>15</v>
      </c>
      <c r="C216">
        <v>344</v>
      </c>
      <c r="D216" s="2">
        <v>16</v>
      </c>
      <c r="E216" s="2" t="s">
        <v>24</v>
      </c>
      <c r="F216" s="2">
        <v>5228.8</v>
      </c>
      <c r="G216" s="1">
        <v>42652</v>
      </c>
      <c r="H216" s="1">
        <v>42687</v>
      </c>
      <c r="I216" s="2" t="s">
        <v>23</v>
      </c>
      <c r="J216" s="2">
        <v>82.56</v>
      </c>
      <c r="K216" s="2">
        <f t="shared" si="3"/>
        <v>35</v>
      </c>
    </row>
    <row r="217" spans="1:11" x14ac:dyDescent="0.2">
      <c r="A217" s="2">
        <v>216</v>
      </c>
      <c r="B217" s="2" t="s">
        <v>10</v>
      </c>
      <c r="C217">
        <v>335</v>
      </c>
      <c r="D217" s="2">
        <v>269</v>
      </c>
      <c r="E217" s="2" t="s">
        <v>16</v>
      </c>
      <c r="F217" s="2">
        <v>85609.25</v>
      </c>
      <c r="G217" s="1">
        <v>42856</v>
      </c>
      <c r="H217" s="1">
        <v>42888</v>
      </c>
      <c r="I217" s="2" t="s">
        <v>11</v>
      </c>
      <c r="J217" s="2">
        <v>1351.7249999999999</v>
      </c>
      <c r="K217" s="2">
        <f t="shared" si="3"/>
        <v>32</v>
      </c>
    </row>
    <row r="218" spans="1:11" x14ac:dyDescent="0.2">
      <c r="A218" s="2">
        <v>217</v>
      </c>
      <c r="B218" s="2" t="s">
        <v>12</v>
      </c>
      <c r="C218">
        <v>436</v>
      </c>
      <c r="D218" s="2">
        <v>212</v>
      </c>
      <c r="E218" s="2" t="s">
        <v>21</v>
      </c>
      <c r="F218" s="2">
        <v>87810.4</v>
      </c>
      <c r="G218" s="1">
        <v>43145</v>
      </c>
      <c r="H218" s="1">
        <v>43171</v>
      </c>
      <c r="I218" s="2" t="s">
        <v>20</v>
      </c>
      <c r="J218" s="2">
        <v>1386.48</v>
      </c>
      <c r="K218" s="2">
        <f t="shared" si="3"/>
        <v>26</v>
      </c>
    </row>
    <row r="219" spans="1:11" x14ac:dyDescent="0.2">
      <c r="A219" s="2">
        <v>218</v>
      </c>
      <c r="B219" s="2" t="s">
        <v>12</v>
      </c>
      <c r="C219">
        <v>555</v>
      </c>
      <c r="D219" s="2">
        <v>1063</v>
      </c>
      <c r="E219" s="2" t="s">
        <v>30</v>
      </c>
      <c r="F219" s="2">
        <v>560466.75</v>
      </c>
      <c r="G219" s="1">
        <v>43209</v>
      </c>
      <c r="H219" s="1">
        <v>43241</v>
      </c>
      <c r="I219" s="2" t="s">
        <v>33</v>
      </c>
      <c r="J219" s="2">
        <v>8849.4750000000004</v>
      </c>
      <c r="K219" s="2">
        <f t="shared" si="3"/>
        <v>32</v>
      </c>
    </row>
    <row r="220" spans="1:11" x14ac:dyDescent="0.2">
      <c r="A220" s="2">
        <v>219</v>
      </c>
      <c r="B220" s="2" t="s">
        <v>12</v>
      </c>
      <c r="C220">
        <v>76</v>
      </c>
      <c r="D220" s="2">
        <v>194</v>
      </c>
      <c r="E220" s="2" t="s">
        <v>21</v>
      </c>
      <c r="F220" s="2">
        <v>14006.8</v>
      </c>
      <c r="G220" s="1">
        <v>42530</v>
      </c>
      <c r="H220" s="1">
        <v>42562</v>
      </c>
      <c r="I220" s="2" t="s">
        <v>18</v>
      </c>
      <c r="J220" s="2">
        <v>221.16</v>
      </c>
      <c r="K220" s="2">
        <f t="shared" si="3"/>
        <v>32</v>
      </c>
    </row>
    <row r="221" spans="1:11" x14ac:dyDescent="0.2">
      <c r="A221" s="2">
        <v>220</v>
      </c>
      <c r="B221" s="2" t="s">
        <v>12</v>
      </c>
      <c r="C221">
        <v>929</v>
      </c>
      <c r="D221" s="2">
        <v>191</v>
      </c>
      <c r="E221" s="2" t="s">
        <v>9</v>
      </c>
      <c r="F221" s="2">
        <v>168567.05</v>
      </c>
      <c r="G221" s="1">
        <v>43193</v>
      </c>
      <c r="H221" s="1">
        <v>43205</v>
      </c>
      <c r="I221" s="2" t="s">
        <v>11</v>
      </c>
      <c r="J221" s="2">
        <v>2661.585</v>
      </c>
      <c r="K221" s="2">
        <f t="shared" si="3"/>
        <v>12</v>
      </c>
    </row>
    <row r="222" spans="1:11" x14ac:dyDescent="0.2">
      <c r="A222" s="2">
        <v>221</v>
      </c>
      <c r="B222" s="2" t="s">
        <v>10</v>
      </c>
      <c r="C222">
        <v>943</v>
      </c>
      <c r="D222" s="2">
        <v>313</v>
      </c>
      <c r="E222" s="2" t="s">
        <v>29</v>
      </c>
      <c r="F222" s="2">
        <v>280401.05</v>
      </c>
      <c r="G222" s="1">
        <v>43110</v>
      </c>
      <c r="H222" s="1">
        <v>43121</v>
      </c>
      <c r="I222" s="2" t="s">
        <v>23</v>
      </c>
      <c r="J222" s="2">
        <v>4427.3850000000002</v>
      </c>
      <c r="K222" s="2">
        <f t="shared" si="3"/>
        <v>11</v>
      </c>
    </row>
    <row r="223" spans="1:11" x14ac:dyDescent="0.2">
      <c r="A223" s="2">
        <v>222</v>
      </c>
      <c r="B223" s="2" t="s">
        <v>12</v>
      </c>
      <c r="C223">
        <v>929</v>
      </c>
      <c r="D223" s="2">
        <v>56</v>
      </c>
      <c r="E223" s="2" t="s">
        <v>9</v>
      </c>
      <c r="F223" s="2">
        <v>49422.8</v>
      </c>
      <c r="G223" s="1">
        <v>43204</v>
      </c>
      <c r="H223" s="1">
        <v>43220</v>
      </c>
      <c r="I223" s="2" t="s">
        <v>18</v>
      </c>
      <c r="J223" s="2">
        <v>780.36</v>
      </c>
      <c r="K223" s="2">
        <f t="shared" si="3"/>
        <v>16</v>
      </c>
    </row>
    <row r="224" spans="1:11" x14ac:dyDescent="0.2">
      <c r="A224" s="2">
        <v>223</v>
      </c>
      <c r="B224" s="2" t="s">
        <v>15</v>
      </c>
      <c r="C224">
        <v>328</v>
      </c>
      <c r="D224" s="2">
        <v>14</v>
      </c>
      <c r="E224" s="2" t="s">
        <v>24</v>
      </c>
      <c r="F224" s="2">
        <v>4362.3999999999996</v>
      </c>
      <c r="G224" s="1">
        <v>43095</v>
      </c>
      <c r="H224" s="1">
        <v>43109</v>
      </c>
      <c r="I224" s="2" t="s">
        <v>18</v>
      </c>
      <c r="J224" s="2">
        <v>68.88</v>
      </c>
      <c r="K224" s="2">
        <f t="shared" si="3"/>
        <v>14</v>
      </c>
    </row>
    <row r="225" spans="1:11" x14ac:dyDescent="0.2">
      <c r="A225" s="2">
        <v>224</v>
      </c>
      <c r="B225" s="2" t="s">
        <v>10</v>
      </c>
      <c r="C225">
        <v>386</v>
      </c>
      <c r="D225" s="2">
        <v>1514</v>
      </c>
      <c r="E225" s="2" t="s">
        <v>9</v>
      </c>
      <c r="F225" s="2">
        <v>555183.80000000005</v>
      </c>
      <c r="G225" s="1">
        <v>42876</v>
      </c>
      <c r="H225" s="1">
        <v>42894</v>
      </c>
      <c r="I225" s="2" t="s">
        <v>33</v>
      </c>
      <c r="J225" s="2">
        <v>8766.06</v>
      </c>
      <c r="K225" s="2">
        <f t="shared" si="3"/>
        <v>18</v>
      </c>
    </row>
    <row r="226" spans="1:11" x14ac:dyDescent="0.2">
      <c r="A226" s="2">
        <v>225</v>
      </c>
      <c r="B226" s="2" t="s">
        <v>12</v>
      </c>
      <c r="C226">
        <v>314</v>
      </c>
      <c r="D226" s="2">
        <v>203</v>
      </c>
      <c r="E226" s="2" t="s">
        <v>21</v>
      </c>
      <c r="F226" s="2">
        <v>60554.9</v>
      </c>
      <c r="G226" s="1">
        <v>42833</v>
      </c>
      <c r="H226" s="1">
        <v>42865</v>
      </c>
      <c r="I226" s="2" t="s">
        <v>33</v>
      </c>
      <c r="J226" s="2">
        <v>956.13</v>
      </c>
      <c r="K226" s="2">
        <f t="shared" si="3"/>
        <v>32</v>
      </c>
    </row>
    <row r="227" spans="1:11" x14ac:dyDescent="0.2">
      <c r="A227" s="2">
        <v>226</v>
      </c>
      <c r="B227" s="2" t="s">
        <v>15</v>
      </c>
      <c r="C227">
        <v>334</v>
      </c>
      <c r="D227" s="2">
        <v>14</v>
      </c>
      <c r="E227" s="2" t="s">
        <v>24</v>
      </c>
      <c r="F227" s="2">
        <v>4442.2</v>
      </c>
      <c r="G227" s="1">
        <v>43209</v>
      </c>
      <c r="H227" s="1">
        <v>43230</v>
      </c>
      <c r="I227" s="2" t="s">
        <v>25</v>
      </c>
      <c r="J227" s="2">
        <v>70.14</v>
      </c>
      <c r="K227" s="2">
        <f t="shared" si="3"/>
        <v>21</v>
      </c>
    </row>
    <row r="228" spans="1:11" x14ac:dyDescent="0.2">
      <c r="A228" s="2">
        <v>227</v>
      </c>
      <c r="B228" s="2" t="s">
        <v>12</v>
      </c>
      <c r="C228">
        <v>715</v>
      </c>
      <c r="D228" s="2">
        <v>875</v>
      </c>
      <c r="E228" s="2" t="s">
        <v>30</v>
      </c>
      <c r="F228" s="2">
        <v>594343.75</v>
      </c>
      <c r="G228" s="1">
        <v>43244</v>
      </c>
      <c r="H228" s="1">
        <v>43263</v>
      </c>
      <c r="I228" s="2" t="s">
        <v>17</v>
      </c>
      <c r="J228" s="2">
        <v>9384.375</v>
      </c>
      <c r="K228" s="2">
        <f t="shared" si="3"/>
        <v>19</v>
      </c>
    </row>
    <row r="229" spans="1:11" x14ac:dyDescent="0.2">
      <c r="A229" s="2">
        <v>228</v>
      </c>
      <c r="B229" s="2" t="s">
        <v>12</v>
      </c>
      <c r="C229">
        <v>673</v>
      </c>
      <c r="D229" s="2">
        <v>1380</v>
      </c>
      <c r="E229" s="2" t="s">
        <v>21</v>
      </c>
      <c r="F229" s="2">
        <v>882303</v>
      </c>
      <c r="G229" s="1">
        <v>42627</v>
      </c>
      <c r="H229" s="1">
        <v>42662</v>
      </c>
      <c r="I229" s="2" t="s">
        <v>18</v>
      </c>
      <c r="J229" s="2">
        <v>13931.1</v>
      </c>
      <c r="K229" s="2">
        <f t="shared" si="3"/>
        <v>35</v>
      </c>
    </row>
    <row r="230" spans="1:11" x14ac:dyDescent="0.2">
      <c r="A230" s="2">
        <v>229</v>
      </c>
      <c r="B230" s="2" t="s">
        <v>10</v>
      </c>
      <c r="C230">
        <v>332</v>
      </c>
      <c r="D230" s="2">
        <v>26</v>
      </c>
      <c r="E230" s="2" t="s">
        <v>26</v>
      </c>
      <c r="F230" s="2">
        <v>8200.4</v>
      </c>
      <c r="G230" s="1">
        <v>43029</v>
      </c>
      <c r="H230" s="1">
        <v>43039</v>
      </c>
      <c r="I230" s="2" t="s">
        <v>17</v>
      </c>
      <c r="J230" s="2">
        <v>129.47999999999999</v>
      </c>
      <c r="K230" s="2">
        <f t="shared" si="3"/>
        <v>10</v>
      </c>
    </row>
    <row r="231" spans="1:11" x14ac:dyDescent="0.2">
      <c r="A231" s="2">
        <v>230</v>
      </c>
      <c r="B231" s="2" t="s">
        <v>10</v>
      </c>
      <c r="C231">
        <v>496</v>
      </c>
      <c r="D231" s="2">
        <v>876</v>
      </c>
      <c r="E231" s="2" t="s">
        <v>9</v>
      </c>
      <c r="F231" s="2">
        <v>412771.2</v>
      </c>
      <c r="G231" s="1">
        <v>42519</v>
      </c>
      <c r="H231" s="1">
        <v>42551</v>
      </c>
      <c r="I231" s="2" t="s">
        <v>33</v>
      </c>
      <c r="J231" s="2">
        <v>6517.44</v>
      </c>
      <c r="K231" s="2">
        <f t="shared" si="3"/>
        <v>32</v>
      </c>
    </row>
    <row r="232" spans="1:11" x14ac:dyDescent="0.2">
      <c r="A232" s="2">
        <v>231</v>
      </c>
      <c r="B232" s="2" t="s">
        <v>12</v>
      </c>
      <c r="C232">
        <v>118</v>
      </c>
      <c r="D232" s="2">
        <v>861</v>
      </c>
      <c r="E232" s="2" t="s">
        <v>22</v>
      </c>
      <c r="F232" s="2">
        <v>96518.1</v>
      </c>
      <c r="G232" s="1">
        <v>42673</v>
      </c>
      <c r="H232" s="1">
        <v>42694</v>
      </c>
      <c r="I232" s="2" t="s">
        <v>23</v>
      </c>
      <c r="J232" s="2">
        <v>1523.97</v>
      </c>
      <c r="K232" s="2">
        <f t="shared" si="3"/>
        <v>21</v>
      </c>
    </row>
    <row r="233" spans="1:11" x14ac:dyDescent="0.2">
      <c r="A233" s="2">
        <v>232</v>
      </c>
      <c r="B233" s="2" t="s">
        <v>15</v>
      </c>
      <c r="C233">
        <v>974</v>
      </c>
      <c r="D233" s="2">
        <v>53</v>
      </c>
      <c r="E233" s="2" t="s">
        <v>24</v>
      </c>
      <c r="F233" s="2">
        <v>49040.9</v>
      </c>
      <c r="G233" s="1">
        <v>42653</v>
      </c>
      <c r="H233" s="1">
        <v>42672</v>
      </c>
      <c r="I233" s="2" t="s">
        <v>11</v>
      </c>
      <c r="J233" s="2">
        <v>774.32999999999993</v>
      </c>
      <c r="K233" s="2">
        <f t="shared" si="3"/>
        <v>19</v>
      </c>
    </row>
    <row r="234" spans="1:11" x14ac:dyDescent="0.2">
      <c r="A234" s="2">
        <v>233</v>
      </c>
      <c r="B234" s="2" t="s">
        <v>12</v>
      </c>
      <c r="C234">
        <v>592</v>
      </c>
      <c r="D234" s="2">
        <v>857</v>
      </c>
      <c r="E234" s="2" t="s">
        <v>22</v>
      </c>
      <c r="F234" s="2">
        <v>481976.8</v>
      </c>
      <c r="G234" s="1">
        <v>43235</v>
      </c>
      <c r="H234" s="1">
        <v>43258</v>
      </c>
      <c r="I234" s="2" t="s">
        <v>25</v>
      </c>
      <c r="J234" s="2">
        <v>7610.16</v>
      </c>
      <c r="K234" s="2">
        <f t="shared" si="3"/>
        <v>23</v>
      </c>
    </row>
    <row r="235" spans="1:11" x14ac:dyDescent="0.2">
      <c r="A235" s="2">
        <v>234</v>
      </c>
      <c r="B235" s="2" t="s">
        <v>10</v>
      </c>
      <c r="C235">
        <v>415</v>
      </c>
      <c r="D235" s="2">
        <v>979</v>
      </c>
      <c r="E235" s="2" t="s">
        <v>9</v>
      </c>
      <c r="F235" s="2">
        <v>385970.75</v>
      </c>
      <c r="G235" s="1">
        <v>43254</v>
      </c>
      <c r="H235" s="1">
        <v>43279</v>
      </c>
      <c r="I235" s="2" t="s">
        <v>14</v>
      </c>
      <c r="J235" s="2">
        <v>6094.2749999999996</v>
      </c>
      <c r="K235" s="2">
        <f t="shared" si="3"/>
        <v>25</v>
      </c>
    </row>
    <row r="236" spans="1:11" x14ac:dyDescent="0.2">
      <c r="A236" s="2">
        <v>235</v>
      </c>
      <c r="B236" s="2" t="s">
        <v>12</v>
      </c>
      <c r="C236">
        <v>752</v>
      </c>
      <c r="D236" s="2">
        <v>49</v>
      </c>
      <c r="E236" s="2" t="s">
        <v>9</v>
      </c>
      <c r="F236" s="2">
        <v>35005.599999999999</v>
      </c>
      <c r="G236" s="1">
        <v>42971</v>
      </c>
      <c r="H236" s="1">
        <v>42989</v>
      </c>
      <c r="I236" s="2" t="s">
        <v>17</v>
      </c>
      <c r="J236" s="2">
        <v>552.72</v>
      </c>
      <c r="K236" s="2">
        <f t="shared" si="3"/>
        <v>18</v>
      </c>
    </row>
    <row r="237" spans="1:11" x14ac:dyDescent="0.2">
      <c r="A237" s="2">
        <v>236</v>
      </c>
      <c r="B237" s="2" t="s">
        <v>10</v>
      </c>
      <c r="C237">
        <v>205</v>
      </c>
      <c r="D237" s="2">
        <v>1201</v>
      </c>
      <c r="E237" s="2" t="s">
        <v>32</v>
      </c>
      <c r="F237" s="2">
        <v>233894.75</v>
      </c>
      <c r="G237" s="1">
        <v>42923</v>
      </c>
      <c r="H237" s="1">
        <v>42935</v>
      </c>
      <c r="I237" s="2" t="s">
        <v>14</v>
      </c>
      <c r="J237" s="2">
        <v>3693.0749999999998</v>
      </c>
      <c r="K237" s="2">
        <f t="shared" si="3"/>
        <v>12</v>
      </c>
    </row>
    <row r="238" spans="1:11" x14ac:dyDescent="0.2">
      <c r="A238" s="2">
        <v>237</v>
      </c>
      <c r="B238" s="2" t="s">
        <v>12</v>
      </c>
      <c r="C238">
        <v>805</v>
      </c>
      <c r="D238" s="2">
        <v>132</v>
      </c>
      <c r="E238" s="2" t="s">
        <v>9</v>
      </c>
      <c r="F238" s="2">
        <v>100947</v>
      </c>
      <c r="G238" s="1">
        <v>42573</v>
      </c>
      <c r="H238" s="1">
        <v>42588</v>
      </c>
      <c r="I238" s="2" t="s">
        <v>18</v>
      </c>
      <c r="J238" s="2">
        <v>1593.8999999999999</v>
      </c>
      <c r="K238" s="2">
        <f t="shared" si="3"/>
        <v>15</v>
      </c>
    </row>
    <row r="239" spans="1:11" x14ac:dyDescent="0.2">
      <c r="A239" s="2">
        <v>238</v>
      </c>
      <c r="B239" s="2" t="s">
        <v>10</v>
      </c>
      <c r="C239">
        <v>97</v>
      </c>
      <c r="D239" s="2">
        <v>277</v>
      </c>
      <c r="E239" s="2" t="s">
        <v>29</v>
      </c>
      <c r="F239" s="2">
        <v>25525.55</v>
      </c>
      <c r="G239" s="1">
        <v>42411</v>
      </c>
      <c r="H239" s="1">
        <v>42426</v>
      </c>
      <c r="I239" s="2" t="s">
        <v>28</v>
      </c>
      <c r="J239" s="2">
        <v>403.03499999999997</v>
      </c>
      <c r="K239" s="2">
        <f t="shared" si="3"/>
        <v>15</v>
      </c>
    </row>
    <row r="240" spans="1:11" x14ac:dyDescent="0.2">
      <c r="A240" s="2">
        <v>239</v>
      </c>
      <c r="B240" s="2" t="s">
        <v>10</v>
      </c>
      <c r="C240">
        <v>732</v>
      </c>
      <c r="D240" s="2">
        <v>276</v>
      </c>
      <c r="E240" s="2" t="s">
        <v>29</v>
      </c>
      <c r="F240" s="2">
        <v>191930.4</v>
      </c>
      <c r="G240" s="1">
        <v>42964</v>
      </c>
      <c r="H240" s="1">
        <v>42993</v>
      </c>
      <c r="I240" s="2" t="s">
        <v>11</v>
      </c>
      <c r="J240" s="2">
        <v>3030.48</v>
      </c>
      <c r="K240" s="2">
        <f t="shared" si="3"/>
        <v>29</v>
      </c>
    </row>
    <row r="241" spans="1:11" x14ac:dyDescent="0.2">
      <c r="A241" s="2">
        <v>240</v>
      </c>
      <c r="B241" s="2" t="s">
        <v>15</v>
      </c>
      <c r="C241">
        <v>229</v>
      </c>
      <c r="D241" s="2">
        <v>31</v>
      </c>
      <c r="E241" s="2" t="s">
        <v>16</v>
      </c>
      <c r="F241" s="2">
        <v>6744.05</v>
      </c>
      <c r="G241" s="1">
        <v>42373</v>
      </c>
      <c r="H241" s="1">
        <v>42400</v>
      </c>
      <c r="I241" s="2" t="s">
        <v>25</v>
      </c>
      <c r="J241" s="2">
        <v>106.485</v>
      </c>
      <c r="K241" s="2">
        <f t="shared" si="3"/>
        <v>27</v>
      </c>
    </row>
    <row r="242" spans="1:11" x14ac:dyDescent="0.2">
      <c r="A242" s="2">
        <v>241</v>
      </c>
      <c r="B242" s="2" t="s">
        <v>10</v>
      </c>
      <c r="C242">
        <v>597</v>
      </c>
      <c r="D242" s="2">
        <v>280</v>
      </c>
      <c r="E242" s="2" t="s">
        <v>29</v>
      </c>
      <c r="F242" s="2">
        <v>158802</v>
      </c>
      <c r="G242" s="1">
        <v>42987</v>
      </c>
      <c r="H242" s="1">
        <v>43016</v>
      </c>
      <c r="I242" s="2" t="s">
        <v>25</v>
      </c>
      <c r="J242" s="2">
        <v>2507.4</v>
      </c>
      <c r="K242" s="2">
        <f t="shared" si="3"/>
        <v>29</v>
      </c>
    </row>
    <row r="243" spans="1:11" x14ac:dyDescent="0.2">
      <c r="A243" s="2">
        <v>242</v>
      </c>
      <c r="B243" s="2" t="s">
        <v>12</v>
      </c>
      <c r="C243">
        <v>823</v>
      </c>
      <c r="D243" s="2">
        <v>1008</v>
      </c>
      <c r="E243" s="2" t="s">
        <v>30</v>
      </c>
      <c r="F243" s="2">
        <v>788104.8</v>
      </c>
      <c r="G243" s="1">
        <v>42457</v>
      </c>
      <c r="H243" s="1">
        <v>42469</v>
      </c>
      <c r="I243" s="2" t="s">
        <v>20</v>
      </c>
      <c r="J243" s="2">
        <v>12443.76</v>
      </c>
      <c r="K243" s="2">
        <f t="shared" si="3"/>
        <v>12</v>
      </c>
    </row>
    <row r="244" spans="1:11" x14ac:dyDescent="0.2">
      <c r="A244" s="2">
        <v>243</v>
      </c>
      <c r="B244" s="2" t="s">
        <v>10</v>
      </c>
      <c r="C244">
        <v>935</v>
      </c>
      <c r="D244" s="2">
        <v>295</v>
      </c>
      <c r="E244" s="2" t="s">
        <v>29</v>
      </c>
      <c r="F244" s="2">
        <v>262033.75</v>
      </c>
      <c r="G244" s="1">
        <v>42827</v>
      </c>
      <c r="H244" s="1">
        <v>42857</v>
      </c>
      <c r="I244" s="2" t="s">
        <v>33</v>
      </c>
      <c r="J244" s="2">
        <v>4137.375</v>
      </c>
      <c r="K244" s="2">
        <f t="shared" si="3"/>
        <v>30</v>
      </c>
    </row>
    <row r="245" spans="1:11" x14ac:dyDescent="0.2">
      <c r="A245" s="2">
        <v>244</v>
      </c>
      <c r="B245" s="2" t="s">
        <v>10</v>
      </c>
      <c r="C245">
        <v>333</v>
      </c>
      <c r="D245" s="2">
        <v>972</v>
      </c>
      <c r="E245" s="2" t="s">
        <v>9</v>
      </c>
      <c r="F245" s="2">
        <v>307492.2</v>
      </c>
      <c r="G245" s="1">
        <v>42579</v>
      </c>
      <c r="H245" s="1">
        <v>42603</v>
      </c>
      <c r="I245" s="2" t="s">
        <v>20</v>
      </c>
      <c r="J245" s="2">
        <v>4855.1399999999994</v>
      </c>
      <c r="K245" s="2">
        <f t="shared" si="3"/>
        <v>24</v>
      </c>
    </row>
    <row r="246" spans="1:11" x14ac:dyDescent="0.2">
      <c r="A246" s="2">
        <v>245</v>
      </c>
      <c r="B246" s="2" t="s">
        <v>10</v>
      </c>
      <c r="C246">
        <v>89</v>
      </c>
      <c r="D246" s="2">
        <v>278</v>
      </c>
      <c r="E246" s="2" t="s">
        <v>16</v>
      </c>
      <c r="F246" s="2">
        <v>23504.9</v>
      </c>
      <c r="G246" s="1">
        <v>42421</v>
      </c>
      <c r="H246" s="1">
        <v>42440</v>
      </c>
      <c r="I246" s="2" t="s">
        <v>17</v>
      </c>
      <c r="J246" s="2">
        <v>371.13</v>
      </c>
      <c r="K246" s="2">
        <f t="shared" si="3"/>
        <v>19</v>
      </c>
    </row>
    <row r="247" spans="1:11" x14ac:dyDescent="0.2">
      <c r="A247" s="2">
        <v>246</v>
      </c>
      <c r="B247" s="2" t="s">
        <v>12</v>
      </c>
      <c r="C247">
        <v>526</v>
      </c>
      <c r="D247" s="2">
        <v>923</v>
      </c>
      <c r="E247" s="2" t="s">
        <v>22</v>
      </c>
      <c r="F247" s="2">
        <v>461223.1</v>
      </c>
      <c r="G247" s="1">
        <v>42596</v>
      </c>
      <c r="H247" s="1">
        <v>42610</v>
      </c>
      <c r="I247" s="2" t="s">
        <v>14</v>
      </c>
      <c r="J247" s="2">
        <v>7282.4699999999993</v>
      </c>
      <c r="K247" s="2">
        <f t="shared" si="3"/>
        <v>14</v>
      </c>
    </row>
    <row r="248" spans="1:11" x14ac:dyDescent="0.2">
      <c r="A248" s="2">
        <v>247</v>
      </c>
      <c r="B248" s="2" t="s">
        <v>12</v>
      </c>
      <c r="C248">
        <v>201</v>
      </c>
      <c r="D248" s="2">
        <v>939</v>
      </c>
      <c r="E248" s="2" t="s">
        <v>22</v>
      </c>
      <c r="F248" s="2">
        <v>179302.05</v>
      </c>
      <c r="G248" s="1">
        <v>42956</v>
      </c>
      <c r="H248" s="1">
        <v>42991</v>
      </c>
      <c r="I248" s="2" t="s">
        <v>18</v>
      </c>
      <c r="J248" s="2">
        <v>2831.085</v>
      </c>
      <c r="K248" s="2">
        <f t="shared" si="3"/>
        <v>35</v>
      </c>
    </row>
    <row r="249" spans="1:11" x14ac:dyDescent="0.2">
      <c r="A249" s="2">
        <v>248</v>
      </c>
      <c r="B249" s="2" t="s">
        <v>15</v>
      </c>
      <c r="C249">
        <v>359</v>
      </c>
      <c r="D249" s="2">
        <v>16</v>
      </c>
      <c r="E249" s="2" t="s">
        <v>24</v>
      </c>
      <c r="F249" s="2">
        <v>5456.8</v>
      </c>
      <c r="G249" s="1">
        <v>42728</v>
      </c>
      <c r="H249" s="1">
        <v>42753</v>
      </c>
      <c r="I249" s="2" t="s">
        <v>11</v>
      </c>
      <c r="J249" s="2">
        <v>86.16</v>
      </c>
      <c r="K249" s="2">
        <f t="shared" si="3"/>
        <v>25</v>
      </c>
    </row>
    <row r="250" spans="1:11" x14ac:dyDescent="0.2">
      <c r="A250" s="2">
        <v>249</v>
      </c>
      <c r="B250" s="2" t="s">
        <v>12</v>
      </c>
      <c r="C250">
        <v>595</v>
      </c>
      <c r="D250" s="2">
        <v>197</v>
      </c>
      <c r="E250" s="2" t="s">
        <v>9</v>
      </c>
      <c r="F250" s="2">
        <v>111354.25</v>
      </c>
      <c r="G250" s="1">
        <v>42915</v>
      </c>
      <c r="H250" s="1">
        <v>42928</v>
      </c>
      <c r="I250" s="2" t="s">
        <v>33</v>
      </c>
      <c r="J250" s="2">
        <v>1758.2249999999999</v>
      </c>
      <c r="K250" s="2">
        <f t="shared" si="3"/>
        <v>13</v>
      </c>
    </row>
    <row r="251" spans="1:11" x14ac:dyDescent="0.2">
      <c r="A251" s="2">
        <v>250</v>
      </c>
      <c r="B251" s="2" t="s">
        <v>12</v>
      </c>
      <c r="C251">
        <v>857</v>
      </c>
      <c r="D251" s="2">
        <v>195</v>
      </c>
      <c r="E251" s="2" t="s">
        <v>9</v>
      </c>
      <c r="F251" s="2">
        <v>158759.25</v>
      </c>
      <c r="G251" s="1">
        <v>42445</v>
      </c>
      <c r="H251" s="1">
        <v>42461</v>
      </c>
      <c r="I251" s="2" t="s">
        <v>28</v>
      </c>
      <c r="J251" s="2">
        <v>2506.7249999999999</v>
      </c>
      <c r="K251" s="2">
        <f t="shared" si="3"/>
        <v>16</v>
      </c>
    </row>
    <row r="252" spans="1:11" x14ac:dyDescent="0.2">
      <c r="A252" s="2">
        <v>251</v>
      </c>
      <c r="B252" s="2" t="s">
        <v>10</v>
      </c>
      <c r="C252">
        <v>941</v>
      </c>
      <c r="D252" s="2">
        <v>924</v>
      </c>
      <c r="E252" s="2" t="s">
        <v>9</v>
      </c>
      <c r="F252" s="2">
        <v>826009.8</v>
      </c>
      <c r="G252" s="1">
        <v>42613</v>
      </c>
      <c r="H252" s="1">
        <v>42631</v>
      </c>
      <c r="I252" s="2" t="s">
        <v>14</v>
      </c>
      <c r="J252" s="2">
        <v>13042.26</v>
      </c>
      <c r="K252" s="2">
        <f t="shared" si="3"/>
        <v>18</v>
      </c>
    </row>
    <row r="253" spans="1:11" x14ac:dyDescent="0.2">
      <c r="A253" s="2">
        <v>252</v>
      </c>
      <c r="B253" s="2" t="s">
        <v>12</v>
      </c>
      <c r="C253">
        <v>239</v>
      </c>
      <c r="D253" s="2">
        <v>221</v>
      </c>
      <c r="E253" s="2" t="s">
        <v>9</v>
      </c>
      <c r="F253" s="2">
        <v>50178.05</v>
      </c>
      <c r="G253" s="1">
        <v>42622</v>
      </c>
      <c r="H253" s="1">
        <v>42646</v>
      </c>
      <c r="I253" s="2" t="s">
        <v>17</v>
      </c>
      <c r="J253" s="2">
        <v>792.28499999999997</v>
      </c>
      <c r="K253" s="2">
        <f t="shared" si="3"/>
        <v>24</v>
      </c>
    </row>
    <row r="254" spans="1:11" x14ac:dyDescent="0.2">
      <c r="A254" s="2">
        <v>253</v>
      </c>
      <c r="B254" s="2" t="s">
        <v>15</v>
      </c>
      <c r="C254">
        <v>518</v>
      </c>
      <c r="D254" s="2">
        <v>16</v>
      </c>
      <c r="E254" s="2" t="s">
        <v>24</v>
      </c>
      <c r="F254" s="2">
        <v>7873.6</v>
      </c>
      <c r="G254" s="1">
        <v>42640</v>
      </c>
      <c r="H254" s="1">
        <v>42654</v>
      </c>
      <c r="I254" s="2" t="s">
        <v>17</v>
      </c>
      <c r="J254" s="2">
        <v>124.32</v>
      </c>
      <c r="K254" s="2">
        <f t="shared" si="3"/>
        <v>14</v>
      </c>
    </row>
    <row r="255" spans="1:11" x14ac:dyDescent="0.2">
      <c r="A255" s="2">
        <v>254</v>
      </c>
      <c r="B255" s="2" t="s">
        <v>10</v>
      </c>
      <c r="C255">
        <v>165</v>
      </c>
      <c r="D255" s="2">
        <v>25</v>
      </c>
      <c r="E255" s="2" t="s">
        <v>26</v>
      </c>
      <c r="F255" s="2">
        <v>3918.75</v>
      </c>
      <c r="G255" s="1">
        <v>43006</v>
      </c>
      <c r="H255" s="1">
        <v>43017</v>
      </c>
      <c r="I255" s="2" t="s">
        <v>28</v>
      </c>
      <c r="J255" s="2">
        <v>61.875</v>
      </c>
      <c r="K255" s="2">
        <f t="shared" si="3"/>
        <v>11</v>
      </c>
    </row>
    <row r="256" spans="1:11" x14ac:dyDescent="0.2">
      <c r="A256" s="2">
        <v>255</v>
      </c>
      <c r="B256" s="2" t="s">
        <v>12</v>
      </c>
      <c r="C256">
        <v>192</v>
      </c>
      <c r="D256" s="2">
        <v>196</v>
      </c>
      <c r="E256" s="2" t="s">
        <v>9</v>
      </c>
      <c r="F256" s="2">
        <v>35750.400000000001</v>
      </c>
      <c r="G256" s="1">
        <v>42907</v>
      </c>
      <c r="H256" s="1">
        <v>42918</v>
      </c>
      <c r="I256" s="2" t="s">
        <v>11</v>
      </c>
      <c r="J256" s="2">
        <v>564.48</v>
      </c>
      <c r="K256" s="2">
        <f t="shared" si="3"/>
        <v>11</v>
      </c>
    </row>
    <row r="257" spans="1:11" x14ac:dyDescent="0.2">
      <c r="A257" s="2">
        <v>256</v>
      </c>
      <c r="B257" s="2" t="s">
        <v>12</v>
      </c>
      <c r="C257">
        <v>846</v>
      </c>
      <c r="D257" s="2">
        <v>178</v>
      </c>
      <c r="E257" s="2" t="s">
        <v>21</v>
      </c>
      <c r="F257" s="2">
        <v>143058.6</v>
      </c>
      <c r="G257" s="1">
        <v>42398</v>
      </c>
      <c r="H257" s="1">
        <v>42417</v>
      </c>
      <c r="I257" s="2" t="s">
        <v>11</v>
      </c>
      <c r="J257" s="2">
        <v>2258.8199999999997</v>
      </c>
      <c r="K257" s="2">
        <f t="shared" si="3"/>
        <v>19</v>
      </c>
    </row>
    <row r="258" spans="1:11" x14ac:dyDescent="0.2">
      <c r="A258" s="2">
        <v>257</v>
      </c>
      <c r="B258" s="2" t="s">
        <v>12</v>
      </c>
      <c r="C258">
        <v>281</v>
      </c>
      <c r="D258" s="2">
        <v>48</v>
      </c>
      <c r="E258" s="2" t="s">
        <v>9</v>
      </c>
      <c r="F258" s="2">
        <v>12813.6</v>
      </c>
      <c r="G258" s="1">
        <v>43007</v>
      </c>
      <c r="H258" s="1">
        <v>43032</v>
      </c>
      <c r="I258" s="2" t="s">
        <v>17</v>
      </c>
      <c r="J258" s="2">
        <v>202.32</v>
      </c>
      <c r="K258" s="2">
        <f t="shared" ref="K258:K321" si="4">H258-G258</f>
        <v>25</v>
      </c>
    </row>
    <row r="259" spans="1:11" x14ac:dyDescent="0.2">
      <c r="A259" s="2">
        <v>258</v>
      </c>
      <c r="B259" s="2" t="s">
        <v>12</v>
      </c>
      <c r="C259">
        <v>768</v>
      </c>
      <c r="D259" s="2">
        <v>216</v>
      </c>
      <c r="E259" s="2" t="s">
        <v>21</v>
      </c>
      <c r="F259" s="2">
        <v>157593.60000000001</v>
      </c>
      <c r="G259" s="1">
        <v>42879</v>
      </c>
      <c r="H259" s="1">
        <v>42901</v>
      </c>
      <c r="I259" s="2" t="s">
        <v>25</v>
      </c>
      <c r="J259" s="2">
        <v>2488.3199999999997</v>
      </c>
      <c r="K259" s="2">
        <f t="shared" si="4"/>
        <v>22</v>
      </c>
    </row>
    <row r="260" spans="1:11" x14ac:dyDescent="0.2">
      <c r="A260" s="2">
        <v>259</v>
      </c>
      <c r="B260" s="2" t="s">
        <v>10</v>
      </c>
      <c r="C260">
        <v>131</v>
      </c>
      <c r="D260" s="2">
        <v>264</v>
      </c>
      <c r="E260" s="2" t="s">
        <v>29</v>
      </c>
      <c r="F260" s="2">
        <v>32854.800000000003</v>
      </c>
      <c r="G260" s="1">
        <v>42977</v>
      </c>
      <c r="H260" s="1">
        <v>43001</v>
      </c>
      <c r="I260" s="2" t="s">
        <v>25</v>
      </c>
      <c r="J260" s="2">
        <v>518.76</v>
      </c>
      <c r="K260" s="2">
        <f t="shared" si="4"/>
        <v>24</v>
      </c>
    </row>
    <row r="261" spans="1:11" x14ac:dyDescent="0.2">
      <c r="A261" s="2">
        <v>260</v>
      </c>
      <c r="B261" s="2" t="s">
        <v>10</v>
      </c>
      <c r="C261">
        <v>495</v>
      </c>
      <c r="D261" s="2">
        <v>1380</v>
      </c>
      <c r="E261" s="2" t="s">
        <v>9</v>
      </c>
      <c r="F261" s="2">
        <v>648945</v>
      </c>
      <c r="G261" s="1">
        <v>42397</v>
      </c>
      <c r="H261" s="1">
        <v>42423</v>
      </c>
      <c r="I261" s="2" t="s">
        <v>23</v>
      </c>
      <c r="J261" s="2">
        <v>10246.5</v>
      </c>
      <c r="K261" s="2">
        <f t="shared" si="4"/>
        <v>26</v>
      </c>
    </row>
    <row r="262" spans="1:11" x14ac:dyDescent="0.2">
      <c r="A262" s="2">
        <v>261</v>
      </c>
      <c r="B262" s="2" t="s">
        <v>10</v>
      </c>
      <c r="C262">
        <v>257</v>
      </c>
      <c r="D262" s="2">
        <v>55</v>
      </c>
      <c r="E262" s="2" t="s">
        <v>21</v>
      </c>
      <c r="F262" s="2">
        <v>13428.25</v>
      </c>
      <c r="G262" s="1">
        <v>42576</v>
      </c>
      <c r="H262" s="1">
        <v>42599</v>
      </c>
      <c r="I262" s="2" t="s">
        <v>11</v>
      </c>
      <c r="J262" s="2">
        <v>212.02500000000001</v>
      </c>
      <c r="K262" s="2">
        <f t="shared" si="4"/>
        <v>23</v>
      </c>
    </row>
    <row r="263" spans="1:11" x14ac:dyDescent="0.2">
      <c r="A263" s="2">
        <v>262</v>
      </c>
      <c r="B263" s="2" t="s">
        <v>15</v>
      </c>
      <c r="C263">
        <v>337</v>
      </c>
      <c r="D263" s="2">
        <v>60</v>
      </c>
      <c r="E263" s="2" t="s">
        <v>24</v>
      </c>
      <c r="F263" s="2">
        <v>19209</v>
      </c>
      <c r="G263" s="1">
        <v>42445</v>
      </c>
      <c r="H263" s="1">
        <v>42465</v>
      </c>
      <c r="I263" s="2" t="s">
        <v>17</v>
      </c>
      <c r="J263" s="2">
        <v>303.3</v>
      </c>
      <c r="K263" s="2">
        <f t="shared" si="4"/>
        <v>20</v>
      </c>
    </row>
    <row r="264" spans="1:11" x14ac:dyDescent="0.2">
      <c r="A264" s="2">
        <v>263</v>
      </c>
      <c r="B264" s="2" t="s">
        <v>12</v>
      </c>
      <c r="C264">
        <v>847</v>
      </c>
      <c r="D264" s="2">
        <v>1296</v>
      </c>
      <c r="E264" s="2" t="s">
        <v>21</v>
      </c>
      <c r="F264" s="2">
        <v>1042826.4</v>
      </c>
      <c r="G264" s="1">
        <v>42624</v>
      </c>
      <c r="H264" s="1">
        <v>42645</v>
      </c>
      <c r="I264" s="2" t="s">
        <v>25</v>
      </c>
      <c r="J264" s="2">
        <v>16465.68</v>
      </c>
      <c r="K264" s="2">
        <f t="shared" si="4"/>
        <v>21</v>
      </c>
    </row>
    <row r="265" spans="1:11" x14ac:dyDescent="0.2">
      <c r="A265" s="2">
        <v>264</v>
      </c>
      <c r="B265" s="2" t="s">
        <v>10</v>
      </c>
      <c r="C265">
        <v>83</v>
      </c>
      <c r="D265" s="2">
        <v>90</v>
      </c>
      <c r="E265" s="2" t="s">
        <v>27</v>
      </c>
      <c r="F265" s="2">
        <v>7096.5</v>
      </c>
      <c r="G265" s="1">
        <v>43196</v>
      </c>
      <c r="H265" s="1">
        <v>43210</v>
      </c>
      <c r="I265" s="2" t="s">
        <v>25</v>
      </c>
      <c r="J265" s="2">
        <v>112.05</v>
      </c>
      <c r="K265" s="2">
        <f t="shared" si="4"/>
        <v>14</v>
      </c>
    </row>
    <row r="266" spans="1:11" x14ac:dyDescent="0.2">
      <c r="A266" s="2">
        <v>265</v>
      </c>
      <c r="B266" s="2" t="s">
        <v>10</v>
      </c>
      <c r="C266">
        <v>436</v>
      </c>
      <c r="D266" s="2">
        <v>28</v>
      </c>
      <c r="E266" s="2" t="s">
        <v>26</v>
      </c>
      <c r="F266" s="2">
        <v>11597.6</v>
      </c>
      <c r="G266" s="1">
        <v>42376</v>
      </c>
      <c r="H266" s="1">
        <v>42387</v>
      </c>
      <c r="I266" s="2" t="s">
        <v>11</v>
      </c>
      <c r="J266" s="2">
        <v>183.12</v>
      </c>
      <c r="K266" s="2">
        <f t="shared" si="4"/>
        <v>11</v>
      </c>
    </row>
    <row r="267" spans="1:11" x14ac:dyDescent="0.2">
      <c r="A267" s="2">
        <v>266</v>
      </c>
      <c r="B267" s="2" t="s">
        <v>12</v>
      </c>
      <c r="C267">
        <v>635</v>
      </c>
      <c r="D267" s="2">
        <v>1453</v>
      </c>
      <c r="E267" s="2" t="s">
        <v>21</v>
      </c>
      <c r="F267" s="2">
        <v>876522.25</v>
      </c>
      <c r="G267" s="1">
        <v>43146</v>
      </c>
      <c r="H267" s="1">
        <v>43168</v>
      </c>
      <c r="I267" s="2" t="s">
        <v>11</v>
      </c>
      <c r="J267" s="2">
        <v>13839.824999999999</v>
      </c>
      <c r="K267" s="2">
        <f t="shared" si="4"/>
        <v>22</v>
      </c>
    </row>
    <row r="268" spans="1:11" x14ac:dyDescent="0.2">
      <c r="A268" s="2">
        <v>267</v>
      </c>
      <c r="B268" s="2" t="s">
        <v>10</v>
      </c>
      <c r="C268">
        <v>471</v>
      </c>
      <c r="D268" s="2">
        <v>126</v>
      </c>
      <c r="E268" s="2" t="s">
        <v>16</v>
      </c>
      <c r="F268" s="2">
        <v>56378.7</v>
      </c>
      <c r="G268" s="1">
        <v>42448</v>
      </c>
      <c r="H268" s="1">
        <v>42460</v>
      </c>
      <c r="I268" s="2" t="s">
        <v>11</v>
      </c>
      <c r="J268" s="2">
        <v>890.18999999999994</v>
      </c>
      <c r="K268" s="2">
        <f t="shared" si="4"/>
        <v>12</v>
      </c>
    </row>
    <row r="269" spans="1:11" x14ac:dyDescent="0.2">
      <c r="A269" s="2">
        <v>268</v>
      </c>
      <c r="B269" s="2" t="s">
        <v>10</v>
      </c>
      <c r="C269">
        <v>272</v>
      </c>
      <c r="D269" s="2">
        <v>22</v>
      </c>
      <c r="E269" s="2" t="s">
        <v>26</v>
      </c>
      <c r="F269" s="2">
        <v>5684.8</v>
      </c>
      <c r="G269" s="1">
        <v>42581</v>
      </c>
      <c r="H269" s="1">
        <v>42600</v>
      </c>
      <c r="I269" s="2" t="s">
        <v>25</v>
      </c>
      <c r="J269" s="2">
        <v>89.759999999999991</v>
      </c>
      <c r="K269" s="2">
        <f t="shared" si="4"/>
        <v>19</v>
      </c>
    </row>
    <row r="270" spans="1:11" x14ac:dyDescent="0.2">
      <c r="A270" s="2">
        <v>269</v>
      </c>
      <c r="B270" s="2" t="s">
        <v>10</v>
      </c>
      <c r="C270">
        <v>903</v>
      </c>
      <c r="D270" s="2">
        <v>1012</v>
      </c>
      <c r="E270" s="2" t="s">
        <v>9</v>
      </c>
      <c r="F270" s="2">
        <v>868144.2</v>
      </c>
      <c r="G270" s="1">
        <v>42511</v>
      </c>
      <c r="H270" s="1">
        <v>42538</v>
      </c>
      <c r="I270" s="2" t="s">
        <v>20</v>
      </c>
      <c r="J270" s="2">
        <v>13707.539999999999</v>
      </c>
      <c r="K270" s="2">
        <f t="shared" si="4"/>
        <v>27</v>
      </c>
    </row>
    <row r="271" spans="1:11" x14ac:dyDescent="0.2">
      <c r="A271" s="2">
        <v>270</v>
      </c>
      <c r="B271" s="2" t="s">
        <v>10</v>
      </c>
      <c r="C271">
        <v>651</v>
      </c>
      <c r="D271" s="2">
        <v>26</v>
      </c>
      <c r="E271" s="2" t="s">
        <v>26</v>
      </c>
      <c r="F271" s="2">
        <v>16079.7</v>
      </c>
      <c r="G271" s="1">
        <v>42428</v>
      </c>
      <c r="H271" s="1">
        <v>42443</v>
      </c>
      <c r="I271" s="2" t="s">
        <v>11</v>
      </c>
      <c r="J271" s="2">
        <v>253.89</v>
      </c>
      <c r="K271" s="2">
        <f t="shared" si="4"/>
        <v>15</v>
      </c>
    </row>
    <row r="272" spans="1:11" x14ac:dyDescent="0.2">
      <c r="A272" s="2">
        <v>271</v>
      </c>
      <c r="B272" s="2" t="s">
        <v>12</v>
      </c>
      <c r="C272">
        <v>234</v>
      </c>
      <c r="D272" s="2">
        <v>1005</v>
      </c>
      <c r="E272" s="2" t="s">
        <v>19</v>
      </c>
      <c r="F272" s="2">
        <v>223411.5</v>
      </c>
      <c r="G272" s="1">
        <v>43055</v>
      </c>
      <c r="H272" s="1">
        <v>43082</v>
      </c>
      <c r="I272" s="2" t="s">
        <v>11</v>
      </c>
      <c r="J272" s="2">
        <v>3527.5499999999997</v>
      </c>
      <c r="K272" s="2">
        <f t="shared" si="4"/>
        <v>27</v>
      </c>
    </row>
    <row r="273" spans="1:11" x14ac:dyDescent="0.2">
      <c r="A273" s="2">
        <v>272</v>
      </c>
      <c r="B273" s="2" t="s">
        <v>12</v>
      </c>
      <c r="C273">
        <v>524</v>
      </c>
      <c r="D273" s="2">
        <v>613</v>
      </c>
      <c r="E273" s="2" t="s">
        <v>13</v>
      </c>
      <c r="F273" s="2">
        <v>305151.40000000002</v>
      </c>
      <c r="G273" s="1">
        <v>42574</v>
      </c>
      <c r="H273" s="1">
        <v>42608</v>
      </c>
      <c r="I273" s="2" t="s">
        <v>11</v>
      </c>
      <c r="J273" s="2">
        <v>4818.1799999999994</v>
      </c>
      <c r="K273" s="2">
        <f t="shared" si="4"/>
        <v>34</v>
      </c>
    </row>
    <row r="274" spans="1:11" x14ac:dyDescent="0.2">
      <c r="A274" s="2">
        <v>273</v>
      </c>
      <c r="B274" s="2" t="s">
        <v>12</v>
      </c>
      <c r="C274">
        <v>447</v>
      </c>
      <c r="D274" s="2">
        <v>203</v>
      </c>
      <c r="E274" s="2" t="s">
        <v>9</v>
      </c>
      <c r="F274" s="2">
        <v>86203.95</v>
      </c>
      <c r="G274" s="1">
        <v>42504</v>
      </c>
      <c r="H274" s="1">
        <v>42527</v>
      </c>
      <c r="I274" s="2" t="s">
        <v>11</v>
      </c>
      <c r="J274" s="2">
        <v>1361.115</v>
      </c>
      <c r="K274" s="2">
        <f t="shared" si="4"/>
        <v>23</v>
      </c>
    </row>
    <row r="275" spans="1:11" x14ac:dyDescent="0.2">
      <c r="A275" s="2">
        <v>274</v>
      </c>
      <c r="B275" s="2" t="s">
        <v>12</v>
      </c>
      <c r="C275">
        <v>768</v>
      </c>
      <c r="D275" s="2">
        <v>939</v>
      </c>
      <c r="E275" s="2" t="s">
        <v>22</v>
      </c>
      <c r="F275" s="2">
        <v>685094.40000000002</v>
      </c>
      <c r="G275" s="1">
        <v>42790</v>
      </c>
      <c r="H275" s="1">
        <v>42809</v>
      </c>
      <c r="I275" s="2" t="s">
        <v>11</v>
      </c>
      <c r="J275" s="2">
        <v>10817.279999999999</v>
      </c>
      <c r="K275" s="2">
        <f t="shared" si="4"/>
        <v>19</v>
      </c>
    </row>
    <row r="276" spans="1:11" x14ac:dyDescent="0.2">
      <c r="A276" s="2">
        <v>275</v>
      </c>
      <c r="B276" s="2" t="s">
        <v>10</v>
      </c>
      <c r="C276">
        <v>722</v>
      </c>
      <c r="D276" s="2">
        <v>1294</v>
      </c>
      <c r="E276" s="2" t="s">
        <v>32</v>
      </c>
      <c r="F276" s="2">
        <v>887554.6</v>
      </c>
      <c r="G276" s="1">
        <v>42385</v>
      </c>
      <c r="H276" s="1">
        <v>42407</v>
      </c>
      <c r="I276" s="2" t="s">
        <v>18</v>
      </c>
      <c r="J276" s="2">
        <v>14014.019999999999</v>
      </c>
      <c r="K276" s="2">
        <f t="shared" si="4"/>
        <v>22</v>
      </c>
    </row>
    <row r="277" spans="1:11" x14ac:dyDescent="0.2">
      <c r="A277" s="2">
        <v>276</v>
      </c>
      <c r="B277" s="2" t="s">
        <v>12</v>
      </c>
      <c r="C277">
        <v>891</v>
      </c>
      <c r="D277" s="2">
        <v>865</v>
      </c>
      <c r="E277" s="2" t="s">
        <v>19</v>
      </c>
      <c r="F277" s="2">
        <v>732179.25</v>
      </c>
      <c r="G277" s="1">
        <v>42581</v>
      </c>
      <c r="H277" s="1">
        <v>42613</v>
      </c>
      <c r="I277" s="2" t="s">
        <v>18</v>
      </c>
      <c r="J277" s="2">
        <v>11560.725</v>
      </c>
      <c r="K277" s="2">
        <f t="shared" si="4"/>
        <v>32</v>
      </c>
    </row>
    <row r="278" spans="1:11" x14ac:dyDescent="0.2">
      <c r="A278" s="2">
        <v>277</v>
      </c>
      <c r="B278" s="2" t="s">
        <v>10</v>
      </c>
      <c r="C278">
        <v>976</v>
      </c>
      <c r="D278" s="2">
        <v>957</v>
      </c>
      <c r="E278" s="2" t="s">
        <v>9</v>
      </c>
      <c r="F278" s="2">
        <v>887330.4</v>
      </c>
      <c r="G278" s="1">
        <v>42848</v>
      </c>
      <c r="H278" s="1">
        <v>42862</v>
      </c>
      <c r="I278" s="2" t="s">
        <v>33</v>
      </c>
      <c r="J278" s="2">
        <v>14010.48</v>
      </c>
      <c r="K278" s="2">
        <f t="shared" si="4"/>
        <v>14</v>
      </c>
    </row>
    <row r="279" spans="1:11" x14ac:dyDescent="0.2">
      <c r="A279" s="2">
        <v>278</v>
      </c>
      <c r="B279" s="2" t="s">
        <v>12</v>
      </c>
      <c r="C279">
        <v>238</v>
      </c>
      <c r="D279" s="2">
        <v>214</v>
      </c>
      <c r="E279" s="2" t="s">
        <v>9</v>
      </c>
      <c r="F279" s="2">
        <v>48385.4</v>
      </c>
      <c r="G279" s="1">
        <v>42995</v>
      </c>
      <c r="H279" s="1">
        <v>43026</v>
      </c>
      <c r="I279" s="2" t="s">
        <v>33</v>
      </c>
      <c r="J279" s="2">
        <v>763.98</v>
      </c>
      <c r="K279" s="2">
        <f t="shared" si="4"/>
        <v>31</v>
      </c>
    </row>
    <row r="280" spans="1:11" x14ac:dyDescent="0.2">
      <c r="A280" s="2">
        <v>279</v>
      </c>
      <c r="B280" s="2" t="s">
        <v>12</v>
      </c>
      <c r="C280">
        <v>537</v>
      </c>
      <c r="D280" s="2">
        <v>196</v>
      </c>
      <c r="E280" s="2" t="s">
        <v>9</v>
      </c>
      <c r="F280" s="2">
        <v>99989.4</v>
      </c>
      <c r="G280" s="1">
        <v>42954</v>
      </c>
      <c r="H280" s="1">
        <v>42966</v>
      </c>
      <c r="I280" s="2" t="s">
        <v>18</v>
      </c>
      <c r="J280" s="2">
        <v>1578.78</v>
      </c>
      <c r="K280" s="2">
        <f t="shared" si="4"/>
        <v>12</v>
      </c>
    </row>
    <row r="281" spans="1:11" x14ac:dyDescent="0.2">
      <c r="A281" s="2">
        <v>280</v>
      </c>
      <c r="B281" s="2" t="s">
        <v>15</v>
      </c>
      <c r="C281">
        <v>180</v>
      </c>
      <c r="D281" s="2">
        <v>52</v>
      </c>
      <c r="E281" s="2" t="s">
        <v>16</v>
      </c>
      <c r="F281" s="2">
        <v>8892</v>
      </c>
      <c r="G281" s="1">
        <v>42939</v>
      </c>
      <c r="H281" s="1">
        <v>42974</v>
      </c>
      <c r="I281" s="2" t="s">
        <v>18</v>
      </c>
      <c r="J281" s="2">
        <v>140.4</v>
      </c>
      <c r="K281" s="2">
        <f t="shared" si="4"/>
        <v>35</v>
      </c>
    </row>
    <row r="282" spans="1:11" x14ac:dyDescent="0.2">
      <c r="A282" s="2">
        <v>281</v>
      </c>
      <c r="B282" s="2" t="s">
        <v>12</v>
      </c>
      <c r="C282">
        <v>674</v>
      </c>
      <c r="D282" s="2">
        <v>205</v>
      </c>
      <c r="E282" s="2" t="s">
        <v>21</v>
      </c>
      <c r="F282" s="2">
        <v>131261.5</v>
      </c>
      <c r="G282" s="1">
        <v>42858</v>
      </c>
      <c r="H282" s="1">
        <v>42871</v>
      </c>
      <c r="I282" s="2" t="s">
        <v>18</v>
      </c>
      <c r="J282" s="2">
        <v>2072.5499999999997</v>
      </c>
      <c r="K282" s="2">
        <f t="shared" si="4"/>
        <v>13</v>
      </c>
    </row>
    <row r="283" spans="1:11" x14ac:dyDescent="0.2">
      <c r="A283" s="2">
        <v>282</v>
      </c>
      <c r="B283" s="2" t="s">
        <v>12</v>
      </c>
      <c r="C283">
        <v>121</v>
      </c>
      <c r="D283" s="2">
        <v>889</v>
      </c>
      <c r="E283" s="2" t="s">
        <v>22</v>
      </c>
      <c r="F283" s="2">
        <v>102190.55</v>
      </c>
      <c r="G283" s="1">
        <v>42533</v>
      </c>
      <c r="H283" s="1">
        <v>42550</v>
      </c>
      <c r="I283" s="2" t="s">
        <v>33</v>
      </c>
      <c r="J283" s="2">
        <v>1613.5349999999999</v>
      </c>
      <c r="K283" s="2">
        <f t="shared" si="4"/>
        <v>17</v>
      </c>
    </row>
    <row r="284" spans="1:11" x14ac:dyDescent="0.2">
      <c r="A284" s="2">
        <v>283</v>
      </c>
      <c r="B284" s="2" t="s">
        <v>12</v>
      </c>
      <c r="C284">
        <v>193</v>
      </c>
      <c r="D284" s="2">
        <v>947</v>
      </c>
      <c r="E284" s="2" t="s">
        <v>30</v>
      </c>
      <c r="F284" s="2">
        <v>173632.45</v>
      </c>
      <c r="G284" s="1">
        <v>42954</v>
      </c>
      <c r="H284" s="1">
        <v>42970</v>
      </c>
      <c r="I284" s="2" t="s">
        <v>11</v>
      </c>
      <c r="J284" s="2">
        <v>2741.5650000000001</v>
      </c>
      <c r="K284" s="2">
        <f t="shared" si="4"/>
        <v>16</v>
      </c>
    </row>
    <row r="285" spans="1:11" x14ac:dyDescent="0.2">
      <c r="A285" s="2">
        <v>284</v>
      </c>
      <c r="B285" s="2" t="s">
        <v>10</v>
      </c>
      <c r="C285">
        <v>468</v>
      </c>
      <c r="D285" s="2">
        <v>25</v>
      </c>
      <c r="E285" s="2" t="s">
        <v>26</v>
      </c>
      <c r="F285" s="2">
        <v>11115</v>
      </c>
      <c r="G285" s="1">
        <v>42854</v>
      </c>
      <c r="H285" s="1">
        <v>42874</v>
      </c>
      <c r="I285" s="2" t="s">
        <v>17</v>
      </c>
      <c r="J285" s="2">
        <v>175.5</v>
      </c>
      <c r="K285" s="2">
        <f t="shared" si="4"/>
        <v>20</v>
      </c>
    </row>
    <row r="286" spans="1:11" x14ac:dyDescent="0.2">
      <c r="A286" s="2">
        <v>285</v>
      </c>
      <c r="B286" s="2" t="s">
        <v>10</v>
      </c>
      <c r="C286">
        <v>879</v>
      </c>
      <c r="D286" s="2">
        <v>285</v>
      </c>
      <c r="E286" s="2" t="s">
        <v>29</v>
      </c>
      <c r="F286" s="2">
        <v>237989.25</v>
      </c>
      <c r="G286" s="1">
        <v>43040</v>
      </c>
      <c r="H286" s="1">
        <v>43073</v>
      </c>
      <c r="I286" s="2" t="s">
        <v>17</v>
      </c>
      <c r="J286" s="2">
        <v>3757.7249999999999</v>
      </c>
      <c r="K286" s="2">
        <f t="shared" si="4"/>
        <v>33</v>
      </c>
    </row>
    <row r="287" spans="1:11" x14ac:dyDescent="0.2">
      <c r="A287" s="2">
        <v>286</v>
      </c>
      <c r="B287" s="2" t="s">
        <v>10</v>
      </c>
      <c r="C287">
        <v>554</v>
      </c>
      <c r="D287" s="2">
        <v>844</v>
      </c>
      <c r="E287" s="2" t="s">
        <v>9</v>
      </c>
      <c r="F287" s="2">
        <v>444197.2</v>
      </c>
      <c r="G287" s="1">
        <v>42914</v>
      </c>
      <c r="H287" s="1">
        <v>42931</v>
      </c>
      <c r="I287" s="2" t="s">
        <v>17</v>
      </c>
      <c r="J287" s="2">
        <v>7013.6399999999994</v>
      </c>
      <c r="K287" s="2">
        <f t="shared" si="4"/>
        <v>17</v>
      </c>
    </row>
    <row r="288" spans="1:11" x14ac:dyDescent="0.2">
      <c r="A288" s="2">
        <v>287</v>
      </c>
      <c r="B288" s="2" t="s">
        <v>12</v>
      </c>
      <c r="C288">
        <v>107</v>
      </c>
      <c r="D288" s="2">
        <v>1299</v>
      </c>
      <c r="E288" s="2" t="s">
        <v>21</v>
      </c>
      <c r="F288" s="2">
        <v>132043.35</v>
      </c>
      <c r="G288" s="1">
        <v>43196</v>
      </c>
      <c r="H288" s="1">
        <v>43214</v>
      </c>
      <c r="I288" s="2" t="s">
        <v>11</v>
      </c>
      <c r="J288" s="2">
        <v>2084.895</v>
      </c>
      <c r="K288" s="2">
        <f t="shared" si="4"/>
        <v>18</v>
      </c>
    </row>
    <row r="289" spans="1:11" x14ac:dyDescent="0.2">
      <c r="A289" s="2">
        <v>288</v>
      </c>
      <c r="B289" s="2" t="s">
        <v>12</v>
      </c>
      <c r="C289">
        <v>817</v>
      </c>
      <c r="D289" s="2">
        <v>1336</v>
      </c>
      <c r="E289" s="2" t="s">
        <v>21</v>
      </c>
      <c r="F289" s="2">
        <v>1036936.4</v>
      </c>
      <c r="G289" s="1">
        <v>43241</v>
      </c>
      <c r="H289" s="1">
        <v>43268</v>
      </c>
      <c r="I289" s="2" t="s">
        <v>11</v>
      </c>
      <c r="J289" s="2">
        <v>16372.68</v>
      </c>
      <c r="K289" s="2">
        <f t="shared" si="4"/>
        <v>27</v>
      </c>
    </row>
    <row r="290" spans="1:11" x14ac:dyDescent="0.2">
      <c r="A290" s="2">
        <v>289</v>
      </c>
      <c r="B290" s="2" t="s">
        <v>12</v>
      </c>
      <c r="C290">
        <v>403</v>
      </c>
      <c r="D290" s="2">
        <v>1017</v>
      </c>
      <c r="E290" s="2" t="s">
        <v>22</v>
      </c>
      <c r="F290" s="2">
        <v>389358.45</v>
      </c>
      <c r="G290" s="1">
        <v>42591</v>
      </c>
      <c r="H290" s="1">
        <v>42621</v>
      </c>
      <c r="I290" s="2" t="s">
        <v>17</v>
      </c>
      <c r="J290" s="2">
        <v>6147.7649999999994</v>
      </c>
      <c r="K290" s="2">
        <f t="shared" si="4"/>
        <v>30</v>
      </c>
    </row>
    <row r="291" spans="1:11" x14ac:dyDescent="0.2">
      <c r="A291" s="2">
        <v>290</v>
      </c>
      <c r="B291" s="2" t="s">
        <v>10</v>
      </c>
      <c r="C291">
        <v>469</v>
      </c>
      <c r="D291" s="2">
        <v>1369</v>
      </c>
      <c r="E291" s="2" t="s">
        <v>32</v>
      </c>
      <c r="F291" s="2">
        <v>609957.94999999995</v>
      </c>
      <c r="G291" s="1">
        <v>43214</v>
      </c>
      <c r="H291" s="1">
        <v>43232</v>
      </c>
      <c r="I291" s="2" t="s">
        <v>18</v>
      </c>
      <c r="J291" s="2">
        <v>9630.9149999999991</v>
      </c>
      <c r="K291" s="2">
        <f t="shared" si="4"/>
        <v>18</v>
      </c>
    </row>
    <row r="292" spans="1:11" x14ac:dyDescent="0.2">
      <c r="A292" s="2">
        <v>291</v>
      </c>
      <c r="B292" s="2" t="s">
        <v>12</v>
      </c>
      <c r="C292">
        <v>650</v>
      </c>
      <c r="D292" s="2">
        <v>876</v>
      </c>
      <c r="E292" s="2" t="s">
        <v>22</v>
      </c>
      <c r="F292" s="2">
        <v>540930</v>
      </c>
      <c r="G292" s="1">
        <v>43270</v>
      </c>
      <c r="H292" s="1">
        <v>43281</v>
      </c>
      <c r="I292" s="2" t="s">
        <v>25</v>
      </c>
      <c r="J292" s="2">
        <v>8541</v>
      </c>
      <c r="K292" s="2">
        <f t="shared" si="4"/>
        <v>11</v>
      </c>
    </row>
    <row r="293" spans="1:11" x14ac:dyDescent="0.2">
      <c r="A293" s="2">
        <v>292</v>
      </c>
      <c r="B293" s="2" t="s">
        <v>12</v>
      </c>
      <c r="C293">
        <v>566</v>
      </c>
      <c r="D293" s="2">
        <v>1305</v>
      </c>
      <c r="E293" s="2" t="s">
        <v>21</v>
      </c>
      <c r="F293" s="2">
        <v>701698.5</v>
      </c>
      <c r="G293" s="1">
        <v>42799</v>
      </c>
      <c r="H293" s="1">
        <v>42829</v>
      </c>
      <c r="I293" s="2" t="s">
        <v>17</v>
      </c>
      <c r="J293" s="2">
        <v>11079.449999999999</v>
      </c>
      <c r="K293" s="2">
        <f t="shared" si="4"/>
        <v>30</v>
      </c>
    </row>
    <row r="294" spans="1:11" x14ac:dyDescent="0.2">
      <c r="A294" s="2">
        <v>293</v>
      </c>
      <c r="B294" s="2" t="s">
        <v>10</v>
      </c>
      <c r="C294">
        <v>591</v>
      </c>
      <c r="D294" s="2">
        <v>927</v>
      </c>
      <c r="E294" s="2" t="s">
        <v>9</v>
      </c>
      <c r="F294" s="2">
        <v>520464.15</v>
      </c>
      <c r="G294" s="1">
        <v>42770</v>
      </c>
      <c r="H294" s="1">
        <v>42784</v>
      </c>
      <c r="I294" s="2" t="s">
        <v>17</v>
      </c>
      <c r="J294" s="2">
        <v>8217.8549999999996</v>
      </c>
      <c r="K294" s="2">
        <f t="shared" si="4"/>
        <v>14</v>
      </c>
    </row>
    <row r="295" spans="1:11" x14ac:dyDescent="0.2">
      <c r="A295" s="2">
        <v>294</v>
      </c>
      <c r="B295" s="2" t="s">
        <v>12</v>
      </c>
      <c r="C295">
        <v>836</v>
      </c>
      <c r="D295" s="2">
        <v>1277</v>
      </c>
      <c r="E295" s="2" t="s">
        <v>21</v>
      </c>
      <c r="F295" s="2">
        <v>1014193.4</v>
      </c>
      <c r="G295" s="1">
        <v>42645</v>
      </c>
      <c r="H295" s="1">
        <v>42666</v>
      </c>
      <c r="I295" s="2" t="s">
        <v>11</v>
      </c>
      <c r="J295" s="2">
        <v>16013.58</v>
      </c>
      <c r="K295" s="2">
        <f t="shared" si="4"/>
        <v>21</v>
      </c>
    </row>
    <row r="296" spans="1:11" x14ac:dyDescent="0.2">
      <c r="A296" s="2">
        <v>295</v>
      </c>
      <c r="B296" s="2" t="s">
        <v>10</v>
      </c>
      <c r="C296">
        <v>783</v>
      </c>
      <c r="D296" s="2">
        <v>1681</v>
      </c>
      <c r="E296" s="2" t="s">
        <v>9</v>
      </c>
      <c r="F296" s="2">
        <v>1250411.8500000001</v>
      </c>
      <c r="G296" s="1">
        <v>42568</v>
      </c>
      <c r="H296" s="1">
        <v>42591</v>
      </c>
      <c r="I296" s="2" t="s">
        <v>17</v>
      </c>
      <c r="J296" s="2">
        <v>19743.344999999998</v>
      </c>
      <c r="K296" s="2">
        <f t="shared" si="4"/>
        <v>23</v>
      </c>
    </row>
    <row r="297" spans="1:11" x14ac:dyDescent="0.2">
      <c r="A297" s="2">
        <v>296</v>
      </c>
      <c r="B297" s="2" t="s">
        <v>15</v>
      </c>
      <c r="C297">
        <v>355</v>
      </c>
      <c r="D297" s="2">
        <v>15</v>
      </c>
      <c r="E297" s="2" t="s">
        <v>24</v>
      </c>
      <c r="F297" s="2">
        <v>5058.75</v>
      </c>
      <c r="G297" s="1">
        <v>42445</v>
      </c>
      <c r="H297" s="1">
        <v>42477</v>
      </c>
      <c r="I297" s="2" t="s">
        <v>18</v>
      </c>
      <c r="J297" s="2">
        <v>79.875</v>
      </c>
      <c r="K297" s="2">
        <f t="shared" si="4"/>
        <v>32</v>
      </c>
    </row>
    <row r="298" spans="1:11" x14ac:dyDescent="0.2">
      <c r="A298" s="2">
        <v>297</v>
      </c>
      <c r="B298" s="2" t="s">
        <v>10</v>
      </c>
      <c r="C298">
        <v>442</v>
      </c>
      <c r="D298" s="2">
        <v>271</v>
      </c>
      <c r="E298" s="2" t="s">
        <v>16</v>
      </c>
      <c r="F298" s="2">
        <v>113792.9</v>
      </c>
      <c r="G298" s="1">
        <v>43033</v>
      </c>
      <c r="H298" s="1">
        <v>43066</v>
      </c>
      <c r="I298" s="2" t="s">
        <v>28</v>
      </c>
      <c r="J298" s="2">
        <v>1796.73</v>
      </c>
      <c r="K298" s="2">
        <f t="shared" si="4"/>
        <v>33</v>
      </c>
    </row>
    <row r="299" spans="1:11" x14ac:dyDescent="0.2">
      <c r="A299" s="2">
        <v>298</v>
      </c>
      <c r="B299" s="2" t="s">
        <v>12</v>
      </c>
      <c r="C299">
        <v>357</v>
      </c>
      <c r="D299" s="2">
        <v>540</v>
      </c>
      <c r="E299" s="2" t="s">
        <v>13</v>
      </c>
      <c r="F299" s="2">
        <v>183141</v>
      </c>
      <c r="G299" s="1">
        <v>42507</v>
      </c>
      <c r="H299" s="1">
        <v>42529</v>
      </c>
      <c r="I299" s="2" t="s">
        <v>17</v>
      </c>
      <c r="J299" s="2">
        <v>2891.7</v>
      </c>
      <c r="K299" s="2">
        <f t="shared" si="4"/>
        <v>22</v>
      </c>
    </row>
    <row r="300" spans="1:11" x14ac:dyDescent="0.2">
      <c r="A300" s="2">
        <v>299</v>
      </c>
      <c r="B300" s="2" t="s">
        <v>12</v>
      </c>
      <c r="C300">
        <v>163</v>
      </c>
      <c r="D300" s="2">
        <v>54</v>
      </c>
      <c r="E300" s="2" t="s">
        <v>9</v>
      </c>
      <c r="F300" s="2">
        <v>8361.9</v>
      </c>
      <c r="G300" s="1">
        <v>43134</v>
      </c>
      <c r="H300" s="1">
        <v>43161</v>
      </c>
      <c r="I300" s="2" t="s">
        <v>33</v>
      </c>
      <c r="J300" s="2">
        <v>132.03</v>
      </c>
      <c r="K300" s="2">
        <f t="shared" si="4"/>
        <v>27</v>
      </c>
    </row>
    <row r="301" spans="1:11" x14ac:dyDescent="0.2">
      <c r="A301" s="2">
        <v>300</v>
      </c>
      <c r="B301" s="2" t="s">
        <v>12</v>
      </c>
      <c r="C301">
        <v>980</v>
      </c>
      <c r="D301" s="2">
        <v>755</v>
      </c>
      <c r="E301" s="2" t="s">
        <v>13</v>
      </c>
      <c r="F301" s="2">
        <v>702905</v>
      </c>
      <c r="G301" s="1">
        <v>43002</v>
      </c>
      <c r="H301" s="1">
        <v>43028</v>
      </c>
      <c r="I301" s="2" t="s">
        <v>17</v>
      </c>
      <c r="J301" s="2">
        <v>11098.5</v>
      </c>
      <c r="K301" s="2">
        <f t="shared" si="4"/>
        <v>26</v>
      </c>
    </row>
    <row r="302" spans="1:11" x14ac:dyDescent="0.2">
      <c r="A302" s="2">
        <v>301</v>
      </c>
      <c r="B302" s="2" t="s">
        <v>10</v>
      </c>
      <c r="C302">
        <v>275</v>
      </c>
      <c r="D302" s="2">
        <v>110</v>
      </c>
      <c r="E302" s="2" t="s">
        <v>27</v>
      </c>
      <c r="F302" s="2">
        <v>28737.5</v>
      </c>
      <c r="G302" s="1">
        <v>43022</v>
      </c>
      <c r="H302" s="1">
        <v>43046</v>
      </c>
      <c r="I302" s="2" t="s">
        <v>33</v>
      </c>
      <c r="J302" s="2">
        <v>453.75</v>
      </c>
      <c r="K302" s="2">
        <f t="shared" si="4"/>
        <v>24</v>
      </c>
    </row>
    <row r="303" spans="1:11" x14ac:dyDescent="0.2">
      <c r="A303" s="2">
        <v>302</v>
      </c>
      <c r="B303" s="2" t="s">
        <v>10</v>
      </c>
      <c r="C303">
        <v>938</v>
      </c>
      <c r="D303" s="2">
        <v>107</v>
      </c>
      <c r="E303" s="2" t="s">
        <v>27</v>
      </c>
      <c r="F303" s="2">
        <v>95347.7</v>
      </c>
      <c r="G303" s="1">
        <v>42761</v>
      </c>
      <c r="H303" s="1">
        <v>42782</v>
      </c>
      <c r="I303" s="2" t="s">
        <v>17</v>
      </c>
      <c r="J303" s="2">
        <v>1505.49</v>
      </c>
      <c r="K303" s="2">
        <f t="shared" si="4"/>
        <v>21</v>
      </c>
    </row>
    <row r="304" spans="1:11" x14ac:dyDescent="0.2">
      <c r="A304" s="2">
        <v>303</v>
      </c>
      <c r="B304" s="2" t="s">
        <v>12</v>
      </c>
      <c r="C304">
        <v>285</v>
      </c>
      <c r="D304" s="2">
        <v>698</v>
      </c>
      <c r="E304" s="2" t="s">
        <v>13</v>
      </c>
      <c r="F304" s="2">
        <v>188983.5</v>
      </c>
      <c r="G304" s="1">
        <v>42749</v>
      </c>
      <c r="H304" s="1">
        <v>42760</v>
      </c>
      <c r="I304" s="2" t="s">
        <v>11</v>
      </c>
      <c r="J304" s="2">
        <v>2983.95</v>
      </c>
      <c r="K304" s="2">
        <f t="shared" si="4"/>
        <v>11</v>
      </c>
    </row>
    <row r="305" spans="1:11" x14ac:dyDescent="0.2">
      <c r="A305" s="2">
        <v>304</v>
      </c>
      <c r="B305" s="2" t="s">
        <v>10</v>
      </c>
      <c r="C305">
        <v>672</v>
      </c>
      <c r="D305" s="2">
        <v>302</v>
      </c>
      <c r="E305" s="2" t="s">
        <v>29</v>
      </c>
      <c r="F305" s="2">
        <v>192796.79999999999</v>
      </c>
      <c r="G305" s="1">
        <v>42766</v>
      </c>
      <c r="H305" s="1">
        <v>42784</v>
      </c>
      <c r="I305" s="2" t="s">
        <v>11</v>
      </c>
      <c r="J305" s="2">
        <v>3044.16</v>
      </c>
      <c r="K305" s="2">
        <f t="shared" si="4"/>
        <v>18</v>
      </c>
    </row>
    <row r="306" spans="1:11" x14ac:dyDescent="0.2">
      <c r="A306" s="2">
        <v>305</v>
      </c>
      <c r="B306" s="2" t="s">
        <v>10</v>
      </c>
      <c r="C306">
        <v>129</v>
      </c>
      <c r="D306" s="2">
        <v>319</v>
      </c>
      <c r="E306" s="2" t="s">
        <v>29</v>
      </c>
      <c r="F306" s="2">
        <v>39093.449999999997</v>
      </c>
      <c r="G306" s="1">
        <v>42616</v>
      </c>
      <c r="H306" s="1">
        <v>42628</v>
      </c>
      <c r="I306" s="2" t="s">
        <v>17</v>
      </c>
      <c r="J306" s="2">
        <v>617.26499999999999</v>
      </c>
      <c r="K306" s="2">
        <f t="shared" si="4"/>
        <v>12</v>
      </c>
    </row>
    <row r="307" spans="1:11" x14ac:dyDescent="0.2">
      <c r="A307" s="2">
        <v>306</v>
      </c>
      <c r="B307" s="2" t="s">
        <v>12</v>
      </c>
      <c r="C307">
        <v>419</v>
      </c>
      <c r="D307" s="2">
        <v>670</v>
      </c>
      <c r="E307" s="2" t="s">
        <v>13</v>
      </c>
      <c r="F307" s="2">
        <v>266693.5</v>
      </c>
      <c r="G307" s="1">
        <v>42524</v>
      </c>
      <c r="H307" s="1">
        <v>42539</v>
      </c>
      <c r="I307" s="2" t="s">
        <v>33</v>
      </c>
      <c r="J307" s="2">
        <v>4210.95</v>
      </c>
      <c r="K307" s="2">
        <f t="shared" si="4"/>
        <v>15</v>
      </c>
    </row>
    <row r="308" spans="1:11" x14ac:dyDescent="0.2">
      <c r="A308" s="2">
        <v>307</v>
      </c>
      <c r="B308" s="2" t="s">
        <v>12</v>
      </c>
      <c r="C308">
        <v>479</v>
      </c>
      <c r="D308" s="2">
        <v>64</v>
      </c>
      <c r="E308" s="2" t="s">
        <v>31</v>
      </c>
      <c r="F308" s="2">
        <v>29123.200000000001</v>
      </c>
      <c r="G308" s="1">
        <v>43051</v>
      </c>
      <c r="H308" s="1">
        <v>43081</v>
      </c>
      <c r="I308" s="2" t="s">
        <v>11</v>
      </c>
      <c r="J308" s="2">
        <v>459.84</v>
      </c>
      <c r="K308" s="2">
        <f t="shared" si="4"/>
        <v>30</v>
      </c>
    </row>
    <row r="309" spans="1:11" x14ac:dyDescent="0.2">
      <c r="A309" s="2">
        <v>308</v>
      </c>
      <c r="B309" s="2" t="s">
        <v>12</v>
      </c>
      <c r="C309">
        <v>75</v>
      </c>
      <c r="D309" s="2">
        <v>183</v>
      </c>
      <c r="E309" s="2" t="s">
        <v>21</v>
      </c>
      <c r="F309" s="2">
        <v>13038.75</v>
      </c>
      <c r="G309" s="1">
        <v>42398</v>
      </c>
      <c r="H309" s="1">
        <v>42430</v>
      </c>
      <c r="I309" s="2" t="s">
        <v>11</v>
      </c>
      <c r="J309" s="2">
        <v>205.875</v>
      </c>
      <c r="K309" s="2">
        <f t="shared" si="4"/>
        <v>32</v>
      </c>
    </row>
    <row r="310" spans="1:11" x14ac:dyDescent="0.2">
      <c r="A310" s="2">
        <v>309</v>
      </c>
      <c r="B310" s="2" t="s">
        <v>12</v>
      </c>
      <c r="C310">
        <v>723</v>
      </c>
      <c r="D310" s="2">
        <v>596</v>
      </c>
      <c r="E310" s="2" t="s">
        <v>13</v>
      </c>
      <c r="F310" s="2">
        <v>409362.6</v>
      </c>
      <c r="G310" s="1">
        <v>43264</v>
      </c>
      <c r="H310" s="1">
        <v>43298</v>
      </c>
      <c r="I310" s="2" t="s">
        <v>33</v>
      </c>
      <c r="J310" s="2">
        <v>6463.62</v>
      </c>
      <c r="K310" s="2">
        <f t="shared" si="4"/>
        <v>34</v>
      </c>
    </row>
    <row r="311" spans="1:11" x14ac:dyDescent="0.2">
      <c r="A311" s="2">
        <v>310</v>
      </c>
      <c r="B311" s="2" t="s">
        <v>10</v>
      </c>
      <c r="C311">
        <v>522</v>
      </c>
      <c r="D311" s="2">
        <v>25</v>
      </c>
      <c r="E311" s="2" t="s">
        <v>26</v>
      </c>
      <c r="F311" s="2">
        <v>12397.5</v>
      </c>
      <c r="G311" s="1">
        <v>43155</v>
      </c>
      <c r="H311" s="1">
        <v>43178</v>
      </c>
      <c r="I311" s="2" t="s">
        <v>23</v>
      </c>
      <c r="J311" s="2">
        <v>195.75</v>
      </c>
      <c r="K311" s="2">
        <f t="shared" si="4"/>
        <v>23</v>
      </c>
    </row>
    <row r="312" spans="1:11" x14ac:dyDescent="0.2">
      <c r="A312" s="2">
        <v>311</v>
      </c>
      <c r="B312" s="2" t="s">
        <v>10</v>
      </c>
      <c r="C312">
        <v>168</v>
      </c>
      <c r="D312" s="2">
        <v>222</v>
      </c>
      <c r="E312" s="2" t="s">
        <v>16</v>
      </c>
      <c r="F312" s="2">
        <v>35431.199999999997</v>
      </c>
      <c r="G312" s="1">
        <v>42819</v>
      </c>
      <c r="H312" s="1">
        <v>42844</v>
      </c>
      <c r="I312" s="2" t="s">
        <v>28</v>
      </c>
      <c r="J312" s="2">
        <v>559.43999999999994</v>
      </c>
      <c r="K312" s="2">
        <f t="shared" si="4"/>
        <v>25</v>
      </c>
    </row>
    <row r="313" spans="1:11" x14ac:dyDescent="0.2">
      <c r="A313" s="2">
        <v>312</v>
      </c>
      <c r="B313" s="2" t="s">
        <v>12</v>
      </c>
      <c r="C313">
        <v>957</v>
      </c>
      <c r="D313" s="2">
        <v>207</v>
      </c>
      <c r="E313" s="2" t="s">
        <v>21</v>
      </c>
      <c r="F313" s="2">
        <v>188194.05</v>
      </c>
      <c r="G313" s="1">
        <v>42902</v>
      </c>
      <c r="H313" s="1">
        <v>42921</v>
      </c>
      <c r="I313" s="2" t="s">
        <v>11</v>
      </c>
      <c r="J313" s="2">
        <v>2971.4849999999997</v>
      </c>
      <c r="K313" s="2">
        <f t="shared" si="4"/>
        <v>19</v>
      </c>
    </row>
    <row r="314" spans="1:11" x14ac:dyDescent="0.2">
      <c r="A314" s="2">
        <v>313</v>
      </c>
      <c r="B314" s="2" t="s">
        <v>12</v>
      </c>
      <c r="C314">
        <v>410</v>
      </c>
      <c r="D314" s="2">
        <v>984</v>
      </c>
      <c r="E314" s="2" t="s">
        <v>19</v>
      </c>
      <c r="F314" s="2">
        <v>383268</v>
      </c>
      <c r="G314" s="1">
        <v>43021</v>
      </c>
      <c r="H314" s="1">
        <v>43033</v>
      </c>
      <c r="I314" s="2" t="s">
        <v>28</v>
      </c>
      <c r="J314" s="2">
        <v>6051.5999999999995</v>
      </c>
      <c r="K314" s="2">
        <f t="shared" si="4"/>
        <v>12</v>
      </c>
    </row>
    <row r="315" spans="1:11" x14ac:dyDescent="0.2">
      <c r="A315" s="2">
        <v>314</v>
      </c>
      <c r="B315" s="2" t="s">
        <v>10</v>
      </c>
      <c r="C315">
        <v>389</v>
      </c>
      <c r="D315" s="2">
        <v>90</v>
      </c>
      <c r="E315" s="2" t="s">
        <v>27</v>
      </c>
      <c r="F315" s="2">
        <v>33259.5</v>
      </c>
      <c r="G315" s="1">
        <v>42603</v>
      </c>
      <c r="H315" s="1">
        <v>42624</v>
      </c>
      <c r="I315" s="2" t="s">
        <v>33</v>
      </c>
      <c r="J315" s="2">
        <v>525.15</v>
      </c>
      <c r="K315" s="2">
        <f t="shared" si="4"/>
        <v>21</v>
      </c>
    </row>
    <row r="316" spans="1:11" x14ac:dyDescent="0.2">
      <c r="A316" s="2">
        <v>315</v>
      </c>
      <c r="B316" s="2" t="s">
        <v>10</v>
      </c>
      <c r="C316">
        <v>410</v>
      </c>
      <c r="D316" s="2">
        <v>865</v>
      </c>
      <c r="E316" s="2" t="s">
        <v>9</v>
      </c>
      <c r="F316" s="2">
        <v>336917.5</v>
      </c>
      <c r="G316" s="1">
        <v>42956</v>
      </c>
      <c r="H316" s="1">
        <v>42987</v>
      </c>
      <c r="I316" s="2" t="s">
        <v>18</v>
      </c>
      <c r="J316" s="2">
        <v>5319.75</v>
      </c>
      <c r="K316" s="2">
        <f t="shared" si="4"/>
        <v>31</v>
      </c>
    </row>
    <row r="317" spans="1:11" x14ac:dyDescent="0.2">
      <c r="A317" s="2">
        <v>316</v>
      </c>
      <c r="B317" s="2" t="s">
        <v>12</v>
      </c>
      <c r="C317">
        <v>327</v>
      </c>
      <c r="D317" s="2">
        <v>551</v>
      </c>
      <c r="E317" s="2" t="s">
        <v>13</v>
      </c>
      <c r="F317" s="2">
        <v>171168.15</v>
      </c>
      <c r="G317" s="1">
        <v>42436</v>
      </c>
      <c r="H317" s="1">
        <v>42459</v>
      </c>
      <c r="I317" s="2" t="s">
        <v>18</v>
      </c>
      <c r="J317" s="2">
        <v>2702.6549999999997</v>
      </c>
      <c r="K317" s="2">
        <f t="shared" si="4"/>
        <v>23</v>
      </c>
    </row>
    <row r="318" spans="1:11" x14ac:dyDescent="0.2">
      <c r="A318" s="2">
        <v>317</v>
      </c>
      <c r="B318" s="2" t="s">
        <v>12</v>
      </c>
      <c r="C318">
        <v>95</v>
      </c>
      <c r="D318" s="2">
        <v>997</v>
      </c>
      <c r="E318" s="2" t="s">
        <v>19</v>
      </c>
      <c r="F318" s="2">
        <v>89979.25</v>
      </c>
      <c r="G318" s="1">
        <v>43034</v>
      </c>
      <c r="H318" s="1">
        <v>43051</v>
      </c>
      <c r="I318" s="2" t="s">
        <v>17</v>
      </c>
      <c r="J318" s="2">
        <v>1420.7249999999999</v>
      </c>
      <c r="K318" s="2">
        <f t="shared" si="4"/>
        <v>17</v>
      </c>
    </row>
    <row r="319" spans="1:11" x14ac:dyDescent="0.2">
      <c r="A319" s="2">
        <v>318</v>
      </c>
      <c r="B319" s="2" t="s">
        <v>15</v>
      </c>
      <c r="C319">
        <v>806</v>
      </c>
      <c r="D319" s="2">
        <v>52</v>
      </c>
      <c r="E319" s="2" t="s">
        <v>16</v>
      </c>
      <c r="F319" s="2">
        <v>39816.400000000001</v>
      </c>
      <c r="G319" s="1">
        <v>42645</v>
      </c>
      <c r="H319" s="1">
        <v>42669</v>
      </c>
      <c r="I319" s="2" t="s">
        <v>18</v>
      </c>
      <c r="J319" s="2">
        <v>628.67999999999995</v>
      </c>
      <c r="K319" s="2">
        <f t="shared" si="4"/>
        <v>24</v>
      </c>
    </row>
    <row r="320" spans="1:11" x14ac:dyDescent="0.2">
      <c r="A320" s="2">
        <v>319</v>
      </c>
      <c r="B320" s="2" t="s">
        <v>15</v>
      </c>
      <c r="C320">
        <v>455</v>
      </c>
      <c r="D320" s="2">
        <v>31</v>
      </c>
      <c r="E320" s="2" t="s">
        <v>16</v>
      </c>
      <c r="F320" s="2">
        <v>13399.75</v>
      </c>
      <c r="G320" s="1">
        <v>42452</v>
      </c>
      <c r="H320" s="1">
        <v>42479</v>
      </c>
      <c r="I320" s="2" t="s">
        <v>17</v>
      </c>
      <c r="J320" s="2">
        <v>211.57499999999999</v>
      </c>
      <c r="K320" s="2">
        <f t="shared" si="4"/>
        <v>27</v>
      </c>
    </row>
    <row r="321" spans="1:11" x14ac:dyDescent="0.2">
      <c r="A321" s="2">
        <v>320</v>
      </c>
      <c r="B321" s="2" t="s">
        <v>12</v>
      </c>
      <c r="C321">
        <v>566</v>
      </c>
      <c r="D321" s="2">
        <v>878</v>
      </c>
      <c r="E321" s="2" t="s">
        <v>22</v>
      </c>
      <c r="F321" s="2">
        <v>472100.6</v>
      </c>
      <c r="G321" s="1">
        <v>42627</v>
      </c>
      <c r="H321" s="1">
        <v>42657</v>
      </c>
      <c r="I321" s="2" t="s">
        <v>14</v>
      </c>
      <c r="J321" s="2">
        <v>7454.2199999999993</v>
      </c>
      <c r="K321" s="2">
        <f t="shared" si="4"/>
        <v>30</v>
      </c>
    </row>
    <row r="322" spans="1:11" x14ac:dyDescent="0.2">
      <c r="A322" s="2">
        <v>321</v>
      </c>
      <c r="B322" s="2" t="s">
        <v>12</v>
      </c>
      <c r="C322">
        <v>966</v>
      </c>
      <c r="D322" s="2">
        <v>1008</v>
      </c>
      <c r="E322" s="2" t="s">
        <v>30</v>
      </c>
      <c r="F322" s="2">
        <v>925041.6</v>
      </c>
      <c r="G322" s="1">
        <v>42418</v>
      </c>
      <c r="H322" s="1">
        <v>42443</v>
      </c>
      <c r="I322" s="2" t="s">
        <v>18</v>
      </c>
      <c r="J322" s="2">
        <v>14605.92</v>
      </c>
      <c r="K322" s="2">
        <f t="shared" ref="K322:K385" si="5">H322-G322</f>
        <v>25</v>
      </c>
    </row>
    <row r="323" spans="1:11" x14ac:dyDescent="0.2">
      <c r="A323" s="2">
        <v>322</v>
      </c>
      <c r="B323" s="2" t="s">
        <v>12</v>
      </c>
      <c r="C323">
        <v>477</v>
      </c>
      <c r="D323" s="2">
        <v>192</v>
      </c>
      <c r="E323" s="2" t="s">
        <v>9</v>
      </c>
      <c r="F323" s="2">
        <v>87004.800000000003</v>
      </c>
      <c r="G323" s="1">
        <v>42612</v>
      </c>
      <c r="H323" s="1">
        <v>42634</v>
      </c>
      <c r="I323" s="2" t="s">
        <v>11</v>
      </c>
      <c r="J323" s="2">
        <v>1373.76</v>
      </c>
      <c r="K323" s="2">
        <f t="shared" si="5"/>
        <v>22</v>
      </c>
    </row>
    <row r="324" spans="1:11" x14ac:dyDescent="0.2">
      <c r="A324" s="2">
        <v>323</v>
      </c>
      <c r="B324" s="2" t="s">
        <v>10</v>
      </c>
      <c r="C324">
        <v>413</v>
      </c>
      <c r="D324" s="2">
        <v>973</v>
      </c>
      <c r="E324" s="2" t="s">
        <v>9</v>
      </c>
      <c r="F324" s="2">
        <v>381756.55</v>
      </c>
      <c r="G324" s="1">
        <v>42419</v>
      </c>
      <c r="H324" s="1">
        <v>42450</v>
      </c>
      <c r="I324" s="2" t="s">
        <v>18</v>
      </c>
      <c r="J324" s="2">
        <v>6027.7349999999997</v>
      </c>
      <c r="K324" s="2">
        <f t="shared" si="5"/>
        <v>31</v>
      </c>
    </row>
    <row r="325" spans="1:11" x14ac:dyDescent="0.2">
      <c r="A325" s="2">
        <v>324</v>
      </c>
      <c r="B325" s="2" t="s">
        <v>10</v>
      </c>
      <c r="C325">
        <v>431</v>
      </c>
      <c r="D325" s="2">
        <v>90</v>
      </c>
      <c r="E325" s="2" t="s">
        <v>27</v>
      </c>
      <c r="F325" s="2">
        <v>36850.5</v>
      </c>
      <c r="G325" s="1">
        <v>42374</v>
      </c>
      <c r="H325" s="1">
        <v>42405</v>
      </c>
      <c r="I325" s="2" t="s">
        <v>20</v>
      </c>
      <c r="J325" s="2">
        <v>581.85</v>
      </c>
      <c r="K325" s="2">
        <f t="shared" si="5"/>
        <v>31</v>
      </c>
    </row>
    <row r="326" spans="1:11" x14ac:dyDescent="0.2">
      <c r="A326" s="2">
        <v>325</v>
      </c>
      <c r="B326" s="2" t="s">
        <v>12</v>
      </c>
      <c r="C326">
        <v>536</v>
      </c>
      <c r="D326" s="2">
        <v>921</v>
      </c>
      <c r="E326" s="2" t="s">
        <v>22</v>
      </c>
      <c r="F326" s="2">
        <v>468973.2</v>
      </c>
      <c r="G326" s="1">
        <v>42848</v>
      </c>
      <c r="H326" s="1">
        <v>42871</v>
      </c>
      <c r="I326" s="2" t="s">
        <v>11</v>
      </c>
      <c r="J326" s="2">
        <v>7404.84</v>
      </c>
      <c r="K326" s="2">
        <f t="shared" si="5"/>
        <v>23</v>
      </c>
    </row>
    <row r="327" spans="1:11" x14ac:dyDescent="0.2">
      <c r="A327" s="2">
        <v>326</v>
      </c>
      <c r="B327" s="2" t="s">
        <v>10</v>
      </c>
      <c r="C327">
        <v>106</v>
      </c>
      <c r="D327" s="2">
        <v>1528</v>
      </c>
      <c r="E327" s="2" t="s">
        <v>9</v>
      </c>
      <c r="F327" s="2">
        <v>153869.6</v>
      </c>
      <c r="G327" s="1">
        <v>42436</v>
      </c>
      <c r="H327" s="1">
        <v>42457</v>
      </c>
      <c r="I327" s="2" t="s">
        <v>33</v>
      </c>
      <c r="J327" s="2">
        <v>2429.52</v>
      </c>
      <c r="K327" s="2">
        <f t="shared" si="5"/>
        <v>21</v>
      </c>
    </row>
    <row r="328" spans="1:11" x14ac:dyDescent="0.2">
      <c r="A328" s="2">
        <v>327</v>
      </c>
      <c r="B328" s="2" t="s">
        <v>15</v>
      </c>
      <c r="C328">
        <v>931</v>
      </c>
      <c r="D328" s="2">
        <v>35</v>
      </c>
      <c r="E328" s="2" t="s">
        <v>16</v>
      </c>
      <c r="F328" s="2">
        <v>30955.75</v>
      </c>
      <c r="G328" s="1">
        <v>43171</v>
      </c>
      <c r="H328" s="1">
        <v>43186</v>
      </c>
      <c r="I328" s="2" t="s">
        <v>17</v>
      </c>
      <c r="J328" s="2">
        <v>488.77499999999998</v>
      </c>
      <c r="K328" s="2">
        <f t="shared" si="5"/>
        <v>15</v>
      </c>
    </row>
    <row r="329" spans="1:11" x14ac:dyDescent="0.2">
      <c r="A329" s="2">
        <v>328</v>
      </c>
      <c r="B329" s="2" t="s">
        <v>12</v>
      </c>
      <c r="C329">
        <v>860</v>
      </c>
      <c r="D329" s="2">
        <v>131</v>
      </c>
      <c r="E329" s="2" t="s">
        <v>9</v>
      </c>
      <c r="F329" s="2">
        <v>107027</v>
      </c>
      <c r="G329" s="1">
        <v>42625</v>
      </c>
      <c r="H329" s="1">
        <v>42635</v>
      </c>
      <c r="I329" s="2" t="s">
        <v>20</v>
      </c>
      <c r="J329" s="2">
        <v>1689.8999999999999</v>
      </c>
      <c r="K329" s="2">
        <f t="shared" si="5"/>
        <v>10</v>
      </c>
    </row>
    <row r="330" spans="1:11" x14ac:dyDescent="0.2">
      <c r="A330" s="2">
        <v>329</v>
      </c>
      <c r="B330" s="2" t="s">
        <v>10</v>
      </c>
      <c r="C330">
        <v>829</v>
      </c>
      <c r="D330" s="2">
        <v>107</v>
      </c>
      <c r="E330" s="2" t="s">
        <v>16</v>
      </c>
      <c r="F330" s="2">
        <v>84267.85</v>
      </c>
      <c r="G330" s="1">
        <v>43042</v>
      </c>
      <c r="H330" s="1">
        <v>43070</v>
      </c>
      <c r="I330" s="2" t="s">
        <v>20</v>
      </c>
      <c r="J330" s="2">
        <v>1330.5449999999998</v>
      </c>
      <c r="K330" s="2">
        <f t="shared" si="5"/>
        <v>28</v>
      </c>
    </row>
    <row r="331" spans="1:11" x14ac:dyDescent="0.2">
      <c r="A331" s="2">
        <v>330</v>
      </c>
      <c r="B331" s="2" t="s">
        <v>12</v>
      </c>
      <c r="C331">
        <v>695</v>
      </c>
      <c r="D331" s="2">
        <v>200</v>
      </c>
      <c r="E331" s="2" t="s">
        <v>21</v>
      </c>
      <c r="F331" s="2">
        <v>132050</v>
      </c>
      <c r="G331" s="1">
        <v>43173</v>
      </c>
      <c r="H331" s="1">
        <v>43202</v>
      </c>
      <c r="I331" s="2" t="s">
        <v>11</v>
      </c>
      <c r="J331" s="2">
        <v>2085</v>
      </c>
      <c r="K331" s="2">
        <f t="shared" si="5"/>
        <v>29</v>
      </c>
    </row>
    <row r="332" spans="1:11" x14ac:dyDescent="0.2">
      <c r="A332" s="2">
        <v>331</v>
      </c>
      <c r="B332" s="2" t="s">
        <v>10</v>
      </c>
      <c r="C332">
        <v>284</v>
      </c>
      <c r="D332" s="2">
        <v>1131</v>
      </c>
      <c r="E332" s="2" t="s">
        <v>32</v>
      </c>
      <c r="F332" s="2">
        <v>305143.8</v>
      </c>
      <c r="G332" s="1">
        <v>42660</v>
      </c>
      <c r="H332" s="1">
        <v>42674</v>
      </c>
      <c r="I332" s="2" t="s">
        <v>17</v>
      </c>
      <c r="J332" s="2">
        <v>4818.0599999999995</v>
      </c>
      <c r="K332" s="2">
        <f t="shared" si="5"/>
        <v>14</v>
      </c>
    </row>
    <row r="333" spans="1:11" x14ac:dyDescent="0.2">
      <c r="A333" s="2">
        <v>332</v>
      </c>
      <c r="B333" s="2" t="s">
        <v>12</v>
      </c>
      <c r="C333">
        <v>134</v>
      </c>
      <c r="D333" s="2">
        <v>46</v>
      </c>
      <c r="E333" s="2" t="s">
        <v>9</v>
      </c>
      <c r="F333" s="2">
        <v>5855.8</v>
      </c>
      <c r="G333" s="1">
        <v>42875</v>
      </c>
      <c r="H333" s="1">
        <v>42889</v>
      </c>
      <c r="I333" s="2" t="s">
        <v>17</v>
      </c>
      <c r="J333" s="2">
        <v>92.46</v>
      </c>
      <c r="K333" s="2">
        <f t="shared" si="5"/>
        <v>14</v>
      </c>
    </row>
    <row r="334" spans="1:11" x14ac:dyDescent="0.2">
      <c r="A334" s="2">
        <v>333</v>
      </c>
      <c r="B334" s="2" t="s">
        <v>12</v>
      </c>
      <c r="C334">
        <v>737</v>
      </c>
      <c r="D334" s="2">
        <v>181</v>
      </c>
      <c r="E334" s="2" t="s">
        <v>9</v>
      </c>
      <c r="F334" s="2">
        <v>126727.15</v>
      </c>
      <c r="G334" s="1">
        <v>42759</v>
      </c>
      <c r="H334" s="1">
        <v>42774</v>
      </c>
      <c r="I334" s="2" t="s">
        <v>11</v>
      </c>
      <c r="J334" s="2">
        <v>2000.9549999999999</v>
      </c>
      <c r="K334" s="2">
        <f t="shared" si="5"/>
        <v>15</v>
      </c>
    </row>
    <row r="335" spans="1:11" x14ac:dyDescent="0.2">
      <c r="A335" s="2">
        <v>334</v>
      </c>
      <c r="B335" s="2" t="s">
        <v>12</v>
      </c>
      <c r="C335">
        <v>120</v>
      </c>
      <c r="D335" s="2">
        <v>67</v>
      </c>
      <c r="E335" s="2" t="s">
        <v>31</v>
      </c>
      <c r="F335" s="2">
        <v>7638</v>
      </c>
      <c r="G335" s="1">
        <v>42532</v>
      </c>
      <c r="H335" s="1">
        <v>42545</v>
      </c>
      <c r="I335" s="2" t="s">
        <v>14</v>
      </c>
      <c r="J335" s="2">
        <v>120.6</v>
      </c>
      <c r="K335" s="2">
        <f t="shared" si="5"/>
        <v>13</v>
      </c>
    </row>
    <row r="336" spans="1:11" x14ac:dyDescent="0.2">
      <c r="A336" s="2">
        <v>335</v>
      </c>
      <c r="B336" s="2" t="s">
        <v>12</v>
      </c>
      <c r="C336">
        <v>467</v>
      </c>
      <c r="D336" s="2">
        <v>177</v>
      </c>
      <c r="E336" s="2" t="s">
        <v>9</v>
      </c>
      <c r="F336" s="2">
        <v>78526.05</v>
      </c>
      <c r="G336" s="1">
        <v>43097</v>
      </c>
      <c r="H336" s="1">
        <v>43112</v>
      </c>
      <c r="I336" s="2" t="s">
        <v>18</v>
      </c>
      <c r="J336" s="2">
        <v>1239.885</v>
      </c>
      <c r="K336" s="2">
        <f t="shared" si="5"/>
        <v>15</v>
      </c>
    </row>
    <row r="337" spans="1:11" x14ac:dyDescent="0.2">
      <c r="A337" s="2">
        <v>336</v>
      </c>
      <c r="B337" s="2" t="s">
        <v>12</v>
      </c>
      <c r="C337">
        <v>656</v>
      </c>
      <c r="D337" s="2">
        <v>931</v>
      </c>
      <c r="E337" s="2" t="s">
        <v>22</v>
      </c>
      <c r="F337" s="2">
        <v>580199.19999999995</v>
      </c>
      <c r="G337" s="1">
        <v>42936</v>
      </c>
      <c r="H337" s="1">
        <v>42958</v>
      </c>
      <c r="I337" s="2" t="s">
        <v>28</v>
      </c>
      <c r="J337" s="2">
        <v>9161.0399999999991</v>
      </c>
      <c r="K337" s="2">
        <f t="shared" si="5"/>
        <v>22</v>
      </c>
    </row>
    <row r="338" spans="1:11" x14ac:dyDescent="0.2">
      <c r="A338" s="2">
        <v>337</v>
      </c>
      <c r="B338" s="2" t="s">
        <v>12</v>
      </c>
      <c r="C338">
        <v>400</v>
      </c>
      <c r="D338" s="2">
        <v>215</v>
      </c>
      <c r="E338" s="2" t="s">
        <v>21</v>
      </c>
      <c r="F338" s="2">
        <v>81700</v>
      </c>
      <c r="G338" s="1">
        <v>42452</v>
      </c>
      <c r="H338" s="1">
        <v>42464</v>
      </c>
      <c r="I338" s="2" t="s">
        <v>33</v>
      </c>
      <c r="J338" s="2">
        <v>1290</v>
      </c>
      <c r="K338" s="2">
        <f t="shared" si="5"/>
        <v>12</v>
      </c>
    </row>
    <row r="339" spans="1:11" x14ac:dyDescent="0.2">
      <c r="A339" s="2">
        <v>338</v>
      </c>
      <c r="B339" s="2" t="s">
        <v>10</v>
      </c>
      <c r="C339">
        <v>773</v>
      </c>
      <c r="D339" s="2">
        <v>28</v>
      </c>
      <c r="E339" s="2" t="s">
        <v>26</v>
      </c>
      <c r="F339" s="2">
        <v>20561.8</v>
      </c>
      <c r="G339" s="1">
        <v>42713</v>
      </c>
      <c r="H339" s="1">
        <v>42735</v>
      </c>
      <c r="I339" s="2" t="s">
        <v>28</v>
      </c>
      <c r="J339" s="2">
        <v>324.65999999999997</v>
      </c>
      <c r="K339" s="2">
        <f t="shared" si="5"/>
        <v>22</v>
      </c>
    </row>
    <row r="340" spans="1:11" x14ac:dyDescent="0.2">
      <c r="A340" s="2">
        <v>339</v>
      </c>
      <c r="B340" s="2" t="s">
        <v>12</v>
      </c>
      <c r="C340">
        <v>665</v>
      </c>
      <c r="D340" s="2">
        <v>65</v>
      </c>
      <c r="E340" s="2" t="s">
        <v>31</v>
      </c>
      <c r="F340" s="2">
        <v>41063.75</v>
      </c>
      <c r="G340" s="1">
        <v>43283</v>
      </c>
      <c r="H340" s="1">
        <v>43304</v>
      </c>
      <c r="I340" s="2" t="s">
        <v>20</v>
      </c>
      <c r="J340" s="2">
        <v>648.375</v>
      </c>
      <c r="K340" s="2">
        <f t="shared" si="5"/>
        <v>21</v>
      </c>
    </row>
    <row r="341" spans="1:11" x14ac:dyDescent="0.2">
      <c r="A341" s="2">
        <v>340</v>
      </c>
      <c r="B341" s="2" t="s">
        <v>12</v>
      </c>
      <c r="C341">
        <v>238</v>
      </c>
      <c r="D341" s="2">
        <v>881</v>
      </c>
      <c r="E341" s="2" t="s">
        <v>19</v>
      </c>
      <c r="F341" s="2">
        <v>199194.1</v>
      </c>
      <c r="G341" s="1">
        <v>42944</v>
      </c>
      <c r="H341" s="1">
        <v>42979</v>
      </c>
      <c r="I341" s="2" t="s">
        <v>17</v>
      </c>
      <c r="J341" s="2">
        <v>3145.17</v>
      </c>
      <c r="K341" s="2">
        <f t="shared" si="5"/>
        <v>35</v>
      </c>
    </row>
    <row r="342" spans="1:11" x14ac:dyDescent="0.2">
      <c r="A342" s="2">
        <v>341</v>
      </c>
      <c r="B342" s="2" t="s">
        <v>12</v>
      </c>
      <c r="C342">
        <v>287</v>
      </c>
      <c r="D342" s="2">
        <v>861</v>
      </c>
      <c r="E342" s="2" t="s">
        <v>19</v>
      </c>
      <c r="F342" s="2">
        <v>234751.65</v>
      </c>
      <c r="G342" s="1">
        <v>42406</v>
      </c>
      <c r="H342" s="1">
        <v>42435</v>
      </c>
      <c r="I342" s="2" t="s">
        <v>23</v>
      </c>
      <c r="J342" s="2">
        <v>3706.605</v>
      </c>
      <c r="K342" s="2">
        <f t="shared" si="5"/>
        <v>29</v>
      </c>
    </row>
    <row r="343" spans="1:11" x14ac:dyDescent="0.2">
      <c r="A343" s="2">
        <v>342</v>
      </c>
      <c r="B343" s="2" t="s">
        <v>10</v>
      </c>
      <c r="C343">
        <v>350</v>
      </c>
      <c r="D343" s="2">
        <v>109</v>
      </c>
      <c r="E343" s="2" t="s">
        <v>27</v>
      </c>
      <c r="F343" s="2">
        <v>36242.5</v>
      </c>
      <c r="G343" s="1">
        <v>43217</v>
      </c>
      <c r="H343" s="1">
        <v>43248</v>
      </c>
      <c r="I343" s="2" t="s">
        <v>11</v>
      </c>
      <c r="J343" s="2">
        <v>572.25</v>
      </c>
      <c r="K343" s="2">
        <f t="shared" si="5"/>
        <v>31</v>
      </c>
    </row>
    <row r="344" spans="1:11" x14ac:dyDescent="0.2">
      <c r="A344" s="2">
        <v>343</v>
      </c>
      <c r="B344" s="2" t="s">
        <v>12</v>
      </c>
      <c r="C344">
        <v>560</v>
      </c>
      <c r="D344" s="2">
        <v>798</v>
      </c>
      <c r="E344" s="2" t="s">
        <v>19</v>
      </c>
      <c r="F344" s="2">
        <v>424536</v>
      </c>
      <c r="G344" s="1">
        <v>43271</v>
      </c>
      <c r="H344" s="1">
        <v>43296</v>
      </c>
      <c r="I344" s="2" t="s">
        <v>18</v>
      </c>
      <c r="J344" s="2">
        <v>6703.2</v>
      </c>
      <c r="K344" s="2">
        <f t="shared" si="5"/>
        <v>25</v>
      </c>
    </row>
    <row r="345" spans="1:11" x14ac:dyDescent="0.2">
      <c r="A345" s="2">
        <v>344</v>
      </c>
      <c r="B345" s="2" t="s">
        <v>12</v>
      </c>
      <c r="C345">
        <v>80</v>
      </c>
      <c r="D345" s="2">
        <v>197</v>
      </c>
      <c r="E345" s="2" t="s">
        <v>9</v>
      </c>
      <c r="F345" s="2">
        <v>14972</v>
      </c>
      <c r="G345" s="1">
        <v>42889</v>
      </c>
      <c r="H345" s="1">
        <v>42921</v>
      </c>
      <c r="I345" s="2" t="s">
        <v>17</v>
      </c>
      <c r="J345" s="2">
        <v>236.39999999999998</v>
      </c>
      <c r="K345" s="2">
        <f t="shared" si="5"/>
        <v>32</v>
      </c>
    </row>
    <row r="346" spans="1:11" x14ac:dyDescent="0.2">
      <c r="A346" s="2">
        <v>345</v>
      </c>
      <c r="B346" s="2" t="s">
        <v>12</v>
      </c>
      <c r="C346">
        <v>638</v>
      </c>
      <c r="D346" s="2">
        <v>1059</v>
      </c>
      <c r="E346" s="2" t="s">
        <v>22</v>
      </c>
      <c r="F346" s="2">
        <v>641859.9</v>
      </c>
      <c r="G346" s="1">
        <v>42459</v>
      </c>
      <c r="H346" s="1">
        <v>42473</v>
      </c>
      <c r="I346" s="2" t="s">
        <v>11</v>
      </c>
      <c r="J346" s="2">
        <v>10134.629999999999</v>
      </c>
      <c r="K346" s="2">
        <f t="shared" si="5"/>
        <v>14</v>
      </c>
    </row>
    <row r="347" spans="1:11" x14ac:dyDescent="0.2">
      <c r="A347" s="2">
        <v>346</v>
      </c>
      <c r="B347" s="2" t="s">
        <v>12</v>
      </c>
      <c r="C347">
        <v>291</v>
      </c>
      <c r="D347" s="2">
        <v>132</v>
      </c>
      <c r="E347" s="2" t="s">
        <v>9</v>
      </c>
      <c r="F347" s="2">
        <v>36491.4</v>
      </c>
      <c r="G347" s="1">
        <v>43176</v>
      </c>
      <c r="H347" s="1">
        <v>43195</v>
      </c>
      <c r="I347" s="2" t="s">
        <v>18</v>
      </c>
      <c r="J347" s="2">
        <v>576.17999999999995</v>
      </c>
      <c r="K347" s="2">
        <f t="shared" si="5"/>
        <v>19</v>
      </c>
    </row>
    <row r="348" spans="1:11" x14ac:dyDescent="0.2">
      <c r="A348" s="2">
        <v>347</v>
      </c>
      <c r="B348" s="2" t="s">
        <v>12</v>
      </c>
      <c r="C348">
        <v>306</v>
      </c>
      <c r="D348" s="2">
        <v>187</v>
      </c>
      <c r="E348" s="2" t="s">
        <v>9</v>
      </c>
      <c r="F348" s="2">
        <v>54360.9</v>
      </c>
      <c r="G348" s="1">
        <v>42573</v>
      </c>
      <c r="H348" s="1">
        <v>42603</v>
      </c>
      <c r="I348" s="2" t="s">
        <v>28</v>
      </c>
      <c r="J348" s="2">
        <v>858.32999999999993</v>
      </c>
      <c r="K348" s="2">
        <f t="shared" si="5"/>
        <v>30</v>
      </c>
    </row>
    <row r="349" spans="1:11" x14ac:dyDescent="0.2">
      <c r="A349" s="2">
        <v>348</v>
      </c>
      <c r="B349" s="2" t="s">
        <v>12</v>
      </c>
      <c r="C349">
        <v>928</v>
      </c>
      <c r="D349" s="2">
        <v>1019</v>
      </c>
      <c r="E349" s="2" t="s">
        <v>22</v>
      </c>
      <c r="F349" s="2">
        <v>898350.4</v>
      </c>
      <c r="G349" s="1">
        <v>42582</v>
      </c>
      <c r="H349" s="1">
        <v>42600</v>
      </c>
      <c r="I349" s="2" t="s">
        <v>23</v>
      </c>
      <c r="J349" s="2">
        <v>14184.48</v>
      </c>
      <c r="K349" s="2">
        <f t="shared" si="5"/>
        <v>18</v>
      </c>
    </row>
    <row r="350" spans="1:11" x14ac:dyDescent="0.2">
      <c r="A350" s="2">
        <v>349</v>
      </c>
      <c r="B350" s="2" t="s">
        <v>12</v>
      </c>
      <c r="C350">
        <v>761</v>
      </c>
      <c r="D350" s="2">
        <v>223</v>
      </c>
      <c r="E350" s="2" t="s">
        <v>9</v>
      </c>
      <c r="F350" s="2">
        <v>161217.85</v>
      </c>
      <c r="G350" s="1">
        <v>42570</v>
      </c>
      <c r="H350" s="1">
        <v>42588</v>
      </c>
      <c r="I350" s="2" t="s">
        <v>14</v>
      </c>
      <c r="J350" s="2">
        <v>2545.5450000000001</v>
      </c>
      <c r="K350" s="2">
        <f t="shared" si="5"/>
        <v>18</v>
      </c>
    </row>
    <row r="351" spans="1:11" x14ac:dyDescent="0.2">
      <c r="A351" s="2">
        <v>350</v>
      </c>
      <c r="B351" s="2" t="s">
        <v>12</v>
      </c>
      <c r="C351">
        <v>507</v>
      </c>
      <c r="D351" s="2">
        <v>55</v>
      </c>
      <c r="E351" s="2" t="s">
        <v>9</v>
      </c>
      <c r="F351" s="2">
        <v>26490.75</v>
      </c>
      <c r="G351" s="1">
        <v>42922</v>
      </c>
      <c r="H351" s="1">
        <v>42940</v>
      </c>
      <c r="I351" s="2" t="s">
        <v>17</v>
      </c>
      <c r="J351" s="2">
        <v>418.27499999999998</v>
      </c>
      <c r="K351" s="2">
        <f t="shared" si="5"/>
        <v>18</v>
      </c>
    </row>
    <row r="352" spans="1:11" x14ac:dyDescent="0.2">
      <c r="A352" s="2">
        <v>351</v>
      </c>
      <c r="B352" s="2" t="s">
        <v>12</v>
      </c>
      <c r="C352">
        <v>341</v>
      </c>
      <c r="D352" s="2">
        <v>670</v>
      </c>
      <c r="E352" s="2" t="s">
        <v>13</v>
      </c>
      <c r="F352" s="2">
        <v>217046.5</v>
      </c>
      <c r="G352" s="1">
        <v>42889</v>
      </c>
      <c r="H352" s="1">
        <v>42908</v>
      </c>
      <c r="I352" s="2" t="s">
        <v>17</v>
      </c>
      <c r="J352" s="2">
        <v>3427.0499999999997</v>
      </c>
      <c r="K352" s="2">
        <f t="shared" si="5"/>
        <v>19</v>
      </c>
    </row>
    <row r="353" spans="1:11" x14ac:dyDescent="0.2">
      <c r="A353" s="2">
        <v>352</v>
      </c>
      <c r="B353" s="2" t="s">
        <v>10</v>
      </c>
      <c r="C353">
        <v>482</v>
      </c>
      <c r="D353" s="2">
        <v>1375</v>
      </c>
      <c r="E353" s="2" t="s">
        <v>9</v>
      </c>
      <c r="F353" s="2">
        <v>629612.5</v>
      </c>
      <c r="G353" s="1">
        <v>43045</v>
      </c>
      <c r="H353" s="1">
        <v>43056</v>
      </c>
      <c r="I353" s="2" t="s">
        <v>11</v>
      </c>
      <c r="J353" s="2">
        <v>9941.25</v>
      </c>
      <c r="K353" s="2">
        <f t="shared" si="5"/>
        <v>11</v>
      </c>
    </row>
    <row r="354" spans="1:11" x14ac:dyDescent="0.2">
      <c r="A354" s="2">
        <v>353</v>
      </c>
      <c r="B354" s="2" t="s">
        <v>12</v>
      </c>
      <c r="C354">
        <v>410</v>
      </c>
      <c r="D354" s="2">
        <v>1075</v>
      </c>
      <c r="E354" s="2" t="s">
        <v>30</v>
      </c>
      <c r="F354" s="2">
        <v>418712.5</v>
      </c>
      <c r="G354" s="1">
        <v>42441</v>
      </c>
      <c r="H354" s="1">
        <v>42466</v>
      </c>
      <c r="I354" s="2" t="s">
        <v>18</v>
      </c>
      <c r="J354" s="2">
        <v>6611.25</v>
      </c>
      <c r="K354" s="2">
        <f t="shared" si="5"/>
        <v>25</v>
      </c>
    </row>
    <row r="355" spans="1:11" x14ac:dyDescent="0.2">
      <c r="A355" s="2">
        <v>354</v>
      </c>
      <c r="B355" s="2" t="s">
        <v>12</v>
      </c>
      <c r="C355">
        <v>893</v>
      </c>
      <c r="D355" s="2">
        <v>815</v>
      </c>
      <c r="E355" s="2" t="s">
        <v>19</v>
      </c>
      <c r="F355" s="2">
        <v>691405.25</v>
      </c>
      <c r="G355" s="1">
        <v>42448</v>
      </c>
      <c r="H355" s="1">
        <v>42480</v>
      </c>
      <c r="I355" s="2" t="s">
        <v>11</v>
      </c>
      <c r="J355" s="2">
        <v>10916.924999999999</v>
      </c>
      <c r="K355" s="2">
        <f t="shared" si="5"/>
        <v>32</v>
      </c>
    </row>
    <row r="356" spans="1:11" x14ac:dyDescent="0.2">
      <c r="A356" s="2">
        <v>355</v>
      </c>
      <c r="B356" s="2" t="s">
        <v>15</v>
      </c>
      <c r="C356">
        <v>793</v>
      </c>
      <c r="D356" s="2">
        <v>36</v>
      </c>
      <c r="E356" s="2" t="s">
        <v>16</v>
      </c>
      <c r="F356" s="2">
        <v>27120.6</v>
      </c>
      <c r="G356" s="1">
        <v>42440</v>
      </c>
      <c r="H356" s="1">
        <v>42475</v>
      </c>
      <c r="I356" s="2" t="s">
        <v>18</v>
      </c>
      <c r="J356" s="2">
        <v>428.21999999999997</v>
      </c>
      <c r="K356" s="2">
        <f t="shared" si="5"/>
        <v>35</v>
      </c>
    </row>
    <row r="357" spans="1:11" x14ac:dyDescent="0.2">
      <c r="A357" s="2">
        <v>356</v>
      </c>
      <c r="B357" s="2" t="s">
        <v>12</v>
      </c>
      <c r="C357">
        <v>168</v>
      </c>
      <c r="D357" s="2">
        <v>887</v>
      </c>
      <c r="E357" s="2" t="s">
        <v>19</v>
      </c>
      <c r="F357" s="2">
        <v>141565.20000000001</v>
      </c>
      <c r="G357" s="1">
        <v>42897</v>
      </c>
      <c r="H357" s="1">
        <v>42925</v>
      </c>
      <c r="I357" s="2" t="s">
        <v>17</v>
      </c>
      <c r="J357" s="2">
        <v>2235.2399999999998</v>
      </c>
      <c r="K357" s="2">
        <f t="shared" si="5"/>
        <v>28</v>
      </c>
    </row>
    <row r="358" spans="1:11" x14ac:dyDescent="0.2">
      <c r="A358" s="2">
        <v>357</v>
      </c>
      <c r="B358" s="2" t="s">
        <v>12</v>
      </c>
      <c r="C358">
        <v>962</v>
      </c>
      <c r="D358" s="2">
        <v>1030</v>
      </c>
      <c r="E358" s="2" t="s">
        <v>22</v>
      </c>
      <c r="F358" s="2">
        <v>941317</v>
      </c>
      <c r="G358" s="1">
        <v>42790</v>
      </c>
      <c r="H358" s="1">
        <v>42801</v>
      </c>
      <c r="I358" s="2" t="s">
        <v>23</v>
      </c>
      <c r="J358" s="2">
        <v>14862.9</v>
      </c>
      <c r="K358" s="2">
        <f t="shared" si="5"/>
        <v>11</v>
      </c>
    </row>
    <row r="359" spans="1:11" x14ac:dyDescent="0.2">
      <c r="A359" s="2">
        <v>358</v>
      </c>
      <c r="B359" s="2" t="s">
        <v>12</v>
      </c>
      <c r="C359">
        <v>755</v>
      </c>
      <c r="D359" s="2">
        <v>656</v>
      </c>
      <c r="E359" s="2" t="s">
        <v>13</v>
      </c>
      <c r="F359" s="2">
        <v>470516</v>
      </c>
      <c r="G359" s="1">
        <v>42682</v>
      </c>
      <c r="H359" s="1">
        <v>42713</v>
      </c>
      <c r="I359" s="2" t="s">
        <v>17</v>
      </c>
      <c r="J359" s="2">
        <v>7429.2</v>
      </c>
      <c r="K359" s="2">
        <f t="shared" si="5"/>
        <v>31</v>
      </c>
    </row>
    <row r="360" spans="1:11" x14ac:dyDescent="0.2">
      <c r="A360" s="2">
        <v>359</v>
      </c>
      <c r="B360" s="2" t="s">
        <v>10</v>
      </c>
      <c r="C360">
        <v>523</v>
      </c>
      <c r="D360" s="2">
        <v>28</v>
      </c>
      <c r="E360" s="2" t="s">
        <v>26</v>
      </c>
      <c r="F360" s="2">
        <v>13911.8</v>
      </c>
      <c r="G360" s="1">
        <v>42848</v>
      </c>
      <c r="H360" s="1">
        <v>42875</v>
      </c>
      <c r="I360" s="2" t="s">
        <v>33</v>
      </c>
      <c r="J360" s="2">
        <v>219.66</v>
      </c>
      <c r="K360" s="2">
        <f t="shared" si="5"/>
        <v>27</v>
      </c>
    </row>
    <row r="361" spans="1:11" x14ac:dyDescent="0.2">
      <c r="A361" s="2">
        <v>360</v>
      </c>
      <c r="B361" s="2" t="s">
        <v>10</v>
      </c>
      <c r="C361">
        <v>785</v>
      </c>
      <c r="D361" s="2">
        <v>1188</v>
      </c>
      <c r="E361" s="2" t="s">
        <v>32</v>
      </c>
      <c r="F361" s="2">
        <v>885951</v>
      </c>
      <c r="G361" s="1">
        <v>43087</v>
      </c>
      <c r="H361" s="1">
        <v>43105</v>
      </c>
      <c r="I361" s="2" t="s">
        <v>14</v>
      </c>
      <c r="J361" s="2">
        <v>13988.699999999999</v>
      </c>
      <c r="K361" s="2">
        <f t="shared" si="5"/>
        <v>18</v>
      </c>
    </row>
    <row r="362" spans="1:11" x14ac:dyDescent="0.2">
      <c r="A362" s="2">
        <v>361</v>
      </c>
      <c r="B362" s="2" t="s">
        <v>12</v>
      </c>
      <c r="C362">
        <v>799</v>
      </c>
      <c r="D362" s="2">
        <v>927</v>
      </c>
      <c r="E362" s="2" t="s">
        <v>22</v>
      </c>
      <c r="F362" s="2">
        <v>703639.35</v>
      </c>
      <c r="G362" s="1">
        <v>42948</v>
      </c>
      <c r="H362" s="1">
        <v>42963</v>
      </c>
      <c r="I362" s="2" t="s">
        <v>17</v>
      </c>
      <c r="J362" s="2">
        <v>11110.094999999999</v>
      </c>
      <c r="K362" s="2">
        <f t="shared" si="5"/>
        <v>15</v>
      </c>
    </row>
    <row r="363" spans="1:11" x14ac:dyDescent="0.2">
      <c r="A363" s="2">
        <v>362</v>
      </c>
      <c r="B363" s="2" t="s">
        <v>15</v>
      </c>
      <c r="C363">
        <v>354</v>
      </c>
      <c r="D363" s="2">
        <v>49</v>
      </c>
      <c r="E363" s="2" t="s">
        <v>24</v>
      </c>
      <c r="F363" s="2">
        <v>16478.7</v>
      </c>
      <c r="G363" s="1">
        <v>43201</v>
      </c>
      <c r="H363" s="1">
        <v>43211</v>
      </c>
      <c r="I363" s="2" t="s">
        <v>11</v>
      </c>
      <c r="J363" s="2">
        <v>260.19</v>
      </c>
      <c r="K363" s="2">
        <f t="shared" si="5"/>
        <v>10</v>
      </c>
    </row>
    <row r="364" spans="1:11" x14ac:dyDescent="0.2">
      <c r="A364" s="2">
        <v>363</v>
      </c>
      <c r="B364" s="2" t="s">
        <v>12</v>
      </c>
      <c r="C364">
        <v>691</v>
      </c>
      <c r="D364" s="2">
        <v>48</v>
      </c>
      <c r="E364" s="2" t="s">
        <v>9</v>
      </c>
      <c r="F364" s="2">
        <v>31509.599999999999</v>
      </c>
      <c r="G364" s="1">
        <v>42906</v>
      </c>
      <c r="H364" s="1">
        <v>42926</v>
      </c>
      <c r="I364" s="2" t="s">
        <v>17</v>
      </c>
      <c r="J364" s="2">
        <v>497.52</v>
      </c>
      <c r="K364" s="2">
        <f t="shared" si="5"/>
        <v>20</v>
      </c>
    </row>
    <row r="365" spans="1:11" x14ac:dyDescent="0.2">
      <c r="A365" s="2">
        <v>364</v>
      </c>
      <c r="B365" s="2" t="s">
        <v>12</v>
      </c>
      <c r="C365">
        <v>921</v>
      </c>
      <c r="D365" s="2">
        <v>660</v>
      </c>
      <c r="E365" s="2" t="s">
        <v>13</v>
      </c>
      <c r="F365" s="2">
        <v>577467</v>
      </c>
      <c r="G365" s="1">
        <v>42780</v>
      </c>
      <c r="H365" s="1">
        <v>42799</v>
      </c>
      <c r="I365" s="2" t="s">
        <v>33</v>
      </c>
      <c r="J365" s="2">
        <v>9117.9</v>
      </c>
      <c r="K365" s="2">
        <f t="shared" si="5"/>
        <v>19</v>
      </c>
    </row>
    <row r="366" spans="1:11" x14ac:dyDescent="0.2">
      <c r="A366" s="2">
        <v>365</v>
      </c>
      <c r="B366" s="2" t="s">
        <v>10</v>
      </c>
      <c r="C366">
        <v>801</v>
      </c>
      <c r="D366" s="2">
        <v>843</v>
      </c>
      <c r="E366" s="2" t="s">
        <v>9</v>
      </c>
      <c r="F366" s="2">
        <v>641480.85</v>
      </c>
      <c r="G366" s="1">
        <v>42878</v>
      </c>
      <c r="H366" s="1">
        <v>42896</v>
      </c>
      <c r="I366" s="2" t="s">
        <v>11</v>
      </c>
      <c r="J366" s="2">
        <v>10128.645</v>
      </c>
      <c r="K366" s="2">
        <f t="shared" si="5"/>
        <v>18</v>
      </c>
    </row>
    <row r="367" spans="1:11" x14ac:dyDescent="0.2">
      <c r="A367" s="2">
        <v>366</v>
      </c>
      <c r="B367" s="2" t="s">
        <v>15</v>
      </c>
      <c r="C367">
        <v>240</v>
      </c>
      <c r="D367" s="2">
        <v>58</v>
      </c>
      <c r="E367" s="2" t="s">
        <v>24</v>
      </c>
      <c r="F367" s="2">
        <v>13224</v>
      </c>
      <c r="G367" s="1">
        <v>42679</v>
      </c>
      <c r="H367" s="1">
        <v>42708</v>
      </c>
      <c r="I367" s="2" t="s">
        <v>28</v>
      </c>
      <c r="J367" s="2">
        <v>208.79999999999998</v>
      </c>
      <c r="K367" s="2">
        <f t="shared" si="5"/>
        <v>29</v>
      </c>
    </row>
    <row r="368" spans="1:11" x14ac:dyDescent="0.2">
      <c r="A368" s="2">
        <v>367</v>
      </c>
      <c r="B368" s="2" t="s">
        <v>15</v>
      </c>
      <c r="C368">
        <v>160</v>
      </c>
      <c r="D368" s="2">
        <v>15</v>
      </c>
      <c r="E368" s="2" t="s">
        <v>24</v>
      </c>
      <c r="F368" s="2">
        <v>2280</v>
      </c>
      <c r="G368" s="1">
        <v>42836</v>
      </c>
      <c r="H368" s="1">
        <v>42851</v>
      </c>
      <c r="I368" s="2" t="s">
        <v>25</v>
      </c>
      <c r="J368" s="2">
        <v>36</v>
      </c>
      <c r="K368" s="2">
        <f t="shared" si="5"/>
        <v>15</v>
      </c>
    </row>
    <row r="369" spans="1:11" x14ac:dyDescent="0.2">
      <c r="A369" s="2">
        <v>368</v>
      </c>
      <c r="B369" s="2" t="s">
        <v>10</v>
      </c>
      <c r="C369">
        <v>569</v>
      </c>
      <c r="D369" s="2">
        <v>915</v>
      </c>
      <c r="E369" s="2" t="s">
        <v>9</v>
      </c>
      <c r="F369" s="2">
        <v>494603.25</v>
      </c>
      <c r="G369" s="1">
        <v>42448</v>
      </c>
      <c r="H369" s="1">
        <v>42467</v>
      </c>
      <c r="I369" s="2" t="s">
        <v>11</v>
      </c>
      <c r="J369" s="2">
        <v>7809.5249999999996</v>
      </c>
      <c r="K369" s="2">
        <f t="shared" si="5"/>
        <v>19</v>
      </c>
    </row>
    <row r="370" spans="1:11" x14ac:dyDescent="0.2">
      <c r="A370" s="2">
        <v>369</v>
      </c>
      <c r="B370" s="2" t="s">
        <v>15</v>
      </c>
      <c r="C370">
        <v>155</v>
      </c>
      <c r="D370" s="2">
        <v>61</v>
      </c>
      <c r="E370" s="2" t="s">
        <v>24</v>
      </c>
      <c r="F370" s="2">
        <v>8982.25</v>
      </c>
      <c r="G370" s="1">
        <v>42757</v>
      </c>
      <c r="H370" s="1">
        <v>42781</v>
      </c>
      <c r="I370" s="2" t="s">
        <v>17</v>
      </c>
      <c r="J370" s="2">
        <v>141.82499999999999</v>
      </c>
      <c r="K370" s="2">
        <f t="shared" si="5"/>
        <v>24</v>
      </c>
    </row>
    <row r="371" spans="1:11" x14ac:dyDescent="0.2">
      <c r="A371" s="2">
        <v>370</v>
      </c>
      <c r="B371" s="2" t="s">
        <v>12</v>
      </c>
      <c r="C371">
        <v>441</v>
      </c>
      <c r="D371" s="2">
        <v>916</v>
      </c>
      <c r="E371" s="2" t="s">
        <v>22</v>
      </c>
      <c r="F371" s="2">
        <v>383758.2</v>
      </c>
      <c r="G371" s="1">
        <v>43129</v>
      </c>
      <c r="H371" s="1">
        <v>43152</v>
      </c>
      <c r="I371" s="2" t="s">
        <v>33</v>
      </c>
      <c r="J371" s="2">
        <v>6059.34</v>
      </c>
      <c r="K371" s="2">
        <f t="shared" si="5"/>
        <v>23</v>
      </c>
    </row>
    <row r="372" spans="1:11" x14ac:dyDescent="0.2">
      <c r="A372" s="2">
        <v>371</v>
      </c>
      <c r="B372" s="2" t="s">
        <v>10</v>
      </c>
      <c r="C372">
        <v>807</v>
      </c>
      <c r="D372" s="2">
        <v>142</v>
      </c>
      <c r="E372" s="2" t="s">
        <v>32</v>
      </c>
      <c r="F372" s="2">
        <v>108864.3</v>
      </c>
      <c r="G372" s="1">
        <v>42489</v>
      </c>
      <c r="H372" s="1">
        <v>42507</v>
      </c>
      <c r="I372" s="2" t="s">
        <v>17</v>
      </c>
      <c r="J372" s="2">
        <v>1718.9099999999999</v>
      </c>
      <c r="K372" s="2">
        <f t="shared" si="5"/>
        <v>18</v>
      </c>
    </row>
    <row r="373" spans="1:11" x14ac:dyDescent="0.2">
      <c r="A373" s="2">
        <v>372</v>
      </c>
      <c r="B373" s="2" t="s">
        <v>12</v>
      </c>
      <c r="C373">
        <v>823</v>
      </c>
      <c r="D373" s="2">
        <v>715</v>
      </c>
      <c r="E373" s="2" t="s">
        <v>13</v>
      </c>
      <c r="F373" s="2">
        <v>559022.75</v>
      </c>
      <c r="G373" s="1">
        <v>43178</v>
      </c>
      <c r="H373" s="1">
        <v>43210</v>
      </c>
      <c r="I373" s="2" t="s">
        <v>18</v>
      </c>
      <c r="J373" s="2">
        <v>8826.6749999999993</v>
      </c>
      <c r="K373" s="2">
        <f t="shared" si="5"/>
        <v>32</v>
      </c>
    </row>
    <row r="374" spans="1:11" x14ac:dyDescent="0.2">
      <c r="A374" s="2">
        <v>373</v>
      </c>
      <c r="B374" s="2" t="s">
        <v>12</v>
      </c>
      <c r="C374">
        <v>967</v>
      </c>
      <c r="D374" s="2">
        <v>996</v>
      </c>
      <c r="E374" s="2" t="s">
        <v>22</v>
      </c>
      <c r="F374" s="2">
        <v>914975.4</v>
      </c>
      <c r="G374" s="1">
        <v>42521</v>
      </c>
      <c r="H374" s="1">
        <v>42543</v>
      </c>
      <c r="I374" s="2" t="s">
        <v>20</v>
      </c>
      <c r="J374" s="2">
        <v>14446.98</v>
      </c>
      <c r="K374" s="2">
        <f t="shared" si="5"/>
        <v>22</v>
      </c>
    </row>
    <row r="375" spans="1:11" x14ac:dyDescent="0.2">
      <c r="A375" s="2">
        <v>374</v>
      </c>
      <c r="B375" s="2" t="s">
        <v>15</v>
      </c>
      <c r="C375">
        <v>676</v>
      </c>
      <c r="D375" s="2">
        <v>60</v>
      </c>
      <c r="E375" s="2" t="s">
        <v>24</v>
      </c>
      <c r="F375" s="2">
        <v>38532</v>
      </c>
      <c r="G375" s="1">
        <v>42633</v>
      </c>
      <c r="H375" s="1">
        <v>42648</v>
      </c>
      <c r="I375" s="2" t="s">
        <v>11</v>
      </c>
      <c r="J375" s="2">
        <v>608.4</v>
      </c>
      <c r="K375" s="2">
        <f t="shared" si="5"/>
        <v>15</v>
      </c>
    </row>
    <row r="376" spans="1:11" x14ac:dyDescent="0.2">
      <c r="A376" s="2">
        <v>375</v>
      </c>
      <c r="B376" s="2" t="s">
        <v>10</v>
      </c>
      <c r="C376">
        <v>646</v>
      </c>
      <c r="D376" s="2">
        <v>322</v>
      </c>
      <c r="E376" s="2" t="s">
        <v>29</v>
      </c>
      <c r="F376" s="2">
        <v>197611.4</v>
      </c>
      <c r="G376" s="1">
        <v>42380</v>
      </c>
      <c r="H376" s="1">
        <v>42393</v>
      </c>
      <c r="I376" s="2" t="s">
        <v>14</v>
      </c>
      <c r="J376" s="2">
        <v>3120.18</v>
      </c>
      <c r="K376" s="2">
        <f t="shared" si="5"/>
        <v>13</v>
      </c>
    </row>
    <row r="377" spans="1:11" x14ac:dyDescent="0.2">
      <c r="A377" s="2">
        <v>376</v>
      </c>
      <c r="B377" s="2" t="s">
        <v>12</v>
      </c>
      <c r="C377">
        <v>416</v>
      </c>
      <c r="D377" s="2">
        <v>1395</v>
      </c>
      <c r="E377" s="2" t="s">
        <v>21</v>
      </c>
      <c r="F377" s="2">
        <v>551304</v>
      </c>
      <c r="G377" s="1">
        <v>42801</v>
      </c>
      <c r="H377" s="1">
        <v>42834</v>
      </c>
      <c r="I377" s="2" t="s">
        <v>33</v>
      </c>
      <c r="J377" s="2">
        <v>8704.7999999999993</v>
      </c>
      <c r="K377" s="2">
        <f t="shared" si="5"/>
        <v>33</v>
      </c>
    </row>
    <row r="378" spans="1:11" x14ac:dyDescent="0.2">
      <c r="A378" s="2">
        <v>377</v>
      </c>
      <c r="B378" s="2" t="s">
        <v>10</v>
      </c>
      <c r="C378">
        <v>946</v>
      </c>
      <c r="D378" s="2">
        <v>1138</v>
      </c>
      <c r="E378" s="2" t="s">
        <v>32</v>
      </c>
      <c r="F378" s="2">
        <v>1022720.6</v>
      </c>
      <c r="G378" s="1">
        <v>42727</v>
      </c>
      <c r="H378" s="1">
        <v>42744</v>
      </c>
      <c r="I378" s="2" t="s">
        <v>11</v>
      </c>
      <c r="J378" s="2">
        <v>16148.22</v>
      </c>
      <c r="K378" s="2">
        <f t="shared" si="5"/>
        <v>17</v>
      </c>
    </row>
    <row r="379" spans="1:11" x14ac:dyDescent="0.2">
      <c r="A379" s="2">
        <v>378</v>
      </c>
      <c r="B379" s="2" t="s">
        <v>10</v>
      </c>
      <c r="C379">
        <v>651</v>
      </c>
      <c r="D379" s="2">
        <v>318</v>
      </c>
      <c r="E379" s="2" t="s">
        <v>29</v>
      </c>
      <c r="F379" s="2">
        <v>196667.1</v>
      </c>
      <c r="G379" s="1">
        <v>42580</v>
      </c>
      <c r="H379" s="1">
        <v>42599</v>
      </c>
      <c r="I379" s="2" t="s">
        <v>25</v>
      </c>
      <c r="J379" s="2">
        <v>3105.27</v>
      </c>
      <c r="K379" s="2">
        <f t="shared" si="5"/>
        <v>19</v>
      </c>
    </row>
    <row r="380" spans="1:11" x14ac:dyDescent="0.2">
      <c r="A380" s="2">
        <v>379</v>
      </c>
      <c r="B380" s="2" t="s">
        <v>12</v>
      </c>
      <c r="C380">
        <v>629</v>
      </c>
      <c r="D380" s="2">
        <v>959</v>
      </c>
      <c r="E380" s="2" t="s">
        <v>22</v>
      </c>
      <c r="F380" s="2">
        <v>573050.44999999995</v>
      </c>
      <c r="G380" s="1">
        <v>43075</v>
      </c>
      <c r="H380" s="1">
        <v>43100</v>
      </c>
      <c r="I380" s="2" t="s">
        <v>33</v>
      </c>
      <c r="J380" s="2">
        <v>9048.1649999999991</v>
      </c>
      <c r="K380" s="2">
        <f t="shared" si="5"/>
        <v>25</v>
      </c>
    </row>
    <row r="381" spans="1:11" x14ac:dyDescent="0.2">
      <c r="A381" s="2">
        <v>380</v>
      </c>
      <c r="B381" s="2" t="s">
        <v>12</v>
      </c>
      <c r="C381">
        <v>530</v>
      </c>
      <c r="D381" s="2">
        <v>851</v>
      </c>
      <c r="E381" s="2" t="s">
        <v>22</v>
      </c>
      <c r="F381" s="2">
        <v>428478.5</v>
      </c>
      <c r="G381" s="1">
        <v>42713</v>
      </c>
      <c r="H381" s="1">
        <v>42731</v>
      </c>
      <c r="I381" s="2" t="s">
        <v>11</v>
      </c>
      <c r="J381" s="2">
        <v>6765.45</v>
      </c>
      <c r="K381" s="2">
        <f t="shared" si="5"/>
        <v>18</v>
      </c>
    </row>
    <row r="382" spans="1:11" x14ac:dyDescent="0.2">
      <c r="A382" s="2">
        <v>381</v>
      </c>
      <c r="B382" s="2" t="s">
        <v>12</v>
      </c>
      <c r="C382">
        <v>841</v>
      </c>
      <c r="D382" s="2">
        <v>589</v>
      </c>
      <c r="E382" s="2" t="s">
        <v>13</v>
      </c>
      <c r="F382" s="2">
        <v>470581.55</v>
      </c>
      <c r="G382" s="1">
        <v>42646</v>
      </c>
      <c r="H382" s="1">
        <v>42667</v>
      </c>
      <c r="I382" s="2" t="s">
        <v>11</v>
      </c>
      <c r="J382" s="2">
        <v>7430.2349999999997</v>
      </c>
      <c r="K382" s="2">
        <f t="shared" si="5"/>
        <v>21</v>
      </c>
    </row>
    <row r="383" spans="1:11" x14ac:dyDescent="0.2">
      <c r="A383" s="2">
        <v>382</v>
      </c>
      <c r="B383" s="2" t="s">
        <v>15</v>
      </c>
      <c r="C383">
        <v>814</v>
      </c>
      <c r="D383" s="2">
        <v>60</v>
      </c>
      <c r="E383" s="2" t="s">
        <v>16</v>
      </c>
      <c r="F383" s="2">
        <v>46398</v>
      </c>
      <c r="G383" s="1">
        <v>43045</v>
      </c>
      <c r="H383" s="1">
        <v>43066</v>
      </c>
      <c r="I383" s="2" t="s">
        <v>11</v>
      </c>
      <c r="J383" s="2">
        <v>732.6</v>
      </c>
      <c r="K383" s="2">
        <f t="shared" si="5"/>
        <v>21</v>
      </c>
    </row>
    <row r="384" spans="1:11" x14ac:dyDescent="0.2">
      <c r="A384" s="2">
        <v>383</v>
      </c>
      <c r="B384" s="2" t="s">
        <v>12</v>
      </c>
      <c r="C384">
        <v>307</v>
      </c>
      <c r="D384" s="2">
        <v>772</v>
      </c>
      <c r="E384" s="2" t="s">
        <v>13</v>
      </c>
      <c r="F384" s="2">
        <v>225153.8</v>
      </c>
      <c r="G384" s="1">
        <v>43196</v>
      </c>
      <c r="H384" s="1">
        <v>43210</v>
      </c>
      <c r="I384" s="2" t="s">
        <v>18</v>
      </c>
      <c r="J384" s="2">
        <v>3555.06</v>
      </c>
      <c r="K384" s="2">
        <f t="shared" si="5"/>
        <v>14</v>
      </c>
    </row>
    <row r="385" spans="1:11" x14ac:dyDescent="0.2">
      <c r="A385" s="2">
        <v>384</v>
      </c>
      <c r="B385" s="2" t="s">
        <v>15</v>
      </c>
      <c r="C385">
        <v>287</v>
      </c>
      <c r="D385" s="2">
        <v>60</v>
      </c>
      <c r="E385" s="2" t="s">
        <v>24</v>
      </c>
      <c r="F385" s="2">
        <v>16359</v>
      </c>
      <c r="G385" s="1">
        <v>42885</v>
      </c>
      <c r="H385" s="1">
        <v>42896</v>
      </c>
      <c r="I385" s="2" t="s">
        <v>11</v>
      </c>
      <c r="J385" s="2">
        <v>258.3</v>
      </c>
      <c r="K385" s="2">
        <f t="shared" si="5"/>
        <v>11</v>
      </c>
    </row>
    <row r="386" spans="1:11" x14ac:dyDescent="0.2">
      <c r="A386" s="2">
        <v>385</v>
      </c>
      <c r="B386" s="2" t="s">
        <v>10</v>
      </c>
      <c r="C386">
        <v>577</v>
      </c>
      <c r="D386" s="2">
        <v>1004</v>
      </c>
      <c r="E386" s="2" t="s">
        <v>9</v>
      </c>
      <c r="F386" s="2">
        <v>550342.6</v>
      </c>
      <c r="G386" s="1">
        <v>42776</v>
      </c>
      <c r="H386" s="1">
        <v>42809</v>
      </c>
      <c r="I386" s="2" t="s">
        <v>11</v>
      </c>
      <c r="J386" s="2">
        <v>8689.619999999999</v>
      </c>
      <c r="K386" s="2">
        <f t="shared" ref="K386:K449" si="6">H386-G386</f>
        <v>33</v>
      </c>
    </row>
    <row r="387" spans="1:11" x14ac:dyDescent="0.2">
      <c r="A387" s="2">
        <v>386</v>
      </c>
      <c r="B387" s="2" t="s">
        <v>10</v>
      </c>
      <c r="C387">
        <v>618</v>
      </c>
      <c r="D387" s="2">
        <v>1204</v>
      </c>
      <c r="E387" s="2" t="s">
        <v>32</v>
      </c>
      <c r="F387" s="2">
        <v>706868.4</v>
      </c>
      <c r="G387" s="1">
        <v>43108</v>
      </c>
      <c r="H387" s="1">
        <v>43141</v>
      </c>
      <c r="I387" s="2" t="s">
        <v>33</v>
      </c>
      <c r="J387" s="2">
        <v>11161.08</v>
      </c>
      <c r="K387" s="2">
        <f t="shared" si="6"/>
        <v>33</v>
      </c>
    </row>
    <row r="388" spans="1:11" x14ac:dyDescent="0.2">
      <c r="A388" s="2">
        <v>387</v>
      </c>
      <c r="B388" s="2" t="s">
        <v>15</v>
      </c>
      <c r="C388">
        <v>217</v>
      </c>
      <c r="D388" s="2">
        <v>36</v>
      </c>
      <c r="E388" s="2" t="s">
        <v>16</v>
      </c>
      <c r="F388" s="2">
        <v>7421.4</v>
      </c>
      <c r="G388" s="1">
        <v>42674</v>
      </c>
      <c r="H388" s="1">
        <v>42704</v>
      </c>
      <c r="I388" s="2" t="s">
        <v>33</v>
      </c>
      <c r="J388" s="2">
        <v>117.17999999999999</v>
      </c>
      <c r="K388" s="2">
        <f t="shared" si="6"/>
        <v>30</v>
      </c>
    </row>
    <row r="389" spans="1:11" x14ac:dyDescent="0.2">
      <c r="A389" s="2">
        <v>388</v>
      </c>
      <c r="B389" s="2" t="s">
        <v>15</v>
      </c>
      <c r="C389">
        <v>124</v>
      </c>
      <c r="D389" s="2">
        <v>14</v>
      </c>
      <c r="E389" s="2" t="s">
        <v>24</v>
      </c>
      <c r="F389" s="2">
        <v>1649.2</v>
      </c>
      <c r="G389" s="1">
        <v>42975</v>
      </c>
      <c r="H389" s="1">
        <v>42989</v>
      </c>
      <c r="I389" s="2" t="s">
        <v>11</v>
      </c>
      <c r="J389" s="2">
        <v>26.04</v>
      </c>
      <c r="K389" s="2">
        <f t="shared" si="6"/>
        <v>14</v>
      </c>
    </row>
    <row r="390" spans="1:11" x14ac:dyDescent="0.2">
      <c r="A390" s="2">
        <v>389</v>
      </c>
      <c r="B390" s="2" t="s">
        <v>12</v>
      </c>
      <c r="C390">
        <v>692</v>
      </c>
      <c r="D390" s="2">
        <v>220</v>
      </c>
      <c r="E390" s="2" t="s">
        <v>21</v>
      </c>
      <c r="F390" s="2">
        <v>144628</v>
      </c>
      <c r="G390" s="1">
        <v>42609</v>
      </c>
      <c r="H390" s="1">
        <v>42625</v>
      </c>
      <c r="I390" s="2" t="s">
        <v>11</v>
      </c>
      <c r="J390" s="2">
        <v>2283.6</v>
      </c>
      <c r="K390" s="2">
        <f t="shared" si="6"/>
        <v>16</v>
      </c>
    </row>
    <row r="391" spans="1:11" x14ac:dyDescent="0.2">
      <c r="A391" s="2">
        <v>390</v>
      </c>
      <c r="B391" s="2" t="s">
        <v>12</v>
      </c>
      <c r="C391">
        <v>783</v>
      </c>
      <c r="D391" s="2">
        <v>746</v>
      </c>
      <c r="E391" s="2" t="s">
        <v>13</v>
      </c>
      <c r="F391" s="2">
        <v>554912.1</v>
      </c>
      <c r="G391" s="1">
        <v>42757</v>
      </c>
      <c r="H391" s="1">
        <v>42787</v>
      </c>
      <c r="I391" s="2" t="s">
        <v>17</v>
      </c>
      <c r="J391" s="2">
        <v>8761.77</v>
      </c>
      <c r="K391" s="2">
        <f t="shared" si="6"/>
        <v>30</v>
      </c>
    </row>
    <row r="392" spans="1:11" x14ac:dyDescent="0.2">
      <c r="A392" s="2">
        <v>391</v>
      </c>
      <c r="B392" s="2" t="s">
        <v>10</v>
      </c>
      <c r="C392">
        <v>602</v>
      </c>
      <c r="D392" s="2">
        <v>271</v>
      </c>
      <c r="E392" s="2" t="s">
        <v>16</v>
      </c>
      <c r="F392" s="2">
        <v>154984.9</v>
      </c>
      <c r="G392" s="1">
        <v>42557</v>
      </c>
      <c r="H392" s="1">
        <v>42587</v>
      </c>
      <c r="I392" s="2" t="s">
        <v>17</v>
      </c>
      <c r="J392" s="2">
        <v>2447.13</v>
      </c>
      <c r="K392" s="2">
        <f t="shared" si="6"/>
        <v>30</v>
      </c>
    </row>
    <row r="393" spans="1:11" x14ac:dyDescent="0.2">
      <c r="A393" s="2">
        <v>392</v>
      </c>
      <c r="B393" s="2" t="s">
        <v>10</v>
      </c>
      <c r="C393">
        <v>243</v>
      </c>
      <c r="D393" s="2">
        <v>108</v>
      </c>
      <c r="E393" s="2" t="s">
        <v>16</v>
      </c>
      <c r="F393" s="2">
        <v>24931.8</v>
      </c>
      <c r="G393" s="1">
        <v>42781</v>
      </c>
      <c r="H393" s="1">
        <v>42805</v>
      </c>
      <c r="I393" s="2" t="s">
        <v>11</v>
      </c>
      <c r="J393" s="2">
        <v>393.65999999999997</v>
      </c>
      <c r="K393" s="2">
        <f t="shared" si="6"/>
        <v>24</v>
      </c>
    </row>
    <row r="394" spans="1:11" x14ac:dyDescent="0.2">
      <c r="A394" s="2">
        <v>393</v>
      </c>
      <c r="B394" s="2" t="s">
        <v>12</v>
      </c>
      <c r="C394">
        <v>388</v>
      </c>
      <c r="D394" s="2">
        <v>908</v>
      </c>
      <c r="E394" s="2" t="s">
        <v>19</v>
      </c>
      <c r="F394" s="2">
        <v>334688.8</v>
      </c>
      <c r="G394" s="1">
        <v>42824</v>
      </c>
      <c r="H394" s="1">
        <v>42845</v>
      </c>
      <c r="I394" s="2" t="s">
        <v>11</v>
      </c>
      <c r="J394" s="2">
        <v>5284.5599999999995</v>
      </c>
      <c r="K394" s="2">
        <f t="shared" si="6"/>
        <v>21</v>
      </c>
    </row>
    <row r="395" spans="1:11" x14ac:dyDescent="0.2">
      <c r="A395" s="2">
        <v>394</v>
      </c>
      <c r="B395" s="2" t="s">
        <v>12</v>
      </c>
      <c r="C395">
        <v>413</v>
      </c>
      <c r="D395" s="2">
        <v>769</v>
      </c>
      <c r="E395" s="2" t="s">
        <v>13</v>
      </c>
      <c r="F395" s="2">
        <v>301717.15000000002</v>
      </c>
      <c r="G395" s="1">
        <v>42868</v>
      </c>
      <c r="H395" s="1">
        <v>42897</v>
      </c>
      <c r="I395" s="2" t="s">
        <v>11</v>
      </c>
      <c r="J395" s="2">
        <v>4763.9549999999999</v>
      </c>
      <c r="K395" s="2">
        <f t="shared" si="6"/>
        <v>29</v>
      </c>
    </row>
    <row r="396" spans="1:11" x14ac:dyDescent="0.2">
      <c r="A396" s="2">
        <v>395</v>
      </c>
      <c r="B396" s="2" t="s">
        <v>15</v>
      </c>
      <c r="C396">
        <v>926</v>
      </c>
      <c r="D396" s="2">
        <v>54</v>
      </c>
      <c r="E396" s="2" t="s">
        <v>16</v>
      </c>
      <c r="F396" s="2">
        <v>47503.8</v>
      </c>
      <c r="G396" s="1">
        <v>42440</v>
      </c>
      <c r="H396" s="1">
        <v>42468</v>
      </c>
      <c r="I396" s="2" t="s">
        <v>28</v>
      </c>
      <c r="J396" s="2">
        <v>750.06</v>
      </c>
      <c r="K396" s="2">
        <f t="shared" si="6"/>
        <v>28</v>
      </c>
    </row>
    <row r="397" spans="1:11" x14ac:dyDescent="0.2">
      <c r="A397" s="2">
        <v>396</v>
      </c>
      <c r="B397" s="2" t="s">
        <v>12</v>
      </c>
      <c r="C397">
        <v>362</v>
      </c>
      <c r="D397" s="2">
        <v>1010</v>
      </c>
      <c r="E397" s="2" t="s">
        <v>22</v>
      </c>
      <c r="F397" s="2">
        <v>347339</v>
      </c>
      <c r="G397" s="1">
        <v>42799</v>
      </c>
      <c r="H397" s="1">
        <v>42818</v>
      </c>
      <c r="I397" s="2" t="s">
        <v>17</v>
      </c>
      <c r="J397" s="2">
        <v>5484.3</v>
      </c>
      <c r="K397" s="2">
        <f t="shared" si="6"/>
        <v>19</v>
      </c>
    </row>
    <row r="398" spans="1:11" x14ac:dyDescent="0.2">
      <c r="A398" s="2">
        <v>397</v>
      </c>
      <c r="B398" s="2" t="s">
        <v>12</v>
      </c>
      <c r="C398">
        <v>854</v>
      </c>
      <c r="D398" s="2">
        <v>182</v>
      </c>
      <c r="E398" s="2" t="s">
        <v>9</v>
      </c>
      <c r="F398" s="2">
        <v>147656.6</v>
      </c>
      <c r="G398" s="1">
        <v>42827</v>
      </c>
      <c r="H398" s="1">
        <v>42862</v>
      </c>
      <c r="I398" s="2" t="s">
        <v>11</v>
      </c>
      <c r="J398" s="2">
        <v>2331.42</v>
      </c>
      <c r="K398" s="2">
        <f t="shared" si="6"/>
        <v>35</v>
      </c>
    </row>
    <row r="399" spans="1:11" x14ac:dyDescent="0.2">
      <c r="A399" s="2">
        <v>398</v>
      </c>
      <c r="B399" s="2" t="s">
        <v>12</v>
      </c>
      <c r="C399">
        <v>191</v>
      </c>
      <c r="D399" s="2">
        <v>72</v>
      </c>
      <c r="E399" s="2" t="s">
        <v>31</v>
      </c>
      <c r="F399" s="2">
        <v>13064.4</v>
      </c>
      <c r="G399" s="1">
        <v>42699</v>
      </c>
      <c r="H399" s="1">
        <v>42728</v>
      </c>
      <c r="I399" s="2" t="s">
        <v>11</v>
      </c>
      <c r="J399" s="2">
        <v>206.28</v>
      </c>
      <c r="K399" s="2">
        <f t="shared" si="6"/>
        <v>29</v>
      </c>
    </row>
    <row r="400" spans="1:11" x14ac:dyDescent="0.2">
      <c r="A400" s="2">
        <v>399</v>
      </c>
      <c r="B400" s="2" t="s">
        <v>12</v>
      </c>
      <c r="C400">
        <v>339</v>
      </c>
      <c r="D400" s="2">
        <v>134</v>
      </c>
      <c r="E400" s="2" t="s">
        <v>9</v>
      </c>
      <c r="F400" s="2">
        <v>43154.7</v>
      </c>
      <c r="G400" s="1">
        <v>42993</v>
      </c>
      <c r="H400" s="1">
        <v>43003</v>
      </c>
      <c r="I400" s="2" t="s">
        <v>25</v>
      </c>
      <c r="J400" s="2">
        <v>681.39</v>
      </c>
      <c r="K400" s="2">
        <f t="shared" si="6"/>
        <v>10</v>
      </c>
    </row>
    <row r="401" spans="1:11" x14ac:dyDescent="0.2">
      <c r="A401" s="2">
        <v>400</v>
      </c>
      <c r="B401" s="2" t="s">
        <v>10</v>
      </c>
      <c r="C401">
        <v>677</v>
      </c>
      <c r="D401" s="2">
        <v>883</v>
      </c>
      <c r="E401" s="2" t="s">
        <v>9</v>
      </c>
      <c r="F401" s="2">
        <v>567901.44999999995</v>
      </c>
      <c r="G401" s="1">
        <v>42705</v>
      </c>
      <c r="H401" s="1">
        <v>42720</v>
      </c>
      <c r="I401" s="2" t="s">
        <v>14</v>
      </c>
      <c r="J401" s="2">
        <v>8966.8649999999998</v>
      </c>
      <c r="K401" s="2">
        <f t="shared" si="6"/>
        <v>15</v>
      </c>
    </row>
    <row r="402" spans="1:11" x14ac:dyDescent="0.2">
      <c r="A402" s="2">
        <v>401</v>
      </c>
      <c r="B402" s="2" t="s">
        <v>12</v>
      </c>
      <c r="C402">
        <v>199</v>
      </c>
      <c r="D402" s="2">
        <v>905</v>
      </c>
      <c r="E402" s="2" t="s">
        <v>19</v>
      </c>
      <c r="F402" s="2">
        <v>171090.25</v>
      </c>
      <c r="G402" s="1">
        <v>42922</v>
      </c>
      <c r="H402" s="1">
        <v>42941</v>
      </c>
      <c r="I402" s="2" t="s">
        <v>11</v>
      </c>
      <c r="J402" s="2">
        <v>2701.4249999999997</v>
      </c>
      <c r="K402" s="2">
        <f t="shared" si="6"/>
        <v>19</v>
      </c>
    </row>
    <row r="403" spans="1:11" x14ac:dyDescent="0.2">
      <c r="A403" s="2">
        <v>402</v>
      </c>
      <c r="B403" s="2" t="s">
        <v>12</v>
      </c>
      <c r="C403">
        <v>139</v>
      </c>
      <c r="D403" s="2">
        <v>1166</v>
      </c>
      <c r="E403" s="2" t="s">
        <v>21</v>
      </c>
      <c r="F403" s="2">
        <v>153970.29999999999</v>
      </c>
      <c r="G403" s="1">
        <v>43139</v>
      </c>
      <c r="H403" s="1">
        <v>43153</v>
      </c>
      <c r="I403" s="2" t="s">
        <v>20</v>
      </c>
      <c r="J403" s="2">
        <v>2431.11</v>
      </c>
      <c r="K403" s="2">
        <f t="shared" si="6"/>
        <v>14</v>
      </c>
    </row>
    <row r="404" spans="1:11" x14ac:dyDescent="0.2">
      <c r="A404" s="2">
        <v>403</v>
      </c>
      <c r="B404" s="2" t="s">
        <v>12</v>
      </c>
      <c r="C404">
        <v>135</v>
      </c>
      <c r="D404" s="2">
        <v>1032</v>
      </c>
      <c r="E404" s="2" t="s">
        <v>30</v>
      </c>
      <c r="F404" s="2">
        <v>132354</v>
      </c>
      <c r="G404" s="1">
        <v>43263</v>
      </c>
      <c r="H404" s="1">
        <v>43273</v>
      </c>
      <c r="I404" s="2" t="s">
        <v>14</v>
      </c>
      <c r="J404" s="2">
        <v>2089.7999999999997</v>
      </c>
      <c r="K404" s="2">
        <f t="shared" si="6"/>
        <v>10</v>
      </c>
    </row>
    <row r="405" spans="1:11" x14ac:dyDescent="0.2">
      <c r="A405" s="2">
        <v>404</v>
      </c>
      <c r="B405" s="2" t="s">
        <v>12</v>
      </c>
      <c r="C405">
        <v>852</v>
      </c>
      <c r="D405" s="2">
        <v>130</v>
      </c>
      <c r="E405" s="2" t="s">
        <v>9</v>
      </c>
      <c r="F405" s="2">
        <v>105222</v>
      </c>
      <c r="G405" s="1">
        <v>43041</v>
      </c>
      <c r="H405" s="1">
        <v>43068</v>
      </c>
      <c r="I405" s="2" t="s">
        <v>11</v>
      </c>
      <c r="J405" s="2">
        <v>1661.3999999999999</v>
      </c>
      <c r="K405" s="2">
        <f t="shared" si="6"/>
        <v>27</v>
      </c>
    </row>
    <row r="406" spans="1:11" x14ac:dyDescent="0.2">
      <c r="A406" s="2">
        <v>405</v>
      </c>
      <c r="B406" s="2" t="s">
        <v>15</v>
      </c>
      <c r="C406">
        <v>717</v>
      </c>
      <c r="D406" s="2">
        <v>38</v>
      </c>
      <c r="E406" s="2" t="s">
        <v>16</v>
      </c>
      <c r="F406" s="2">
        <v>25883.7</v>
      </c>
      <c r="G406" s="1">
        <v>42634</v>
      </c>
      <c r="H406" s="1">
        <v>42653</v>
      </c>
      <c r="I406" s="2" t="s">
        <v>25</v>
      </c>
      <c r="J406" s="2">
        <v>408.69</v>
      </c>
      <c r="K406" s="2">
        <f t="shared" si="6"/>
        <v>19</v>
      </c>
    </row>
    <row r="407" spans="1:11" x14ac:dyDescent="0.2">
      <c r="A407" s="2">
        <v>406</v>
      </c>
      <c r="B407" s="2" t="s">
        <v>10</v>
      </c>
      <c r="C407">
        <v>487</v>
      </c>
      <c r="D407" s="2">
        <v>25</v>
      </c>
      <c r="E407" s="2" t="s">
        <v>26</v>
      </c>
      <c r="F407" s="2">
        <v>11566.25</v>
      </c>
      <c r="G407" s="1">
        <v>43135</v>
      </c>
      <c r="H407" s="1">
        <v>43157</v>
      </c>
      <c r="I407" s="2" t="s">
        <v>33</v>
      </c>
      <c r="J407" s="2">
        <v>182.625</v>
      </c>
      <c r="K407" s="2">
        <f t="shared" si="6"/>
        <v>22</v>
      </c>
    </row>
    <row r="408" spans="1:11" x14ac:dyDescent="0.2">
      <c r="A408" s="2">
        <v>407</v>
      </c>
      <c r="B408" s="2" t="s">
        <v>12</v>
      </c>
      <c r="C408">
        <v>296</v>
      </c>
      <c r="D408" s="2">
        <v>955</v>
      </c>
      <c r="E408" s="2" t="s">
        <v>19</v>
      </c>
      <c r="F408" s="2">
        <v>268546</v>
      </c>
      <c r="G408" s="1">
        <v>42939</v>
      </c>
      <c r="H408" s="1">
        <v>42960</v>
      </c>
      <c r="I408" s="2" t="s">
        <v>18</v>
      </c>
      <c r="J408" s="2">
        <v>4240.2</v>
      </c>
      <c r="K408" s="2">
        <f t="shared" si="6"/>
        <v>21</v>
      </c>
    </row>
    <row r="409" spans="1:11" x14ac:dyDescent="0.2">
      <c r="A409" s="2">
        <v>408</v>
      </c>
      <c r="B409" s="2" t="s">
        <v>15</v>
      </c>
      <c r="C409">
        <v>663</v>
      </c>
      <c r="D409" s="2">
        <v>34</v>
      </c>
      <c r="E409" s="2" t="s">
        <v>16</v>
      </c>
      <c r="F409" s="2">
        <v>21414.9</v>
      </c>
      <c r="G409" s="1">
        <v>43240</v>
      </c>
      <c r="H409" s="1">
        <v>43265</v>
      </c>
      <c r="I409" s="2" t="s">
        <v>25</v>
      </c>
      <c r="J409" s="2">
        <v>338.13</v>
      </c>
      <c r="K409" s="2">
        <f t="shared" si="6"/>
        <v>25</v>
      </c>
    </row>
    <row r="410" spans="1:11" x14ac:dyDescent="0.2">
      <c r="A410" s="2">
        <v>409</v>
      </c>
      <c r="B410" s="2" t="s">
        <v>15</v>
      </c>
      <c r="C410">
        <v>466</v>
      </c>
      <c r="D410" s="2">
        <v>50</v>
      </c>
      <c r="E410" s="2" t="s">
        <v>24</v>
      </c>
      <c r="F410" s="2">
        <v>22135</v>
      </c>
      <c r="G410" s="1">
        <v>42688</v>
      </c>
      <c r="H410" s="1">
        <v>42722</v>
      </c>
      <c r="I410" s="2" t="s">
        <v>33</v>
      </c>
      <c r="J410" s="2">
        <v>349.5</v>
      </c>
      <c r="K410" s="2">
        <f t="shared" si="6"/>
        <v>34</v>
      </c>
    </row>
    <row r="411" spans="1:11" x14ac:dyDescent="0.2">
      <c r="A411" s="2">
        <v>410</v>
      </c>
      <c r="B411" s="2" t="s">
        <v>10</v>
      </c>
      <c r="C411">
        <v>879</v>
      </c>
      <c r="D411" s="2">
        <v>53</v>
      </c>
      <c r="E411" s="2" t="s">
        <v>21</v>
      </c>
      <c r="F411" s="2">
        <v>44257.65</v>
      </c>
      <c r="G411" s="1">
        <v>42795</v>
      </c>
      <c r="H411" s="1">
        <v>42807</v>
      </c>
      <c r="I411" s="2" t="s">
        <v>17</v>
      </c>
      <c r="J411" s="2">
        <v>698.80499999999995</v>
      </c>
      <c r="K411" s="2">
        <f t="shared" si="6"/>
        <v>12</v>
      </c>
    </row>
    <row r="412" spans="1:11" x14ac:dyDescent="0.2">
      <c r="A412" s="2">
        <v>411</v>
      </c>
      <c r="B412" s="2" t="s">
        <v>12</v>
      </c>
      <c r="C412">
        <v>408</v>
      </c>
      <c r="D412" s="2">
        <v>207</v>
      </c>
      <c r="E412" s="2" t="s">
        <v>9</v>
      </c>
      <c r="F412" s="2">
        <v>80233.2</v>
      </c>
      <c r="G412" s="1">
        <v>42736</v>
      </c>
      <c r="H412" s="1">
        <v>42761</v>
      </c>
      <c r="I412" s="2" t="s">
        <v>17</v>
      </c>
      <c r="J412" s="2">
        <v>1266.8399999999999</v>
      </c>
      <c r="K412" s="2">
        <f t="shared" si="6"/>
        <v>25</v>
      </c>
    </row>
    <row r="413" spans="1:11" x14ac:dyDescent="0.2">
      <c r="A413" s="2">
        <v>412</v>
      </c>
      <c r="B413" s="2" t="s">
        <v>12</v>
      </c>
      <c r="C413">
        <v>186</v>
      </c>
      <c r="D413" s="2">
        <v>1442</v>
      </c>
      <c r="E413" s="2" t="s">
        <v>21</v>
      </c>
      <c r="F413" s="2">
        <v>254801.4</v>
      </c>
      <c r="G413" s="1">
        <v>42407</v>
      </c>
      <c r="H413" s="1">
        <v>42424</v>
      </c>
      <c r="I413" s="2" t="s">
        <v>25</v>
      </c>
      <c r="J413" s="2">
        <v>4023.18</v>
      </c>
      <c r="K413" s="2">
        <f t="shared" si="6"/>
        <v>17</v>
      </c>
    </row>
    <row r="414" spans="1:11" x14ac:dyDescent="0.2">
      <c r="A414" s="2">
        <v>413</v>
      </c>
      <c r="B414" s="2" t="s">
        <v>10</v>
      </c>
      <c r="C414">
        <v>289</v>
      </c>
      <c r="D414" s="2">
        <v>220</v>
      </c>
      <c r="E414" s="2" t="s">
        <v>16</v>
      </c>
      <c r="F414" s="2">
        <v>60401</v>
      </c>
      <c r="G414" s="1">
        <v>42996</v>
      </c>
      <c r="H414" s="1">
        <v>43028</v>
      </c>
      <c r="I414" s="2" t="s">
        <v>11</v>
      </c>
      <c r="J414" s="2">
        <v>953.69999999999993</v>
      </c>
      <c r="K414" s="2">
        <f t="shared" si="6"/>
        <v>32</v>
      </c>
    </row>
    <row r="415" spans="1:11" x14ac:dyDescent="0.2">
      <c r="A415" s="2">
        <v>414</v>
      </c>
      <c r="B415" s="2" t="s">
        <v>12</v>
      </c>
      <c r="C415">
        <v>737</v>
      </c>
      <c r="D415" s="2">
        <v>175</v>
      </c>
      <c r="E415" s="2" t="s">
        <v>9</v>
      </c>
      <c r="F415" s="2">
        <v>122526.25</v>
      </c>
      <c r="G415" s="1">
        <v>42759</v>
      </c>
      <c r="H415" s="1">
        <v>42777</v>
      </c>
      <c r="I415" s="2" t="s">
        <v>20</v>
      </c>
      <c r="J415" s="2">
        <v>1934.625</v>
      </c>
      <c r="K415" s="2">
        <f t="shared" si="6"/>
        <v>18</v>
      </c>
    </row>
    <row r="416" spans="1:11" x14ac:dyDescent="0.2">
      <c r="A416" s="2">
        <v>415</v>
      </c>
      <c r="B416" s="2" t="s">
        <v>15</v>
      </c>
      <c r="C416">
        <v>407</v>
      </c>
      <c r="D416" s="2">
        <v>57</v>
      </c>
      <c r="E416" s="2" t="s">
        <v>16</v>
      </c>
      <c r="F416" s="2">
        <v>22039.05</v>
      </c>
      <c r="G416" s="1">
        <v>42757</v>
      </c>
      <c r="H416" s="1">
        <v>42782</v>
      </c>
      <c r="I416" s="2" t="s">
        <v>14</v>
      </c>
      <c r="J416" s="2">
        <v>347.98500000000001</v>
      </c>
      <c r="K416" s="2">
        <f t="shared" si="6"/>
        <v>25</v>
      </c>
    </row>
    <row r="417" spans="1:11" x14ac:dyDescent="0.2">
      <c r="A417" s="2">
        <v>416</v>
      </c>
      <c r="B417" s="2" t="s">
        <v>10</v>
      </c>
      <c r="C417">
        <v>644</v>
      </c>
      <c r="D417" s="2">
        <v>1315</v>
      </c>
      <c r="E417" s="2" t="s">
        <v>9</v>
      </c>
      <c r="F417" s="2">
        <v>804517</v>
      </c>
      <c r="G417" s="1">
        <v>43061</v>
      </c>
      <c r="H417" s="1">
        <v>43092</v>
      </c>
      <c r="I417" s="2" t="s">
        <v>33</v>
      </c>
      <c r="J417" s="2">
        <v>12702.9</v>
      </c>
      <c r="K417" s="2">
        <f t="shared" si="6"/>
        <v>31</v>
      </c>
    </row>
    <row r="418" spans="1:11" x14ac:dyDescent="0.2">
      <c r="A418" s="2">
        <v>417</v>
      </c>
      <c r="B418" s="2" t="s">
        <v>12</v>
      </c>
      <c r="C418">
        <v>980</v>
      </c>
      <c r="D418" s="2">
        <v>1392</v>
      </c>
      <c r="E418" s="2" t="s">
        <v>21</v>
      </c>
      <c r="F418" s="2">
        <v>1295952</v>
      </c>
      <c r="G418" s="1">
        <v>42805</v>
      </c>
      <c r="H418" s="1">
        <v>42832</v>
      </c>
      <c r="I418" s="2" t="s">
        <v>33</v>
      </c>
      <c r="J418" s="2">
        <v>20462.399999999998</v>
      </c>
      <c r="K418" s="2">
        <f t="shared" si="6"/>
        <v>27</v>
      </c>
    </row>
    <row r="419" spans="1:11" x14ac:dyDescent="0.2">
      <c r="A419" s="2">
        <v>418</v>
      </c>
      <c r="B419" s="2" t="s">
        <v>10</v>
      </c>
      <c r="C419">
        <v>936</v>
      </c>
      <c r="D419" s="2">
        <v>838</v>
      </c>
      <c r="E419" s="2" t="s">
        <v>9</v>
      </c>
      <c r="F419" s="2">
        <v>745149.6</v>
      </c>
      <c r="G419" s="1">
        <v>42939</v>
      </c>
      <c r="H419" s="1">
        <v>42949</v>
      </c>
      <c r="I419" s="2" t="s">
        <v>17</v>
      </c>
      <c r="J419" s="2">
        <v>11765.52</v>
      </c>
      <c r="K419" s="2">
        <f t="shared" si="6"/>
        <v>10</v>
      </c>
    </row>
    <row r="420" spans="1:11" x14ac:dyDescent="0.2">
      <c r="A420" s="2">
        <v>419</v>
      </c>
      <c r="B420" s="2" t="s">
        <v>12</v>
      </c>
      <c r="C420">
        <v>472</v>
      </c>
      <c r="D420" s="2">
        <v>661</v>
      </c>
      <c r="E420" s="2" t="s">
        <v>13</v>
      </c>
      <c r="F420" s="2">
        <v>296392.40000000002</v>
      </c>
      <c r="G420" s="1">
        <v>43220</v>
      </c>
      <c r="H420" s="1">
        <v>43239</v>
      </c>
      <c r="I420" s="2" t="s">
        <v>28</v>
      </c>
      <c r="J420" s="2">
        <v>4679.88</v>
      </c>
      <c r="K420" s="2">
        <f t="shared" si="6"/>
        <v>19</v>
      </c>
    </row>
    <row r="421" spans="1:11" x14ac:dyDescent="0.2">
      <c r="A421" s="2">
        <v>420</v>
      </c>
      <c r="B421" s="2" t="s">
        <v>10</v>
      </c>
      <c r="C421">
        <v>270</v>
      </c>
      <c r="D421" s="2">
        <v>98</v>
      </c>
      <c r="E421" s="2" t="s">
        <v>27</v>
      </c>
      <c r="F421" s="2">
        <v>25137</v>
      </c>
      <c r="G421" s="1">
        <v>42745</v>
      </c>
      <c r="H421" s="1">
        <v>42768</v>
      </c>
      <c r="I421" s="2" t="s">
        <v>25</v>
      </c>
      <c r="J421" s="2">
        <v>396.9</v>
      </c>
      <c r="K421" s="2">
        <f t="shared" si="6"/>
        <v>23</v>
      </c>
    </row>
    <row r="422" spans="1:11" x14ac:dyDescent="0.2">
      <c r="A422" s="2">
        <v>421</v>
      </c>
      <c r="B422" s="2" t="s">
        <v>12</v>
      </c>
      <c r="C422">
        <v>75</v>
      </c>
      <c r="D422" s="2">
        <v>106</v>
      </c>
      <c r="E422" s="2" t="s">
        <v>9</v>
      </c>
      <c r="F422" s="2">
        <v>7552.5</v>
      </c>
      <c r="G422" s="1">
        <v>42800</v>
      </c>
      <c r="H422" s="1">
        <v>42826</v>
      </c>
      <c r="I422" s="2" t="s">
        <v>33</v>
      </c>
      <c r="J422" s="2">
        <v>119.25</v>
      </c>
      <c r="K422" s="2">
        <f t="shared" si="6"/>
        <v>26</v>
      </c>
    </row>
    <row r="423" spans="1:11" x14ac:dyDescent="0.2">
      <c r="A423" s="2">
        <v>422</v>
      </c>
      <c r="B423" s="2" t="s">
        <v>15</v>
      </c>
      <c r="C423">
        <v>769</v>
      </c>
      <c r="D423" s="2">
        <v>14</v>
      </c>
      <c r="E423" s="2" t="s">
        <v>24</v>
      </c>
      <c r="F423" s="2">
        <v>10227.700000000001</v>
      </c>
      <c r="G423" s="1">
        <v>42875</v>
      </c>
      <c r="H423" s="1">
        <v>42895</v>
      </c>
      <c r="I423" s="2" t="s">
        <v>17</v>
      </c>
      <c r="J423" s="2">
        <v>161.48999999999998</v>
      </c>
      <c r="K423" s="2">
        <f t="shared" si="6"/>
        <v>20</v>
      </c>
    </row>
    <row r="424" spans="1:11" x14ac:dyDescent="0.2">
      <c r="A424" s="2">
        <v>423</v>
      </c>
      <c r="B424" s="2" t="s">
        <v>12</v>
      </c>
      <c r="C424">
        <v>180</v>
      </c>
      <c r="D424" s="2">
        <v>1234</v>
      </c>
      <c r="E424" s="2" t="s">
        <v>21</v>
      </c>
      <c r="F424" s="2">
        <v>211014</v>
      </c>
      <c r="G424" s="1">
        <v>42764</v>
      </c>
      <c r="H424" s="1">
        <v>42778</v>
      </c>
      <c r="I424" s="2" t="s">
        <v>17</v>
      </c>
      <c r="J424" s="2">
        <v>3331.7999999999997</v>
      </c>
      <c r="K424" s="2">
        <f t="shared" si="6"/>
        <v>14</v>
      </c>
    </row>
    <row r="425" spans="1:11" x14ac:dyDescent="0.2">
      <c r="A425" s="2">
        <v>424</v>
      </c>
      <c r="B425" s="2" t="s">
        <v>12</v>
      </c>
      <c r="C425">
        <v>459</v>
      </c>
      <c r="D425" s="2">
        <v>219</v>
      </c>
      <c r="E425" s="2" t="s">
        <v>9</v>
      </c>
      <c r="F425" s="2">
        <v>95494.95</v>
      </c>
      <c r="G425" s="1">
        <v>42581</v>
      </c>
      <c r="H425" s="1">
        <v>42593</v>
      </c>
      <c r="I425" s="2" t="s">
        <v>17</v>
      </c>
      <c r="J425" s="2">
        <v>1507.8150000000001</v>
      </c>
      <c r="K425" s="2">
        <f t="shared" si="6"/>
        <v>12</v>
      </c>
    </row>
    <row r="426" spans="1:11" x14ac:dyDescent="0.2">
      <c r="A426" s="2">
        <v>425</v>
      </c>
      <c r="B426" s="2" t="s">
        <v>12</v>
      </c>
      <c r="C426">
        <v>361</v>
      </c>
      <c r="D426" s="2">
        <v>1068</v>
      </c>
      <c r="E426" s="2" t="s">
        <v>30</v>
      </c>
      <c r="F426" s="2">
        <v>366270.6</v>
      </c>
      <c r="G426" s="1">
        <v>43036</v>
      </c>
      <c r="H426" s="1">
        <v>43064</v>
      </c>
      <c r="I426" s="2" t="s">
        <v>17</v>
      </c>
      <c r="J426" s="2">
        <v>5783.2199999999993</v>
      </c>
      <c r="K426" s="2">
        <f t="shared" si="6"/>
        <v>28</v>
      </c>
    </row>
    <row r="427" spans="1:11" x14ac:dyDescent="0.2">
      <c r="A427" s="2">
        <v>426</v>
      </c>
      <c r="B427" s="2" t="s">
        <v>15</v>
      </c>
      <c r="C427">
        <v>510</v>
      </c>
      <c r="D427" s="2">
        <v>37</v>
      </c>
      <c r="E427" s="2" t="s">
        <v>16</v>
      </c>
      <c r="F427" s="2">
        <v>17926.5</v>
      </c>
      <c r="G427" s="1">
        <v>43004</v>
      </c>
      <c r="H427" s="1">
        <v>43022</v>
      </c>
      <c r="I427" s="2" t="s">
        <v>25</v>
      </c>
      <c r="J427" s="2">
        <v>283.05</v>
      </c>
      <c r="K427" s="2">
        <f t="shared" si="6"/>
        <v>18</v>
      </c>
    </row>
    <row r="428" spans="1:11" x14ac:dyDescent="0.2">
      <c r="A428" s="2">
        <v>427</v>
      </c>
      <c r="B428" s="2" t="s">
        <v>12</v>
      </c>
      <c r="C428">
        <v>75</v>
      </c>
      <c r="D428" s="2">
        <v>927</v>
      </c>
      <c r="E428" s="2" t="s">
        <v>22</v>
      </c>
      <c r="F428" s="2">
        <v>66048.75</v>
      </c>
      <c r="G428" s="1">
        <v>42863</v>
      </c>
      <c r="H428" s="1">
        <v>42875</v>
      </c>
      <c r="I428" s="2" t="s">
        <v>11</v>
      </c>
      <c r="J428" s="2">
        <v>1042.875</v>
      </c>
      <c r="K428" s="2">
        <f t="shared" si="6"/>
        <v>12</v>
      </c>
    </row>
    <row r="429" spans="1:11" x14ac:dyDescent="0.2">
      <c r="A429" s="2">
        <v>428</v>
      </c>
      <c r="B429" s="2" t="s">
        <v>10</v>
      </c>
      <c r="C429">
        <v>176</v>
      </c>
      <c r="D429" s="2">
        <v>49</v>
      </c>
      <c r="E429" s="2" t="s">
        <v>21</v>
      </c>
      <c r="F429" s="2">
        <v>8192.7999999999993</v>
      </c>
      <c r="G429" s="1">
        <v>43250</v>
      </c>
      <c r="H429" s="1">
        <v>43268</v>
      </c>
      <c r="I429" s="2" t="s">
        <v>11</v>
      </c>
      <c r="J429" s="2">
        <v>129.35999999999999</v>
      </c>
      <c r="K429" s="2">
        <f t="shared" si="6"/>
        <v>18</v>
      </c>
    </row>
    <row r="430" spans="1:11" x14ac:dyDescent="0.2">
      <c r="A430" s="2">
        <v>429</v>
      </c>
      <c r="B430" s="2" t="s">
        <v>12</v>
      </c>
      <c r="C430">
        <v>437</v>
      </c>
      <c r="D430" s="2">
        <v>887</v>
      </c>
      <c r="E430" s="2" t="s">
        <v>19</v>
      </c>
      <c r="F430" s="2">
        <v>368238.05</v>
      </c>
      <c r="G430" s="1">
        <v>42426</v>
      </c>
      <c r="H430" s="1">
        <v>42455</v>
      </c>
      <c r="I430" s="2" t="s">
        <v>11</v>
      </c>
      <c r="J430" s="2">
        <v>5814.2849999999999</v>
      </c>
      <c r="K430" s="2">
        <f t="shared" si="6"/>
        <v>29</v>
      </c>
    </row>
    <row r="431" spans="1:11" x14ac:dyDescent="0.2">
      <c r="A431" s="2">
        <v>430</v>
      </c>
      <c r="B431" s="2" t="s">
        <v>12</v>
      </c>
      <c r="C431">
        <v>776</v>
      </c>
      <c r="D431" s="2">
        <v>938</v>
      </c>
      <c r="E431" s="2" t="s">
        <v>19</v>
      </c>
      <c r="F431" s="2">
        <v>691493.6</v>
      </c>
      <c r="G431" s="1">
        <v>43086</v>
      </c>
      <c r="H431" s="1">
        <v>43119</v>
      </c>
      <c r="I431" s="2" t="s">
        <v>33</v>
      </c>
      <c r="J431" s="2">
        <v>10918.32</v>
      </c>
      <c r="K431" s="2">
        <f t="shared" si="6"/>
        <v>33</v>
      </c>
    </row>
    <row r="432" spans="1:11" x14ac:dyDescent="0.2">
      <c r="A432" s="2">
        <v>431</v>
      </c>
      <c r="B432" s="2" t="s">
        <v>10</v>
      </c>
      <c r="C432">
        <v>129</v>
      </c>
      <c r="D432" s="2">
        <v>290</v>
      </c>
      <c r="E432" s="2" t="s">
        <v>29</v>
      </c>
      <c r="F432" s="2">
        <v>35539.5</v>
      </c>
      <c r="G432" s="1">
        <v>42575</v>
      </c>
      <c r="H432" s="1">
        <v>42587</v>
      </c>
      <c r="I432" s="2" t="s">
        <v>11</v>
      </c>
      <c r="J432" s="2">
        <v>561.15</v>
      </c>
      <c r="K432" s="2">
        <f t="shared" si="6"/>
        <v>12</v>
      </c>
    </row>
    <row r="433" spans="1:11" x14ac:dyDescent="0.2">
      <c r="A433" s="2">
        <v>432</v>
      </c>
      <c r="B433" s="2" t="s">
        <v>10</v>
      </c>
      <c r="C433">
        <v>446</v>
      </c>
      <c r="D433" s="2">
        <v>101</v>
      </c>
      <c r="E433" s="2" t="s">
        <v>27</v>
      </c>
      <c r="F433" s="2">
        <v>42793.7</v>
      </c>
      <c r="G433" s="1">
        <v>42519</v>
      </c>
      <c r="H433" s="1">
        <v>42539</v>
      </c>
      <c r="I433" s="2" t="s">
        <v>11</v>
      </c>
      <c r="J433" s="2">
        <v>675.68999999999994</v>
      </c>
      <c r="K433" s="2">
        <f t="shared" si="6"/>
        <v>20</v>
      </c>
    </row>
    <row r="434" spans="1:11" x14ac:dyDescent="0.2">
      <c r="A434" s="2">
        <v>433</v>
      </c>
      <c r="B434" s="2" t="s">
        <v>12</v>
      </c>
      <c r="C434">
        <v>148</v>
      </c>
      <c r="D434" s="2">
        <v>861</v>
      </c>
      <c r="E434" s="2" t="s">
        <v>22</v>
      </c>
      <c r="F434" s="2">
        <v>121056.6</v>
      </c>
      <c r="G434" s="1">
        <v>43264</v>
      </c>
      <c r="H434" s="1">
        <v>43282</v>
      </c>
      <c r="I434" s="2" t="s">
        <v>17</v>
      </c>
      <c r="J434" s="2">
        <v>1911.4199999999998</v>
      </c>
      <c r="K434" s="2">
        <f t="shared" si="6"/>
        <v>18</v>
      </c>
    </row>
    <row r="435" spans="1:11" x14ac:dyDescent="0.2">
      <c r="A435" s="2">
        <v>434</v>
      </c>
      <c r="B435" s="2" t="s">
        <v>12</v>
      </c>
      <c r="C435">
        <v>240</v>
      </c>
      <c r="D435" s="2">
        <v>202</v>
      </c>
      <c r="E435" s="2" t="s">
        <v>9</v>
      </c>
      <c r="F435" s="2">
        <v>46056</v>
      </c>
      <c r="G435" s="1">
        <v>42447</v>
      </c>
      <c r="H435" s="1">
        <v>42479</v>
      </c>
      <c r="I435" s="2" t="s">
        <v>17</v>
      </c>
      <c r="J435" s="2">
        <v>727.19999999999993</v>
      </c>
      <c r="K435" s="2">
        <f t="shared" si="6"/>
        <v>32</v>
      </c>
    </row>
    <row r="436" spans="1:11" x14ac:dyDescent="0.2">
      <c r="A436" s="2">
        <v>435</v>
      </c>
      <c r="B436" s="2" t="s">
        <v>12</v>
      </c>
      <c r="C436">
        <v>183</v>
      </c>
      <c r="D436" s="2">
        <v>69</v>
      </c>
      <c r="E436" s="2" t="s">
        <v>31</v>
      </c>
      <c r="F436" s="2">
        <v>11995.65</v>
      </c>
      <c r="G436" s="1">
        <v>43197</v>
      </c>
      <c r="H436" s="1">
        <v>43210</v>
      </c>
      <c r="I436" s="2" t="s">
        <v>17</v>
      </c>
      <c r="J436" s="2">
        <v>189.405</v>
      </c>
      <c r="K436" s="2">
        <f t="shared" si="6"/>
        <v>13</v>
      </c>
    </row>
    <row r="437" spans="1:11" x14ac:dyDescent="0.2">
      <c r="A437" s="2">
        <v>436</v>
      </c>
      <c r="B437" s="2" t="s">
        <v>10</v>
      </c>
      <c r="C437">
        <v>631</v>
      </c>
      <c r="D437" s="2">
        <v>22</v>
      </c>
      <c r="E437" s="2" t="s">
        <v>26</v>
      </c>
      <c r="F437" s="2">
        <v>13187.9</v>
      </c>
      <c r="G437" s="1">
        <v>43110</v>
      </c>
      <c r="H437" s="1">
        <v>43128</v>
      </c>
      <c r="I437" s="2" t="s">
        <v>23</v>
      </c>
      <c r="J437" s="2">
        <v>208.23</v>
      </c>
      <c r="K437" s="2">
        <f t="shared" si="6"/>
        <v>18</v>
      </c>
    </row>
    <row r="438" spans="1:11" x14ac:dyDescent="0.2">
      <c r="A438" s="2">
        <v>437</v>
      </c>
      <c r="B438" s="2" t="s">
        <v>10</v>
      </c>
      <c r="C438">
        <v>933</v>
      </c>
      <c r="D438" s="2">
        <v>22</v>
      </c>
      <c r="E438" s="2" t="s">
        <v>26</v>
      </c>
      <c r="F438" s="2">
        <v>19499.7</v>
      </c>
      <c r="G438" s="1">
        <v>43199</v>
      </c>
      <c r="H438" s="1">
        <v>43230</v>
      </c>
      <c r="I438" s="2" t="s">
        <v>14</v>
      </c>
      <c r="J438" s="2">
        <v>307.89</v>
      </c>
      <c r="K438" s="2">
        <f t="shared" si="6"/>
        <v>31</v>
      </c>
    </row>
    <row r="439" spans="1:11" x14ac:dyDescent="0.2">
      <c r="A439" s="2">
        <v>438</v>
      </c>
      <c r="B439" s="2" t="s">
        <v>15</v>
      </c>
      <c r="C439">
        <v>762</v>
      </c>
      <c r="D439" s="2">
        <v>14</v>
      </c>
      <c r="E439" s="2" t="s">
        <v>24</v>
      </c>
      <c r="F439" s="2">
        <v>10134.6</v>
      </c>
      <c r="G439" s="1">
        <v>42886</v>
      </c>
      <c r="H439" s="1">
        <v>42904</v>
      </c>
      <c r="I439" s="2" t="s">
        <v>11</v>
      </c>
      <c r="J439" s="2">
        <v>160.01999999999998</v>
      </c>
      <c r="K439" s="2">
        <f t="shared" si="6"/>
        <v>18</v>
      </c>
    </row>
    <row r="440" spans="1:11" x14ac:dyDescent="0.2">
      <c r="A440" s="2">
        <v>439</v>
      </c>
      <c r="B440" s="2" t="s">
        <v>12</v>
      </c>
      <c r="C440">
        <v>796</v>
      </c>
      <c r="D440" s="2">
        <v>1058</v>
      </c>
      <c r="E440" s="2" t="s">
        <v>22</v>
      </c>
      <c r="F440" s="2">
        <v>800059.6</v>
      </c>
      <c r="G440" s="1">
        <v>43030</v>
      </c>
      <c r="H440" s="1">
        <v>43046</v>
      </c>
      <c r="I440" s="2" t="s">
        <v>17</v>
      </c>
      <c r="J440" s="2">
        <v>12632.52</v>
      </c>
      <c r="K440" s="2">
        <f t="shared" si="6"/>
        <v>16</v>
      </c>
    </row>
    <row r="441" spans="1:11" x14ac:dyDescent="0.2">
      <c r="A441" s="2">
        <v>440</v>
      </c>
      <c r="B441" s="2" t="s">
        <v>10</v>
      </c>
      <c r="C441">
        <v>113</v>
      </c>
      <c r="D441" s="2">
        <v>47</v>
      </c>
      <c r="E441" s="2" t="s">
        <v>21</v>
      </c>
      <c r="F441" s="2">
        <v>5045.45</v>
      </c>
      <c r="G441" s="1">
        <v>43024</v>
      </c>
      <c r="H441" s="1">
        <v>43043</v>
      </c>
      <c r="I441" s="2" t="s">
        <v>25</v>
      </c>
      <c r="J441" s="2">
        <v>79.664999999999992</v>
      </c>
      <c r="K441" s="2">
        <f t="shared" si="6"/>
        <v>19</v>
      </c>
    </row>
    <row r="442" spans="1:11" x14ac:dyDescent="0.2">
      <c r="A442" s="2">
        <v>441</v>
      </c>
      <c r="B442" s="2" t="s">
        <v>12</v>
      </c>
      <c r="C442">
        <v>552</v>
      </c>
      <c r="D442" s="2">
        <v>1036</v>
      </c>
      <c r="E442" s="2" t="s">
        <v>22</v>
      </c>
      <c r="F442" s="2">
        <v>543278.4</v>
      </c>
      <c r="G442" s="1">
        <v>43160</v>
      </c>
      <c r="H442" s="1">
        <v>43192</v>
      </c>
      <c r="I442" s="2" t="s">
        <v>17</v>
      </c>
      <c r="J442" s="2">
        <v>8578.08</v>
      </c>
      <c r="K442" s="2">
        <f t="shared" si="6"/>
        <v>32</v>
      </c>
    </row>
    <row r="443" spans="1:11" x14ac:dyDescent="0.2">
      <c r="A443" s="2">
        <v>442</v>
      </c>
      <c r="B443" s="2" t="s">
        <v>10</v>
      </c>
      <c r="C443">
        <v>297</v>
      </c>
      <c r="D443" s="2">
        <v>273</v>
      </c>
      <c r="E443" s="2" t="s">
        <v>29</v>
      </c>
      <c r="F443" s="2">
        <v>77026.95</v>
      </c>
      <c r="G443" s="1">
        <v>42783</v>
      </c>
      <c r="H443" s="1">
        <v>42816</v>
      </c>
      <c r="I443" s="2" t="s">
        <v>17</v>
      </c>
      <c r="J443" s="2">
        <v>1216.2149999999999</v>
      </c>
      <c r="K443" s="2">
        <f t="shared" si="6"/>
        <v>33</v>
      </c>
    </row>
    <row r="444" spans="1:11" x14ac:dyDescent="0.2">
      <c r="A444" s="2">
        <v>443</v>
      </c>
      <c r="B444" s="2" t="s">
        <v>12</v>
      </c>
      <c r="C444">
        <v>795</v>
      </c>
      <c r="D444" s="2">
        <v>119</v>
      </c>
      <c r="E444" s="2" t="s">
        <v>9</v>
      </c>
      <c r="F444" s="2">
        <v>89874.75</v>
      </c>
      <c r="G444" s="1">
        <v>43262</v>
      </c>
      <c r="H444" s="1">
        <v>43278</v>
      </c>
      <c r="I444" s="2" t="s">
        <v>18</v>
      </c>
      <c r="J444" s="2">
        <v>1419.075</v>
      </c>
      <c r="K444" s="2">
        <f t="shared" si="6"/>
        <v>16</v>
      </c>
    </row>
    <row r="445" spans="1:11" x14ac:dyDescent="0.2">
      <c r="A445" s="2">
        <v>444</v>
      </c>
      <c r="B445" s="2" t="s">
        <v>15</v>
      </c>
      <c r="C445">
        <v>425</v>
      </c>
      <c r="D445" s="2">
        <v>60</v>
      </c>
      <c r="E445" s="2" t="s">
        <v>16</v>
      </c>
      <c r="F445" s="2">
        <v>24225</v>
      </c>
      <c r="G445" s="1">
        <v>43253</v>
      </c>
      <c r="H445" s="1">
        <v>43263</v>
      </c>
      <c r="I445" s="2" t="s">
        <v>18</v>
      </c>
      <c r="J445" s="2">
        <v>382.5</v>
      </c>
      <c r="K445" s="2">
        <f t="shared" si="6"/>
        <v>10</v>
      </c>
    </row>
    <row r="446" spans="1:11" x14ac:dyDescent="0.2">
      <c r="A446" s="2">
        <v>445</v>
      </c>
      <c r="B446" s="2" t="s">
        <v>12</v>
      </c>
      <c r="C446">
        <v>281</v>
      </c>
      <c r="D446" s="2">
        <v>874</v>
      </c>
      <c r="E446" s="2" t="s">
        <v>22</v>
      </c>
      <c r="F446" s="2">
        <v>233314.3</v>
      </c>
      <c r="G446" s="1">
        <v>43162</v>
      </c>
      <c r="H446" s="1">
        <v>43179</v>
      </c>
      <c r="I446" s="2" t="s">
        <v>33</v>
      </c>
      <c r="J446" s="2">
        <v>3683.91</v>
      </c>
      <c r="K446" s="2">
        <f t="shared" si="6"/>
        <v>17</v>
      </c>
    </row>
    <row r="447" spans="1:11" x14ac:dyDescent="0.2">
      <c r="A447" s="2">
        <v>446</v>
      </c>
      <c r="B447" s="2" t="s">
        <v>12</v>
      </c>
      <c r="C447">
        <v>715</v>
      </c>
      <c r="D447" s="2">
        <v>613</v>
      </c>
      <c r="E447" s="2" t="s">
        <v>13</v>
      </c>
      <c r="F447" s="2">
        <v>416380.25</v>
      </c>
      <c r="G447" s="1">
        <v>42916</v>
      </c>
      <c r="H447" s="1">
        <v>42948</v>
      </c>
      <c r="I447" s="2" t="s">
        <v>11</v>
      </c>
      <c r="J447" s="2">
        <v>6574.4250000000002</v>
      </c>
      <c r="K447" s="2">
        <f t="shared" si="6"/>
        <v>32</v>
      </c>
    </row>
    <row r="448" spans="1:11" x14ac:dyDescent="0.2">
      <c r="A448" s="2">
        <v>447</v>
      </c>
      <c r="B448" s="2" t="s">
        <v>12</v>
      </c>
      <c r="C448">
        <v>381</v>
      </c>
      <c r="D448" s="2">
        <v>48</v>
      </c>
      <c r="E448" s="2" t="s">
        <v>9</v>
      </c>
      <c r="F448" s="2">
        <v>17373.599999999999</v>
      </c>
      <c r="G448" s="1">
        <v>43262</v>
      </c>
      <c r="H448" s="1">
        <v>43283</v>
      </c>
      <c r="I448" s="2" t="s">
        <v>25</v>
      </c>
      <c r="J448" s="2">
        <v>274.32</v>
      </c>
      <c r="K448" s="2">
        <f t="shared" si="6"/>
        <v>21</v>
      </c>
    </row>
    <row r="449" spans="1:11" x14ac:dyDescent="0.2">
      <c r="A449" s="2">
        <v>448</v>
      </c>
      <c r="B449" s="2" t="s">
        <v>12</v>
      </c>
      <c r="C449">
        <v>669</v>
      </c>
      <c r="D449" s="2">
        <v>921</v>
      </c>
      <c r="E449" s="2" t="s">
        <v>22</v>
      </c>
      <c r="F449" s="2">
        <v>585341.55000000005</v>
      </c>
      <c r="G449" s="1">
        <v>42421</v>
      </c>
      <c r="H449" s="1">
        <v>42432</v>
      </c>
      <c r="I449" s="2" t="s">
        <v>18</v>
      </c>
      <c r="J449" s="2">
        <v>9242.2349999999988</v>
      </c>
      <c r="K449" s="2">
        <f t="shared" si="6"/>
        <v>11</v>
      </c>
    </row>
    <row r="450" spans="1:11" x14ac:dyDescent="0.2">
      <c r="A450" s="2">
        <v>449</v>
      </c>
      <c r="B450" s="2" t="s">
        <v>12</v>
      </c>
      <c r="C450">
        <v>99</v>
      </c>
      <c r="D450" s="2">
        <v>105</v>
      </c>
      <c r="E450" s="2" t="s">
        <v>9</v>
      </c>
      <c r="F450" s="2">
        <v>9875.25</v>
      </c>
      <c r="G450" s="1">
        <v>43139</v>
      </c>
      <c r="H450" s="1">
        <v>43161</v>
      </c>
      <c r="I450" s="2" t="s">
        <v>11</v>
      </c>
      <c r="J450" s="2">
        <v>155.92499999999998</v>
      </c>
      <c r="K450" s="2">
        <f t="shared" ref="K450:K513" si="7">H450-G450</f>
        <v>22</v>
      </c>
    </row>
    <row r="451" spans="1:11" x14ac:dyDescent="0.2">
      <c r="A451" s="2">
        <v>450</v>
      </c>
      <c r="B451" s="2" t="s">
        <v>15</v>
      </c>
      <c r="C451">
        <v>916</v>
      </c>
      <c r="D451" s="2">
        <v>30</v>
      </c>
      <c r="E451" s="2" t="s">
        <v>16</v>
      </c>
      <c r="F451" s="2">
        <v>26106</v>
      </c>
      <c r="G451" s="1">
        <v>42406</v>
      </c>
      <c r="H451" s="1">
        <v>42432</v>
      </c>
      <c r="I451" s="2" t="s">
        <v>20</v>
      </c>
      <c r="J451" s="2">
        <v>412.2</v>
      </c>
      <c r="K451" s="2">
        <f t="shared" si="7"/>
        <v>26</v>
      </c>
    </row>
    <row r="452" spans="1:11" x14ac:dyDescent="0.2">
      <c r="A452" s="2">
        <v>451</v>
      </c>
      <c r="B452" s="2" t="s">
        <v>10</v>
      </c>
      <c r="C452">
        <v>760</v>
      </c>
      <c r="D452" s="2">
        <v>127</v>
      </c>
      <c r="E452" s="2" t="s">
        <v>16</v>
      </c>
      <c r="F452" s="2">
        <v>91694</v>
      </c>
      <c r="G452" s="1">
        <v>43001</v>
      </c>
      <c r="H452" s="1">
        <v>43025</v>
      </c>
      <c r="I452" s="2" t="s">
        <v>11</v>
      </c>
      <c r="J452" s="2">
        <v>1447.8</v>
      </c>
      <c r="K452" s="2">
        <f t="shared" si="7"/>
        <v>24</v>
      </c>
    </row>
    <row r="453" spans="1:11" x14ac:dyDescent="0.2">
      <c r="A453" s="2">
        <v>452</v>
      </c>
      <c r="B453" s="2" t="s">
        <v>12</v>
      </c>
      <c r="C453">
        <v>943</v>
      </c>
      <c r="D453" s="2">
        <v>111</v>
      </c>
      <c r="E453" s="2" t="s">
        <v>9</v>
      </c>
      <c r="F453" s="2">
        <v>99439.35</v>
      </c>
      <c r="G453" s="1">
        <v>42904</v>
      </c>
      <c r="H453" s="1">
        <v>42935</v>
      </c>
      <c r="I453" s="2" t="s">
        <v>17</v>
      </c>
      <c r="J453" s="2">
        <v>1570.095</v>
      </c>
      <c r="K453" s="2">
        <f t="shared" si="7"/>
        <v>31</v>
      </c>
    </row>
    <row r="454" spans="1:11" x14ac:dyDescent="0.2">
      <c r="A454" s="2">
        <v>453</v>
      </c>
      <c r="B454" s="2" t="s">
        <v>12</v>
      </c>
      <c r="C454">
        <v>116</v>
      </c>
      <c r="D454" s="2">
        <v>688</v>
      </c>
      <c r="E454" s="2" t="s">
        <v>13</v>
      </c>
      <c r="F454" s="2">
        <v>75817.600000000006</v>
      </c>
      <c r="G454" s="1">
        <v>42711</v>
      </c>
      <c r="H454" s="1">
        <v>42738</v>
      </c>
      <c r="I454" s="2" t="s">
        <v>23</v>
      </c>
      <c r="J454" s="2">
        <v>1197.1199999999999</v>
      </c>
      <c r="K454" s="2">
        <f t="shared" si="7"/>
        <v>27</v>
      </c>
    </row>
    <row r="455" spans="1:11" x14ac:dyDescent="0.2">
      <c r="A455" s="2">
        <v>454</v>
      </c>
      <c r="B455" s="2" t="s">
        <v>10</v>
      </c>
      <c r="C455">
        <v>717</v>
      </c>
      <c r="D455" s="2">
        <v>224</v>
      </c>
      <c r="E455" s="2" t="s">
        <v>16</v>
      </c>
      <c r="F455" s="2">
        <v>152577.60000000001</v>
      </c>
      <c r="G455" s="1">
        <v>42943</v>
      </c>
      <c r="H455" s="1">
        <v>42958</v>
      </c>
      <c r="I455" s="2" t="s">
        <v>28</v>
      </c>
      <c r="J455" s="2">
        <v>2409.12</v>
      </c>
      <c r="K455" s="2">
        <f t="shared" si="7"/>
        <v>15</v>
      </c>
    </row>
    <row r="456" spans="1:11" x14ac:dyDescent="0.2">
      <c r="A456" s="2">
        <v>455</v>
      </c>
      <c r="B456" s="2" t="s">
        <v>12</v>
      </c>
      <c r="C456">
        <v>402</v>
      </c>
      <c r="D456" s="2">
        <v>537</v>
      </c>
      <c r="E456" s="2" t="s">
        <v>13</v>
      </c>
      <c r="F456" s="2">
        <v>205080.3</v>
      </c>
      <c r="G456" s="1">
        <v>42546</v>
      </c>
      <c r="H456" s="1">
        <v>42565</v>
      </c>
      <c r="I456" s="2" t="s">
        <v>11</v>
      </c>
      <c r="J456" s="2">
        <v>3238.1099999999997</v>
      </c>
      <c r="K456" s="2">
        <f t="shared" si="7"/>
        <v>19</v>
      </c>
    </row>
    <row r="457" spans="1:11" x14ac:dyDescent="0.2">
      <c r="A457" s="2">
        <v>456</v>
      </c>
      <c r="B457" s="2" t="s">
        <v>10</v>
      </c>
      <c r="C457">
        <v>297</v>
      </c>
      <c r="D457" s="2">
        <v>147</v>
      </c>
      <c r="E457" s="2" t="s">
        <v>32</v>
      </c>
      <c r="F457" s="2">
        <v>41476.050000000003</v>
      </c>
      <c r="G457" s="1">
        <v>43124</v>
      </c>
      <c r="H457" s="1">
        <v>43155</v>
      </c>
      <c r="I457" s="2" t="s">
        <v>17</v>
      </c>
      <c r="J457" s="2">
        <v>654.88499999999999</v>
      </c>
      <c r="K457" s="2">
        <f t="shared" si="7"/>
        <v>31</v>
      </c>
    </row>
    <row r="458" spans="1:11" x14ac:dyDescent="0.2">
      <c r="A458" s="2">
        <v>457</v>
      </c>
      <c r="B458" s="2" t="s">
        <v>12</v>
      </c>
      <c r="C458">
        <v>649</v>
      </c>
      <c r="D458" s="2">
        <v>1063</v>
      </c>
      <c r="E458" s="2" t="s">
        <v>22</v>
      </c>
      <c r="F458" s="2">
        <v>655392.65</v>
      </c>
      <c r="G458" s="1">
        <v>43252</v>
      </c>
      <c r="H458" s="1">
        <v>43266</v>
      </c>
      <c r="I458" s="2" t="s">
        <v>17</v>
      </c>
      <c r="J458" s="2">
        <v>10348.305</v>
      </c>
      <c r="K458" s="2">
        <f t="shared" si="7"/>
        <v>14</v>
      </c>
    </row>
    <row r="459" spans="1:11" x14ac:dyDescent="0.2">
      <c r="A459" s="2">
        <v>458</v>
      </c>
      <c r="B459" s="2" t="s">
        <v>10</v>
      </c>
      <c r="C459">
        <v>761</v>
      </c>
      <c r="D459" s="2">
        <v>1366</v>
      </c>
      <c r="E459" s="2" t="s">
        <v>9</v>
      </c>
      <c r="F459" s="2">
        <v>987549.7</v>
      </c>
      <c r="G459" s="1">
        <v>42637</v>
      </c>
      <c r="H459" s="1">
        <v>42647</v>
      </c>
      <c r="I459" s="2" t="s">
        <v>17</v>
      </c>
      <c r="J459" s="2">
        <v>15592.89</v>
      </c>
      <c r="K459" s="2">
        <f t="shared" si="7"/>
        <v>10</v>
      </c>
    </row>
    <row r="460" spans="1:11" x14ac:dyDescent="0.2">
      <c r="A460" s="2">
        <v>459</v>
      </c>
      <c r="B460" s="2" t="s">
        <v>15</v>
      </c>
      <c r="C460">
        <v>702</v>
      </c>
      <c r="D460" s="2">
        <v>60</v>
      </c>
      <c r="E460" s="2" t="s">
        <v>24</v>
      </c>
      <c r="F460" s="2">
        <v>40014</v>
      </c>
      <c r="G460" s="1">
        <v>43134</v>
      </c>
      <c r="H460" s="1">
        <v>43167</v>
      </c>
      <c r="I460" s="2" t="s">
        <v>11</v>
      </c>
      <c r="J460" s="2">
        <v>631.79999999999995</v>
      </c>
      <c r="K460" s="2">
        <f t="shared" si="7"/>
        <v>33</v>
      </c>
    </row>
    <row r="461" spans="1:11" x14ac:dyDescent="0.2">
      <c r="A461" s="2">
        <v>460</v>
      </c>
      <c r="B461" s="2" t="s">
        <v>12</v>
      </c>
      <c r="C461">
        <v>664</v>
      </c>
      <c r="D461" s="2">
        <v>1006</v>
      </c>
      <c r="E461" s="2" t="s">
        <v>22</v>
      </c>
      <c r="F461" s="2">
        <v>634584.80000000005</v>
      </c>
      <c r="G461" s="1">
        <v>42860</v>
      </c>
      <c r="H461" s="1">
        <v>42877</v>
      </c>
      <c r="I461" s="2" t="s">
        <v>11</v>
      </c>
      <c r="J461" s="2">
        <v>10019.76</v>
      </c>
      <c r="K461" s="2">
        <f t="shared" si="7"/>
        <v>17</v>
      </c>
    </row>
    <row r="462" spans="1:11" x14ac:dyDescent="0.2">
      <c r="A462" s="2">
        <v>461</v>
      </c>
      <c r="B462" s="2" t="s">
        <v>10</v>
      </c>
      <c r="C462">
        <v>543</v>
      </c>
      <c r="D462" s="2">
        <v>876</v>
      </c>
      <c r="E462" s="2" t="s">
        <v>9</v>
      </c>
      <c r="F462" s="2">
        <v>451884.6</v>
      </c>
      <c r="G462" s="1">
        <v>42701</v>
      </c>
      <c r="H462" s="1">
        <v>42735</v>
      </c>
      <c r="I462" s="2" t="s">
        <v>11</v>
      </c>
      <c r="J462" s="2">
        <v>7135.0199999999995</v>
      </c>
      <c r="K462" s="2">
        <f t="shared" si="7"/>
        <v>34</v>
      </c>
    </row>
    <row r="463" spans="1:11" x14ac:dyDescent="0.2">
      <c r="A463" s="2">
        <v>462</v>
      </c>
      <c r="B463" s="2" t="s">
        <v>10</v>
      </c>
      <c r="C463">
        <v>867</v>
      </c>
      <c r="D463" s="2">
        <v>47</v>
      </c>
      <c r="E463" s="2" t="s">
        <v>21</v>
      </c>
      <c r="F463" s="2">
        <v>38711.550000000003</v>
      </c>
      <c r="G463" s="1">
        <v>43190</v>
      </c>
      <c r="H463" s="1">
        <v>43224</v>
      </c>
      <c r="I463" s="2" t="s">
        <v>18</v>
      </c>
      <c r="J463" s="2">
        <v>611.23500000000001</v>
      </c>
      <c r="K463" s="2">
        <f t="shared" si="7"/>
        <v>34</v>
      </c>
    </row>
    <row r="464" spans="1:11" x14ac:dyDescent="0.2">
      <c r="A464" s="2">
        <v>463</v>
      </c>
      <c r="B464" s="2" t="s">
        <v>12</v>
      </c>
      <c r="C464">
        <v>508</v>
      </c>
      <c r="D464" s="2">
        <v>223</v>
      </c>
      <c r="E464" s="2" t="s">
        <v>9</v>
      </c>
      <c r="F464" s="2">
        <v>107619.8</v>
      </c>
      <c r="G464" s="1">
        <v>42999</v>
      </c>
      <c r="H464" s="1">
        <v>43021</v>
      </c>
      <c r="I464" s="2" t="s">
        <v>20</v>
      </c>
      <c r="J464" s="2">
        <v>1699.26</v>
      </c>
      <c r="K464" s="2">
        <f t="shared" si="7"/>
        <v>22</v>
      </c>
    </row>
    <row r="465" spans="1:11" x14ac:dyDescent="0.2">
      <c r="A465" s="2">
        <v>464</v>
      </c>
      <c r="B465" s="2" t="s">
        <v>12</v>
      </c>
      <c r="C465">
        <v>365</v>
      </c>
      <c r="D465" s="2">
        <v>73</v>
      </c>
      <c r="E465" s="2" t="s">
        <v>31</v>
      </c>
      <c r="F465" s="2">
        <v>25312.75</v>
      </c>
      <c r="G465" s="1">
        <v>42709</v>
      </c>
      <c r="H465" s="1">
        <v>42729</v>
      </c>
      <c r="I465" s="2" t="s">
        <v>33</v>
      </c>
      <c r="J465" s="2">
        <v>399.67500000000001</v>
      </c>
      <c r="K465" s="2">
        <f t="shared" si="7"/>
        <v>20</v>
      </c>
    </row>
    <row r="466" spans="1:11" x14ac:dyDescent="0.2">
      <c r="A466" s="2">
        <v>465</v>
      </c>
      <c r="B466" s="2" t="s">
        <v>10</v>
      </c>
      <c r="C466">
        <v>175</v>
      </c>
      <c r="D466" s="2">
        <v>111</v>
      </c>
      <c r="E466" s="2" t="s">
        <v>27</v>
      </c>
      <c r="F466" s="2">
        <v>18453.75</v>
      </c>
      <c r="G466" s="1">
        <v>42691</v>
      </c>
      <c r="H466" s="1">
        <v>42714</v>
      </c>
      <c r="I466" s="2" t="s">
        <v>33</v>
      </c>
      <c r="J466" s="2">
        <v>291.375</v>
      </c>
      <c r="K466" s="2">
        <f t="shared" si="7"/>
        <v>23</v>
      </c>
    </row>
    <row r="467" spans="1:11" x14ac:dyDescent="0.2">
      <c r="A467" s="2">
        <v>466</v>
      </c>
      <c r="B467" s="2" t="s">
        <v>12</v>
      </c>
      <c r="C467">
        <v>251</v>
      </c>
      <c r="D467" s="2">
        <v>652</v>
      </c>
      <c r="E467" s="2" t="s">
        <v>13</v>
      </c>
      <c r="F467" s="2">
        <v>155469.4</v>
      </c>
      <c r="G467" s="1">
        <v>43249</v>
      </c>
      <c r="H467" s="1">
        <v>43263</v>
      </c>
      <c r="I467" s="2" t="s">
        <v>23</v>
      </c>
      <c r="J467" s="2">
        <v>2454.7799999999997</v>
      </c>
      <c r="K467" s="2">
        <f t="shared" si="7"/>
        <v>14</v>
      </c>
    </row>
    <row r="468" spans="1:11" x14ac:dyDescent="0.2">
      <c r="A468" s="2">
        <v>467</v>
      </c>
      <c r="B468" s="2" t="s">
        <v>12</v>
      </c>
      <c r="C468">
        <v>613</v>
      </c>
      <c r="D468" s="2">
        <v>1053</v>
      </c>
      <c r="E468" s="2" t="s">
        <v>22</v>
      </c>
      <c r="F468" s="2">
        <v>613214.55000000005</v>
      </c>
      <c r="G468" s="1">
        <v>42919</v>
      </c>
      <c r="H468" s="1">
        <v>42954</v>
      </c>
      <c r="I468" s="2" t="s">
        <v>33</v>
      </c>
      <c r="J468" s="2">
        <v>9682.3349999999991</v>
      </c>
      <c r="K468" s="2">
        <f t="shared" si="7"/>
        <v>35</v>
      </c>
    </row>
    <row r="469" spans="1:11" x14ac:dyDescent="0.2">
      <c r="A469" s="2">
        <v>468</v>
      </c>
      <c r="B469" s="2" t="s">
        <v>15</v>
      </c>
      <c r="C469">
        <v>107</v>
      </c>
      <c r="D469" s="2">
        <v>63</v>
      </c>
      <c r="E469" s="2" t="s">
        <v>16</v>
      </c>
      <c r="F469" s="2">
        <v>6403.95</v>
      </c>
      <c r="G469" s="1">
        <v>43080</v>
      </c>
      <c r="H469" s="1">
        <v>43097</v>
      </c>
      <c r="I469" s="2" t="s">
        <v>23</v>
      </c>
      <c r="J469" s="2">
        <v>101.11499999999999</v>
      </c>
      <c r="K469" s="2">
        <f t="shared" si="7"/>
        <v>17</v>
      </c>
    </row>
    <row r="470" spans="1:11" x14ac:dyDescent="0.2">
      <c r="A470" s="2">
        <v>469</v>
      </c>
      <c r="B470" s="2" t="s">
        <v>12</v>
      </c>
      <c r="C470">
        <v>544</v>
      </c>
      <c r="D470" s="2">
        <v>123</v>
      </c>
      <c r="E470" s="2" t="s">
        <v>9</v>
      </c>
      <c r="F470" s="2">
        <v>63566.400000000001</v>
      </c>
      <c r="G470" s="1">
        <v>42976</v>
      </c>
      <c r="H470" s="1">
        <v>42990</v>
      </c>
      <c r="I470" s="2" t="s">
        <v>25</v>
      </c>
      <c r="J470" s="2">
        <v>1003.68</v>
      </c>
      <c r="K470" s="2">
        <f t="shared" si="7"/>
        <v>14</v>
      </c>
    </row>
    <row r="471" spans="1:11" x14ac:dyDescent="0.2">
      <c r="A471" s="2">
        <v>470</v>
      </c>
      <c r="B471" s="2" t="s">
        <v>12</v>
      </c>
      <c r="C471">
        <v>896</v>
      </c>
      <c r="D471" s="2">
        <v>929</v>
      </c>
      <c r="E471" s="2" t="s">
        <v>22</v>
      </c>
      <c r="F471" s="2">
        <v>790764.8</v>
      </c>
      <c r="G471" s="1">
        <v>42520</v>
      </c>
      <c r="H471" s="1">
        <v>42531</v>
      </c>
      <c r="I471" s="2" t="s">
        <v>11</v>
      </c>
      <c r="J471" s="2">
        <v>12485.76</v>
      </c>
      <c r="K471" s="2">
        <f t="shared" si="7"/>
        <v>11</v>
      </c>
    </row>
    <row r="472" spans="1:11" x14ac:dyDescent="0.2">
      <c r="A472" s="2">
        <v>471</v>
      </c>
      <c r="B472" s="2" t="s">
        <v>12</v>
      </c>
      <c r="C472">
        <v>825</v>
      </c>
      <c r="D472" s="2">
        <v>1252</v>
      </c>
      <c r="E472" s="2" t="s">
        <v>21</v>
      </c>
      <c r="F472" s="2">
        <v>981255</v>
      </c>
      <c r="G472" s="1">
        <v>42865</v>
      </c>
      <c r="H472" s="1">
        <v>42884</v>
      </c>
      <c r="I472" s="2" t="s">
        <v>11</v>
      </c>
      <c r="J472" s="2">
        <v>15493.5</v>
      </c>
      <c r="K472" s="2">
        <f t="shared" si="7"/>
        <v>19</v>
      </c>
    </row>
    <row r="473" spans="1:11" x14ac:dyDescent="0.2">
      <c r="A473" s="2">
        <v>472</v>
      </c>
      <c r="B473" s="2" t="s">
        <v>10</v>
      </c>
      <c r="C473">
        <v>834</v>
      </c>
      <c r="D473" s="2">
        <v>273</v>
      </c>
      <c r="E473" s="2" t="s">
        <v>16</v>
      </c>
      <c r="F473" s="2">
        <v>216297.9</v>
      </c>
      <c r="G473" s="1">
        <v>42910</v>
      </c>
      <c r="H473" s="1">
        <v>42923</v>
      </c>
      <c r="I473" s="2" t="s">
        <v>33</v>
      </c>
      <c r="J473" s="2">
        <v>3415.23</v>
      </c>
      <c r="K473" s="2">
        <f t="shared" si="7"/>
        <v>13</v>
      </c>
    </row>
    <row r="474" spans="1:11" x14ac:dyDescent="0.2">
      <c r="A474" s="2">
        <v>473</v>
      </c>
      <c r="B474" s="2" t="s">
        <v>12</v>
      </c>
      <c r="C474">
        <v>360</v>
      </c>
      <c r="D474" s="2">
        <v>75</v>
      </c>
      <c r="E474" s="2" t="s">
        <v>31</v>
      </c>
      <c r="F474" s="2">
        <v>25650</v>
      </c>
      <c r="G474" s="1">
        <v>43259</v>
      </c>
      <c r="H474" s="1">
        <v>43278</v>
      </c>
      <c r="I474" s="2" t="s">
        <v>11</v>
      </c>
      <c r="J474" s="2">
        <v>405</v>
      </c>
      <c r="K474" s="2">
        <f t="shared" si="7"/>
        <v>19</v>
      </c>
    </row>
    <row r="475" spans="1:11" x14ac:dyDescent="0.2">
      <c r="A475" s="2">
        <v>474</v>
      </c>
      <c r="B475" s="2" t="s">
        <v>12</v>
      </c>
      <c r="C475">
        <v>484</v>
      </c>
      <c r="D475" s="2">
        <v>217</v>
      </c>
      <c r="E475" s="2" t="s">
        <v>21</v>
      </c>
      <c r="F475" s="2">
        <v>99776.6</v>
      </c>
      <c r="G475" s="1">
        <v>42744</v>
      </c>
      <c r="H475" s="1">
        <v>42774</v>
      </c>
      <c r="I475" s="2" t="s">
        <v>33</v>
      </c>
      <c r="J475" s="2">
        <v>1575.4199999999998</v>
      </c>
      <c r="K475" s="2">
        <f t="shared" si="7"/>
        <v>30</v>
      </c>
    </row>
    <row r="476" spans="1:11" x14ac:dyDescent="0.2">
      <c r="A476" s="2">
        <v>475</v>
      </c>
      <c r="B476" s="2" t="s">
        <v>10</v>
      </c>
      <c r="C476">
        <v>339</v>
      </c>
      <c r="D476" s="2">
        <v>24</v>
      </c>
      <c r="E476" s="2" t="s">
        <v>26</v>
      </c>
      <c r="F476" s="2">
        <v>7729.2</v>
      </c>
      <c r="G476" s="1">
        <v>43224</v>
      </c>
      <c r="H476" s="1">
        <v>43249</v>
      </c>
      <c r="I476" s="2" t="s">
        <v>25</v>
      </c>
      <c r="J476" s="2">
        <v>122.03999999999999</v>
      </c>
      <c r="K476" s="2">
        <f t="shared" si="7"/>
        <v>25</v>
      </c>
    </row>
    <row r="477" spans="1:11" x14ac:dyDescent="0.2">
      <c r="A477" s="2">
        <v>476</v>
      </c>
      <c r="B477" s="2" t="s">
        <v>10</v>
      </c>
      <c r="C477">
        <v>306</v>
      </c>
      <c r="D477" s="2">
        <v>44</v>
      </c>
      <c r="E477" s="2" t="s">
        <v>21</v>
      </c>
      <c r="F477" s="2">
        <v>12790.8</v>
      </c>
      <c r="G477" s="1">
        <v>42928</v>
      </c>
      <c r="H477" s="1">
        <v>42951</v>
      </c>
      <c r="I477" s="2" t="s">
        <v>20</v>
      </c>
      <c r="J477" s="2">
        <v>201.95999999999998</v>
      </c>
      <c r="K477" s="2">
        <f t="shared" si="7"/>
        <v>23</v>
      </c>
    </row>
    <row r="478" spans="1:11" x14ac:dyDescent="0.2">
      <c r="A478" s="2">
        <v>477</v>
      </c>
      <c r="B478" s="2" t="s">
        <v>12</v>
      </c>
      <c r="C478">
        <v>694</v>
      </c>
      <c r="D478" s="2">
        <v>631</v>
      </c>
      <c r="E478" s="2" t="s">
        <v>13</v>
      </c>
      <c r="F478" s="2">
        <v>416018.3</v>
      </c>
      <c r="G478" s="1">
        <v>42766</v>
      </c>
      <c r="H478" s="1">
        <v>42784</v>
      </c>
      <c r="I478" s="2" t="s">
        <v>25</v>
      </c>
      <c r="J478" s="2">
        <v>6568.71</v>
      </c>
      <c r="K478" s="2">
        <f t="shared" si="7"/>
        <v>18</v>
      </c>
    </row>
    <row r="479" spans="1:11" x14ac:dyDescent="0.2">
      <c r="A479" s="2">
        <v>478</v>
      </c>
      <c r="B479" s="2" t="s">
        <v>15</v>
      </c>
      <c r="C479">
        <v>867</v>
      </c>
      <c r="D479" s="2">
        <v>16</v>
      </c>
      <c r="E479" s="2" t="s">
        <v>24</v>
      </c>
      <c r="F479" s="2">
        <v>13178.4</v>
      </c>
      <c r="G479" s="1">
        <v>42708</v>
      </c>
      <c r="H479" s="1">
        <v>42725</v>
      </c>
      <c r="I479" s="2" t="s">
        <v>11</v>
      </c>
      <c r="J479" s="2">
        <v>208.07999999999998</v>
      </c>
      <c r="K479" s="2">
        <f t="shared" si="7"/>
        <v>17</v>
      </c>
    </row>
    <row r="480" spans="1:11" x14ac:dyDescent="0.2">
      <c r="A480" s="2">
        <v>479</v>
      </c>
      <c r="B480" s="2" t="s">
        <v>15</v>
      </c>
      <c r="C480">
        <v>765</v>
      </c>
      <c r="D480" s="2">
        <v>15</v>
      </c>
      <c r="E480" s="2" t="s">
        <v>24</v>
      </c>
      <c r="F480" s="2">
        <v>10901.25</v>
      </c>
      <c r="G480" s="1">
        <v>42573</v>
      </c>
      <c r="H480" s="1">
        <v>42604</v>
      </c>
      <c r="I480" s="2" t="s">
        <v>20</v>
      </c>
      <c r="J480" s="2">
        <v>172.125</v>
      </c>
      <c r="K480" s="2">
        <f t="shared" si="7"/>
        <v>31</v>
      </c>
    </row>
    <row r="481" spans="1:11" x14ac:dyDescent="0.2">
      <c r="A481" s="2">
        <v>480</v>
      </c>
      <c r="B481" s="2" t="s">
        <v>12</v>
      </c>
      <c r="C481">
        <v>320</v>
      </c>
      <c r="D481" s="2">
        <v>631</v>
      </c>
      <c r="E481" s="2" t="s">
        <v>13</v>
      </c>
      <c r="F481" s="2">
        <v>191824</v>
      </c>
      <c r="G481" s="1">
        <v>42910</v>
      </c>
      <c r="H481" s="1">
        <v>42931</v>
      </c>
      <c r="I481" s="2" t="s">
        <v>11</v>
      </c>
      <c r="J481" s="2">
        <v>3028.7999999999997</v>
      </c>
      <c r="K481" s="2">
        <f t="shared" si="7"/>
        <v>21</v>
      </c>
    </row>
    <row r="482" spans="1:11" x14ac:dyDescent="0.2">
      <c r="A482" s="2">
        <v>481</v>
      </c>
      <c r="B482" s="2" t="s">
        <v>12</v>
      </c>
      <c r="C482">
        <v>160</v>
      </c>
      <c r="D482" s="2">
        <v>125</v>
      </c>
      <c r="E482" s="2" t="s">
        <v>9</v>
      </c>
      <c r="F482" s="2">
        <v>19000</v>
      </c>
      <c r="G482" s="1">
        <v>43054</v>
      </c>
      <c r="H482" s="1">
        <v>43070</v>
      </c>
      <c r="I482" s="2" t="s">
        <v>14</v>
      </c>
      <c r="J482" s="2">
        <v>300</v>
      </c>
      <c r="K482" s="2">
        <f t="shared" si="7"/>
        <v>16</v>
      </c>
    </row>
    <row r="483" spans="1:11" x14ac:dyDescent="0.2">
      <c r="A483" s="2">
        <v>482</v>
      </c>
      <c r="B483" s="2" t="s">
        <v>10</v>
      </c>
      <c r="C483">
        <v>560</v>
      </c>
      <c r="D483" s="2">
        <v>808</v>
      </c>
      <c r="E483" s="2" t="s">
        <v>9</v>
      </c>
      <c r="F483" s="2">
        <v>429856</v>
      </c>
      <c r="G483" s="1">
        <v>42475</v>
      </c>
      <c r="H483" s="1">
        <v>42485</v>
      </c>
      <c r="I483" s="2" t="s">
        <v>20</v>
      </c>
      <c r="J483" s="2">
        <v>6787.2</v>
      </c>
      <c r="K483" s="2">
        <f t="shared" si="7"/>
        <v>10</v>
      </c>
    </row>
    <row r="484" spans="1:11" x14ac:dyDescent="0.2">
      <c r="A484" s="2">
        <v>483</v>
      </c>
      <c r="B484" s="2" t="s">
        <v>12</v>
      </c>
      <c r="C484">
        <v>123</v>
      </c>
      <c r="D484" s="2">
        <v>746</v>
      </c>
      <c r="E484" s="2" t="s">
        <v>13</v>
      </c>
      <c r="F484" s="2">
        <v>87170.1</v>
      </c>
      <c r="G484" s="1">
        <v>43090</v>
      </c>
      <c r="H484" s="1">
        <v>43120</v>
      </c>
      <c r="I484" s="2" t="s">
        <v>14</v>
      </c>
      <c r="J484" s="2">
        <v>1376.37</v>
      </c>
      <c r="K484" s="2">
        <f t="shared" si="7"/>
        <v>30</v>
      </c>
    </row>
    <row r="485" spans="1:11" x14ac:dyDescent="0.2">
      <c r="A485" s="2">
        <v>484</v>
      </c>
      <c r="B485" s="2" t="s">
        <v>15</v>
      </c>
      <c r="C485">
        <v>665</v>
      </c>
      <c r="D485" s="2">
        <v>30</v>
      </c>
      <c r="E485" s="2" t="s">
        <v>16</v>
      </c>
      <c r="F485" s="2">
        <v>18952.5</v>
      </c>
      <c r="G485" s="1">
        <v>42724</v>
      </c>
      <c r="H485" s="1">
        <v>42753</v>
      </c>
      <c r="I485" s="2" t="s">
        <v>25</v>
      </c>
      <c r="J485" s="2">
        <v>299.25</v>
      </c>
      <c r="K485" s="2">
        <f t="shared" si="7"/>
        <v>29</v>
      </c>
    </row>
    <row r="486" spans="1:11" x14ac:dyDescent="0.2">
      <c r="A486" s="2">
        <v>485</v>
      </c>
      <c r="B486" s="2" t="s">
        <v>12</v>
      </c>
      <c r="C486">
        <v>157</v>
      </c>
      <c r="D486" s="2">
        <v>762</v>
      </c>
      <c r="E486" s="2" t="s">
        <v>13</v>
      </c>
      <c r="F486" s="2">
        <v>113652.3</v>
      </c>
      <c r="G486" s="1">
        <v>42564</v>
      </c>
      <c r="H486" s="1">
        <v>42577</v>
      </c>
      <c r="I486" s="2" t="s">
        <v>18</v>
      </c>
      <c r="J486" s="2">
        <v>1794.51</v>
      </c>
      <c r="K486" s="2">
        <f t="shared" si="7"/>
        <v>13</v>
      </c>
    </row>
    <row r="487" spans="1:11" x14ac:dyDescent="0.2">
      <c r="A487" s="2">
        <v>486</v>
      </c>
      <c r="B487" s="2" t="s">
        <v>12</v>
      </c>
      <c r="C487">
        <v>688</v>
      </c>
      <c r="D487" s="2">
        <v>192</v>
      </c>
      <c r="E487" s="2" t="s">
        <v>21</v>
      </c>
      <c r="F487" s="2">
        <v>125491.2</v>
      </c>
      <c r="G487" s="1">
        <v>42552</v>
      </c>
      <c r="H487" s="1">
        <v>42563</v>
      </c>
      <c r="I487" s="2" t="s">
        <v>17</v>
      </c>
      <c r="J487" s="2">
        <v>1981.4399999999998</v>
      </c>
      <c r="K487" s="2">
        <f t="shared" si="7"/>
        <v>11</v>
      </c>
    </row>
    <row r="488" spans="1:11" x14ac:dyDescent="0.2">
      <c r="A488" s="2">
        <v>487</v>
      </c>
      <c r="B488" s="2" t="s">
        <v>10</v>
      </c>
      <c r="C488">
        <v>287</v>
      </c>
      <c r="D488" s="2">
        <v>157</v>
      </c>
      <c r="E488" s="2" t="s">
        <v>32</v>
      </c>
      <c r="F488" s="2">
        <v>42806.05</v>
      </c>
      <c r="G488" s="1">
        <v>42621</v>
      </c>
      <c r="H488" s="1">
        <v>42638</v>
      </c>
      <c r="I488" s="2" t="s">
        <v>33</v>
      </c>
      <c r="J488" s="2">
        <v>675.88499999999999</v>
      </c>
      <c r="K488" s="2">
        <f t="shared" si="7"/>
        <v>17</v>
      </c>
    </row>
    <row r="489" spans="1:11" x14ac:dyDescent="0.2">
      <c r="A489" s="2">
        <v>488</v>
      </c>
      <c r="B489" s="2" t="s">
        <v>10</v>
      </c>
      <c r="C489">
        <v>872</v>
      </c>
      <c r="D489" s="2">
        <v>830</v>
      </c>
      <c r="E489" s="2" t="s">
        <v>9</v>
      </c>
      <c r="F489" s="2">
        <v>687572</v>
      </c>
      <c r="G489" s="1">
        <v>42725</v>
      </c>
      <c r="H489" s="1">
        <v>42744</v>
      </c>
      <c r="I489" s="2" t="s">
        <v>17</v>
      </c>
      <c r="J489" s="2">
        <v>10856.4</v>
      </c>
      <c r="K489" s="2">
        <f t="shared" si="7"/>
        <v>19</v>
      </c>
    </row>
    <row r="490" spans="1:11" x14ac:dyDescent="0.2">
      <c r="A490" s="2">
        <v>489</v>
      </c>
      <c r="B490" s="2" t="s">
        <v>12</v>
      </c>
      <c r="C490">
        <v>100</v>
      </c>
      <c r="D490" s="2">
        <v>856</v>
      </c>
      <c r="E490" s="2" t="s">
        <v>22</v>
      </c>
      <c r="F490" s="2">
        <v>81320</v>
      </c>
      <c r="G490" s="1">
        <v>42585</v>
      </c>
      <c r="H490" s="1">
        <v>42604</v>
      </c>
      <c r="I490" s="2" t="s">
        <v>23</v>
      </c>
      <c r="J490" s="2">
        <v>1284</v>
      </c>
      <c r="K490" s="2">
        <f t="shared" si="7"/>
        <v>19</v>
      </c>
    </row>
    <row r="491" spans="1:11" x14ac:dyDescent="0.2">
      <c r="A491" s="2">
        <v>490</v>
      </c>
      <c r="B491" s="2" t="s">
        <v>15</v>
      </c>
      <c r="C491">
        <v>78</v>
      </c>
      <c r="D491" s="2">
        <v>55</v>
      </c>
      <c r="E491" s="2" t="s">
        <v>16</v>
      </c>
      <c r="F491" s="2">
        <v>4075.5</v>
      </c>
      <c r="G491" s="1">
        <v>43219</v>
      </c>
      <c r="H491" s="1">
        <v>43253</v>
      </c>
      <c r="I491" s="2" t="s">
        <v>11</v>
      </c>
      <c r="J491" s="2">
        <v>64.349999999999994</v>
      </c>
      <c r="K491" s="2">
        <f t="shared" si="7"/>
        <v>34</v>
      </c>
    </row>
    <row r="492" spans="1:11" x14ac:dyDescent="0.2">
      <c r="A492" s="2">
        <v>491</v>
      </c>
      <c r="B492" s="2" t="s">
        <v>10</v>
      </c>
      <c r="C492">
        <v>402</v>
      </c>
      <c r="D492" s="2">
        <v>22</v>
      </c>
      <c r="E492" s="2" t="s">
        <v>26</v>
      </c>
      <c r="F492" s="2">
        <v>8401.7999999999993</v>
      </c>
      <c r="G492" s="1">
        <v>42482</v>
      </c>
      <c r="H492" s="1">
        <v>42494</v>
      </c>
      <c r="I492" s="2" t="s">
        <v>17</v>
      </c>
      <c r="J492" s="2">
        <v>132.66</v>
      </c>
      <c r="K492" s="2">
        <f t="shared" si="7"/>
        <v>12</v>
      </c>
    </row>
    <row r="493" spans="1:11" x14ac:dyDescent="0.2">
      <c r="A493" s="2">
        <v>492</v>
      </c>
      <c r="B493" s="2" t="s">
        <v>10</v>
      </c>
      <c r="C493">
        <v>709</v>
      </c>
      <c r="D493" s="2">
        <v>26</v>
      </c>
      <c r="E493" s="2" t="s">
        <v>26</v>
      </c>
      <c r="F493" s="2">
        <v>17512.3</v>
      </c>
      <c r="G493" s="1">
        <v>42831</v>
      </c>
      <c r="H493" s="1">
        <v>42853</v>
      </c>
      <c r="I493" s="2" t="s">
        <v>11</v>
      </c>
      <c r="J493" s="2">
        <v>276.51</v>
      </c>
      <c r="K493" s="2">
        <f t="shared" si="7"/>
        <v>22</v>
      </c>
    </row>
    <row r="494" spans="1:11" x14ac:dyDescent="0.2">
      <c r="A494" s="2">
        <v>493</v>
      </c>
      <c r="B494" s="2" t="s">
        <v>12</v>
      </c>
      <c r="C494">
        <v>571</v>
      </c>
      <c r="D494" s="2">
        <v>750</v>
      </c>
      <c r="E494" s="2" t="s">
        <v>13</v>
      </c>
      <c r="F494" s="2">
        <v>406837.5</v>
      </c>
      <c r="G494" s="1">
        <v>43180</v>
      </c>
      <c r="H494" s="1">
        <v>43196</v>
      </c>
      <c r="I494" s="2" t="s">
        <v>11</v>
      </c>
      <c r="J494" s="2">
        <v>6423.75</v>
      </c>
      <c r="K494" s="2">
        <f t="shared" si="7"/>
        <v>16</v>
      </c>
    </row>
    <row r="495" spans="1:11" x14ac:dyDescent="0.2">
      <c r="A495" s="2">
        <v>494</v>
      </c>
      <c r="B495" s="2" t="s">
        <v>12</v>
      </c>
      <c r="C495">
        <v>970</v>
      </c>
      <c r="D495" s="2">
        <v>991</v>
      </c>
      <c r="E495" s="2" t="s">
        <v>22</v>
      </c>
      <c r="F495" s="2">
        <v>913206.5</v>
      </c>
      <c r="G495" s="1">
        <v>43267</v>
      </c>
      <c r="H495" s="1">
        <v>43296</v>
      </c>
      <c r="I495" s="2" t="s">
        <v>11</v>
      </c>
      <c r="J495" s="2">
        <v>14419.05</v>
      </c>
      <c r="K495" s="2">
        <f t="shared" si="7"/>
        <v>29</v>
      </c>
    </row>
    <row r="496" spans="1:11" x14ac:dyDescent="0.2">
      <c r="A496" s="2">
        <v>495</v>
      </c>
      <c r="B496" s="2" t="s">
        <v>12</v>
      </c>
      <c r="C496">
        <v>323</v>
      </c>
      <c r="D496" s="2">
        <v>211</v>
      </c>
      <c r="E496" s="2" t="s">
        <v>9</v>
      </c>
      <c r="F496" s="2">
        <v>64745.35</v>
      </c>
      <c r="G496" s="1">
        <v>43202</v>
      </c>
      <c r="H496" s="1">
        <v>43222</v>
      </c>
      <c r="I496" s="2" t="s">
        <v>28</v>
      </c>
      <c r="J496" s="2">
        <v>1022.295</v>
      </c>
      <c r="K496" s="2">
        <f t="shared" si="7"/>
        <v>20</v>
      </c>
    </row>
    <row r="497" spans="1:11" x14ac:dyDescent="0.2">
      <c r="A497" s="2">
        <v>496</v>
      </c>
      <c r="B497" s="2" t="s">
        <v>12</v>
      </c>
      <c r="C497">
        <v>827</v>
      </c>
      <c r="D497" s="2">
        <v>882</v>
      </c>
      <c r="E497" s="2" t="s">
        <v>22</v>
      </c>
      <c r="F497" s="2">
        <v>692943.3</v>
      </c>
      <c r="G497" s="1">
        <v>42612</v>
      </c>
      <c r="H497" s="1">
        <v>42635</v>
      </c>
      <c r="I497" s="2" t="s">
        <v>18</v>
      </c>
      <c r="J497" s="2">
        <v>10941.21</v>
      </c>
      <c r="K497" s="2">
        <f t="shared" si="7"/>
        <v>23</v>
      </c>
    </row>
    <row r="498" spans="1:11" x14ac:dyDescent="0.2">
      <c r="A498" s="2">
        <v>497</v>
      </c>
      <c r="B498" s="2" t="s">
        <v>15</v>
      </c>
      <c r="C498">
        <v>719</v>
      </c>
      <c r="D498" s="2">
        <v>15</v>
      </c>
      <c r="E498" s="2" t="s">
        <v>24</v>
      </c>
      <c r="F498" s="2">
        <v>10245.75</v>
      </c>
      <c r="G498" s="1">
        <v>42551</v>
      </c>
      <c r="H498" s="1">
        <v>42573</v>
      </c>
      <c r="I498" s="2" t="s">
        <v>25</v>
      </c>
      <c r="J498" s="2">
        <v>161.77500000000001</v>
      </c>
      <c r="K498" s="2">
        <f t="shared" si="7"/>
        <v>22</v>
      </c>
    </row>
    <row r="499" spans="1:11" x14ac:dyDescent="0.2">
      <c r="A499" s="2">
        <v>498</v>
      </c>
      <c r="B499" s="2" t="s">
        <v>12</v>
      </c>
      <c r="C499">
        <v>964</v>
      </c>
      <c r="D499" s="2">
        <v>977</v>
      </c>
      <c r="E499" s="2" t="s">
        <v>22</v>
      </c>
      <c r="F499" s="2">
        <v>894736.6</v>
      </c>
      <c r="G499" s="1">
        <v>43220</v>
      </c>
      <c r="H499" s="1">
        <v>43248</v>
      </c>
      <c r="I499" s="2" t="s">
        <v>28</v>
      </c>
      <c r="J499" s="2">
        <v>14127.42</v>
      </c>
      <c r="K499" s="2">
        <f t="shared" si="7"/>
        <v>28</v>
      </c>
    </row>
    <row r="500" spans="1:11" x14ac:dyDescent="0.2">
      <c r="A500" s="2">
        <v>499</v>
      </c>
      <c r="B500" s="2" t="s">
        <v>15</v>
      </c>
      <c r="C500">
        <v>486</v>
      </c>
      <c r="D500" s="2">
        <v>31</v>
      </c>
      <c r="E500" s="2" t="s">
        <v>16</v>
      </c>
      <c r="F500" s="2">
        <v>14312.7</v>
      </c>
      <c r="G500" s="1">
        <v>42842</v>
      </c>
      <c r="H500" s="1">
        <v>42853</v>
      </c>
      <c r="I500" s="2" t="s">
        <v>18</v>
      </c>
      <c r="J500" s="2">
        <v>225.98999999999998</v>
      </c>
      <c r="K500" s="2">
        <f t="shared" si="7"/>
        <v>11</v>
      </c>
    </row>
    <row r="501" spans="1:11" x14ac:dyDescent="0.2">
      <c r="A501" s="2">
        <v>500</v>
      </c>
      <c r="B501" s="2" t="s">
        <v>10</v>
      </c>
      <c r="C501">
        <v>512</v>
      </c>
      <c r="D501" s="2">
        <v>254</v>
      </c>
      <c r="E501" s="2" t="s">
        <v>16</v>
      </c>
      <c r="F501" s="2">
        <v>123545.60000000001</v>
      </c>
      <c r="G501" s="1">
        <v>42868</v>
      </c>
      <c r="H501" s="1">
        <v>42901</v>
      </c>
      <c r="I501" s="2" t="s">
        <v>25</v>
      </c>
      <c r="J501" s="2">
        <v>1950.72</v>
      </c>
      <c r="K501" s="2">
        <f t="shared" si="7"/>
        <v>33</v>
      </c>
    </row>
    <row r="502" spans="1:11" x14ac:dyDescent="0.2">
      <c r="A502" s="2">
        <v>501</v>
      </c>
      <c r="B502" s="2" t="s">
        <v>12</v>
      </c>
      <c r="C502">
        <v>211</v>
      </c>
      <c r="D502" s="2">
        <v>647</v>
      </c>
      <c r="E502" s="2" t="s">
        <v>13</v>
      </c>
      <c r="F502" s="2">
        <v>129691.15</v>
      </c>
      <c r="G502" s="1">
        <v>43206</v>
      </c>
      <c r="H502" s="1">
        <v>43227</v>
      </c>
      <c r="I502" s="2" t="s">
        <v>20</v>
      </c>
      <c r="J502" s="2">
        <v>2047.7549999999999</v>
      </c>
      <c r="K502" s="2">
        <f t="shared" si="7"/>
        <v>21</v>
      </c>
    </row>
    <row r="503" spans="1:11" x14ac:dyDescent="0.2">
      <c r="A503" s="2">
        <v>502</v>
      </c>
      <c r="B503" s="2" t="s">
        <v>15</v>
      </c>
      <c r="C503">
        <v>132</v>
      </c>
      <c r="D503" s="2">
        <v>56</v>
      </c>
      <c r="E503" s="2" t="s">
        <v>16</v>
      </c>
      <c r="F503" s="2">
        <v>7022.4</v>
      </c>
      <c r="G503" s="1">
        <v>42417</v>
      </c>
      <c r="H503" s="1">
        <v>42451</v>
      </c>
      <c r="I503" s="2" t="s">
        <v>18</v>
      </c>
      <c r="J503" s="2">
        <v>110.88</v>
      </c>
      <c r="K503" s="2">
        <f t="shared" si="7"/>
        <v>34</v>
      </c>
    </row>
    <row r="504" spans="1:11" x14ac:dyDescent="0.2">
      <c r="A504" s="2">
        <v>503</v>
      </c>
      <c r="B504" s="2" t="s">
        <v>15</v>
      </c>
      <c r="C504">
        <v>953</v>
      </c>
      <c r="D504" s="2">
        <v>16</v>
      </c>
      <c r="E504" s="2" t="s">
        <v>24</v>
      </c>
      <c r="F504" s="2">
        <v>14485.6</v>
      </c>
      <c r="G504" s="1">
        <v>43279</v>
      </c>
      <c r="H504" s="1">
        <v>43294</v>
      </c>
      <c r="I504" s="2" t="s">
        <v>11</v>
      </c>
      <c r="J504" s="2">
        <v>228.72</v>
      </c>
      <c r="K504" s="2">
        <f t="shared" si="7"/>
        <v>15</v>
      </c>
    </row>
    <row r="505" spans="1:11" x14ac:dyDescent="0.2">
      <c r="A505" s="2">
        <v>504</v>
      </c>
      <c r="B505" s="2" t="s">
        <v>12</v>
      </c>
      <c r="C505">
        <v>238</v>
      </c>
      <c r="D505" s="2">
        <v>741</v>
      </c>
      <c r="E505" s="2" t="s">
        <v>13</v>
      </c>
      <c r="F505" s="2">
        <v>167540.1</v>
      </c>
      <c r="G505" s="1">
        <v>42581</v>
      </c>
      <c r="H505" s="1">
        <v>42595</v>
      </c>
      <c r="I505" s="2" t="s">
        <v>23</v>
      </c>
      <c r="J505" s="2">
        <v>2645.37</v>
      </c>
      <c r="K505" s="2">
        <f t="shared" si="7"/>
        <v>14</v>
      </c>
    </row>
    <row r="506" spans="1:11" x14ac:dyDescent="0.2">
      <c r="A506" s="2">
        <v>505</v>
      </c>
      <c r="B506" s="2" t="s">
        <v>12</v>
      </c>
      <c r="C506">
        <v>855</v>
      </c>
      <c r="D506" s="2">
        <v>710</v>
      </c>
      <c r="E506" s="2" t="s">
        <v>13</v>
      </c>
      <c r="F506" s="2">
        <v>576697.5</v>
      </c>
      <c r="G506" s="1">
        <v>42554</v>
      </c>
      <c r="H506" s="1">
        <v>42584</v>
      </c>
      <c r="I506" s="2" t="s">
        <v>25</v>
      </c>
      <c r="J506" s="2">
        <v>9105.75</v>
      </c>
      <c r="K506" s="2">
        <f t="shared" si="7"/>
        <v>30</v>
      </c>
    </row>
    <row r="507" spans="1:11" x14ac:dyDescent="0.2">
      <c r="A507" s="2">
        <v>506</v>
      </c>
      <c r="B507" s="2" t="s">
        <v>15</v>
      </c>
      <c r="C507">
        <v>442</v>
      </c>
      <c r="D507" s="2">
        <v>16</v>
      </c>
      <c r="E507" s="2" t="s">
        <v>24</v>
      </c>
      <c r="F507" s="2">
        <v>6718.4</v>
      </c>
      <c r="G507" s="1">
        <v>42614</v>
      </c>
      <c r="H507" s="1">
        <v>42648</v>
      </c>
      <c r="I507" s="2" t="s">
        <v>33</v>
      </c>
      <c r="J507" s="2">
        <v>106.08</v>
      </c>
      <c r="K507" s="2">
        <f t="shared" si="7"/>
        <v>34</v>
      </c>
    </row>
    <row r="508" spans="1:11" x14ac:dyDescent="0.2">
      <c r="A508" s="2">
        <v>507</v>
      </c>
      <c r="B508" s="2" t="s">
        <v>12</v>
      </c>
      <c r="C508">
        <v>872</v>
      </c>
      <c r="D508" s="2">
        <v>65</v>
      </c>
      <c r="E508" s="2" t="s">
        <v>31</v>
      </c>
      <c r="F508" s="2">
        <v>53846</v>
      </c>
      <c r="G508" s="1">
        <v>42562</v>
      </c>
      <c r="H508" s="1">
        <v>42585</v>
      </c>
      <c r="I508" s="2" t="s">
        <v>11</v>
      </c>
      <c r="J508" s="2">
        <v>850.19999999999993</v>
      </c>
      <c r="K508" s="2">
        <f t="shared" si="7"/>
        <v>23</v>
      </c>
    </row>
    <row r="509" spans="1:11" x14ac:dyDescent="0.2">
      <c r="A509" s="2">
        <v>508</v>
      </c>
      <c r="B509" s="2" t="s">
        <v>12</v>
      </c>
      <c r="C509">
        <v>684</v>
      </c>
      <c r="D509" s="2">
        <v>966</v>
      </c>
      <c r="E509" s="2" t="s">
        <v>22</v>
      </c>
      <c r="F509" s="2">
        <v>627706.80000000005</v>
      </c>
      <c r="G509" s="1">
        <v>42512</v>
      </c>
      <c r="H509" s="1">
        <v>42539</v>
      </c>
      <c r="I509" s="2" t="s">
        <v>11</v>
      </c>
      <c r="J509" s="2">
        <v>9911.16</v>
      </c>
      <c r="K509" s="2">
        <f t="shared" si="7"/>
        <v>27</v>
      </c>
    </row>
    <row r="510" spans="1:11" x14ac:dyDescent="0.2">
      <c r="A510" s="2">
        <v>509</v>
      </c>
      <c r="B510" s="2" t="s">
        <v>12</v>
      </c>
      <c r="C510">
        <v>174</v>
      </c>
      <c r="D510" s="2">
        <v>133</v>
      </c>
      <c r="E510" s="2" t="s">
        <v>9</v>
      </c>
      <c r="F510" s="2">
        <v>21984.9</v>
      </c>
      <c r="G510" s="1">
        <v>43020</v>
      </c>
      <c r="H510" s="1">
        <v>43044</v>
      </c>
      <c r="I510" s="2" t="s">
        <v>18</v>
      </c>
      <c r="J510" s="2">
        <v>347.13</v>
      </c>
      <c r="K510" s="2">
        <f t="shared" si="7"/>
        <v>24</v>
      </c>
    </row>
    <row r="511" spans="1:11" x14ac:dyDescent="0.2">
      <c r="A511" s="2">
        <v>510</v>
      </c>
      <c r="B511" s="2" t="s">
        <v>12</v>
      </c>
      <c r="C511">
        <v>604</v>
      </c>
      <c r="D511" s="2">
        <v>1452</v>
      </c>
      <c r="E511" s="2" t="s">
        <v>21</v>
      </c>
      <c r="F511" s="2">
        <v>833157.6</v>
      </c>
      <c r="G511" s="1">
        <v>42496</v>
      </c>
      <c r="H511" s="1">
        <v>42511</v>
      </c>
      <c r="I511" s="2" t="s">
        <v>28</v>
      </c>
      <c r="J511" s="2">
        <v>13155.119999999999</v>
      </c>
      <c r="K511" s="2">
        <f t="shared" si="7"/>
        <v>15</v>
      </c>
    </row>
    <row r="512" spans="1:11" x14ac:dyDescent="0.2">
      <c r="A512" s="2">
        <v>511</v>
      </c>
      <c r="B512" s="2" t="s">
        <v>12</v>
      </c>
      <c r="C512">
        <v>477</v>
      </c>
      <c r="D512" s="2">
        <v>1044</v>
      </c>
      <c r="E512" s="2" t="s">
        <v>30</v>
      </c>
      <c r="F512" s="2">
        <v>473088.6</v>
      </c>
      <c r="G512" s="1">
        <v>42866</v>
      </c>
      <c r="H512" s="1">
        <v>42888</v>
      </c>
      <c r="I512" s="2" t="s">
        <v>11</v>
      </c>
      <c r="J512" s="2">
        <v>7469.82</v>
      </c>
      <c r="K512" s="2">
        <f t="shared" si="7"/>
        <v>22</v>
      </c>
    </row>
    <row r="513" spans="1:11" x14ac:dyDescent="0.2">
      <c r="A513" s="2">
        <v>512</v>
      </c>
      <c r="B513" s="2" t="s">
        <v>12</v>
      </c>
      <c r="C513">
        <v>722</v>
      </c>
      <c r="D513" s="2">
        <v>105</v>
      </c>
      <c r="E513" s="2" t="s">
        <v>9</v>
      </c>
      <c r="F513" s="2">
        <v>72019.5</v>
      </c>
      <c r="G513" s="1">
        <v>42669</v>
      </c>
      <c r="H513" s="1">
        <v>42680</v>
      </c>
      <c r="I513" s="2" t="s">
        <v>25</v>
      </c>
      <c r="J513" s="2">
        <v>1137.1499999999999</v>
      </c>
      <c r="K513" s="2">
        <f t="shared" si="7"/>
        <v>11</v>
      </c>
    </row>
    <row r="514" spans="1:11" x14ac:dyDescent="0.2">
      <c r="A514" s="2">
        <v>513</v>
      </c>
      <c r="B514" s="2" t="s">
        <v>12</v>
      </c>
      <c r="C514">
        <v>749</v>
      </c>
      <c r="D514" s="2">
        <v>200</v>
      </c>
      <c r="E514" s="2" t="s">
        <v>9</v>
      </c>
      <c r="F514" s="2">
        <v>142310</v>
      </c>
      <c r="G514" s="1">
        <v>42489</v>
      </c>
      <c r="H514" s="1">
        <v>42511</v>
      </c>
      <c r="I514" s="2" t="s">
        <v>11</v>
      </c>
      <c r="J514" s="2">
        <v>2247</v>
      </c>
      <c r="K514" s="2">
        <f t="shared" ref="K514:K577" si="8">H514-G514</f>
        <v>22</v>
      </c>
    </row>
    <row r="515" spans="1:11" x14ac:dyDescent="0.2">
      <c r="A515" s="2">
        <v>514</v>
      </c>
      <c r="B515" s="2" t="s">
        <v>15</v>
      </c>
      <c r="C515">
        <v>283</v>
      </c>
      <c r="D515" s="2">
        <v>16</v>
      </c>
      <c r="E515" s="2" t="s">
        <v>24</v>
      </c>
      <c r="F515" s="2">
        <v>4301.6000000000004</v>
      </c>
      <c r="G515" s="1">
        <v>42716</v>
      </c>
      <c r="H515" s="1">
        <v>42728</v>
      </c>
      <c r="I515" s="2" t="s">
        <v>18</v>
      </c>
      <c r="J515" s="2">
        <v>67.92</v>
      </c>
      <c r="K515" s="2">
        <f t="shared" si="8"/>
        <v>12</v>
      </c>
    </row>
    <row r="516" spans="1:11" x14ac:dyDescent="0.2">
      <c r="A516" s="2">
        <v>515</v>
      </c>
      <c r="B516" s="2" t="s">
        <v>12</v>
      </c>
      <c r="C516">
        <v>649</v>
      </c>
      <c r="D516" s="2">
        <v>994</v>
      </c>
      <c r="E516" s="2" t="s">
        <v>22</v>
      </c>
      <c r="F516" s="2">
        <v>612850.69999999995</v>
      </c>
      <c r="G516" s="1">
        <v>43273</v>
      </c>
      <c r="H516" s="1">
        <v>43305</v>
      </c>
      <c r="I516" s="2" t="s">
        <v>33</v>
      </c>
      <c r="J516" s="2">
        <v>9676.59</v>
      </c>
      <c r="K516" s="2">
        <f t="shared" si="8"/>
        <v>32</v>
      </c>
    </row>
    <row r="517" spans="1:11" x14ac:dyDescent="0.2">
      <c r="A517" s="2">
        <v>516</v>
      </c>
      <c r="B517" s="2" t="s">
        <v>10</v>
      </c>
      <c r="C517">
        <v>442</v>
      </c>
      <c r="D517" s="2">
        <v>129</v>
      </c>
      <c r="E517" s="2" t="s">
        <v>32</v>
      </c>
      <c r="F517" s="2">
        <v>54167.1</v>
      </c>
      <c r="G517" s="1">
        <v>42815</v>
      </c>
      <c r="H517" s="1">
        <v>42837</v>
      </c>
      <c r="I517" s="2" t="s">
        <v>17</v>
      </c>
      <c r="J517" s="2">
        <v>855.27</v>
      </c>
      <c r="K517" s="2">
        <f t="shared" si="8"/>
        <v>22</v>
      </c>
    </row>
    <row r="518" spans="1:11" x14ac:dyDescent="0.2">
      <c r="A518" s="2">
        <v>517</v>
      </c>
      <c r="B518" s="2" t="s">
        <v>10</v>
      </c>
      <c r="C518">
        <v>519</v>
      </c>
      <c r="D518" s="2">
        <v>1034</v>
      </c>
      <c r="E518" s="2" t="s">
        <v>9</v>
      </c>
      <c r="F518" s="2">
        <v>509813.7</v>
      </c>
      <c r="G518" s="1">
        <v>42596</v>
      </c>
      <c r="H518" s="1">
        <v>42630</v>
      </c>
      <c r="I518" s="2" t="s">
        <v>11</v>
      </c>
      <c r="J518" s="2">
        <v>8049.69</v>
      </c>
      <c r="K518" s="2">
        <f t="shared" si="8"/>
        <v>34</v>
      </c>
    </row>
    <row r="519" spans="1:11" x14ac:dyDescent="0.2">
      <c r="A519" s="2">
        <v>518</v>
      </c>
      <c r="B519" s="2" t="s">
        <v>12</v>
      </c>
      <c r="C519">
        <v>680</v>
      </c>
      <c r="D519" s="2">
        <v>611</v>
      </c>
      <c r="E519" s="2" t="s">
        <v>13</v>
      </c>
      <c r="F519" s="2">
        <v>394706</v>
      </c>
      <c r="G519" s="1">
        <v>42585</v>
      </c>
      <c r="H519" s="1">
        <v>42614</v>
      </c>
      <c r="I519" s="2" t="s">
        <v>17</v>
      </c>
      <c r="J519" s="2">
        <v>6232.2</v>
      </c>
      <c r="K519" s="2">
        <f t="shared" si="8"/>
        <v>29</v>
      </c>
    </row>
    <row r="520" spans="1:11" x14ac:dyDescent="0.2">
      <c r="A520" s="2">
        <v>519</v>
      </c>
      <c r="B520" s="2" t="s">
        <v>10</v>
      </c>
      <c r="C520">
        <v>957</v>
      </c>
      <c r="D520" s="2">
        <v>127</v>
      </c>
      <c r="E520" s="2" t="s">
        <v>32</v>
      </c>
      <c r="F520" s="2">
        <v>115462.05</v>
      </c>
      <c r="G520" s="1">
        <v>42815</v>
      </c>
      <c r="H520" s="1">
        <v>42848</v>
      </c>
      <c r="I520" s="2" t="s">
        <v>25</v>
      </c>
      <c r="J520" s="2">
        <v>1823.085</v>
      </c>
      <c r="K520" s="2">
        <f t="shared" si="8"/>
        <v>33</v>
      </c>
    </row>
    <row r="521" spans="1:11" x14ac:dyDescent="0.2">
      <c r="A521" s="2">
        <v>520</v>
      </c>
      <c r="B521" s="2" t="s">
        <v>12</v>
      </c>
      <c r="C521">
        <v>859</v>
      </c>
      <c r="D521" s="2">
        <v>74</v>
      </c>
      <c r="E521" s="2" t="s">
        <v>31</v>
      </c>
      <c r="F521" s="2">
        <v>60387.7</v>
      </c>
      <c r="G521" s="1">
        <v>43212</v>
      </c>
      <c r="H521" s="1">
        <v>43225</v>
      </c>
      <c r="I521" s="2" t="s">
        <v>28</v>
      </c>
      <c r="J521" s="2">
        <v>953.49</v>
      </c>
      <c r="K521" s="2">
        <f t="shared" si="8"/>
        <v>13</v>
      </c>
    </row>
    <row r="522" spans="1:11" x14ac:dyDescent="0.2">
      <c r="A522" s="2">
        <v>521</v>
      </c>
      <c r="B522" s="2" t="s">
        <v>10</v>
      </c>
      <c r="C522">
        <v>230</v>
      </c>
      <c r="D522" s="2">
        <v>1568</v>
      </c>
      <c r="E522" s="2" t="s">
        <v>9</v>
      </c>
      <c r="F522" s="2">
        <v>342608</v>
      </c>
      <c r="G522" s="1">
        <v>42380</v>
      </c>
      <c r="H522" s="1">
        <v>42405</v>
      </c>
      <c r="I522" s="2" t="s">
        <v>11</v>
      </c>
      <c r="J522" s="2">
        <v>5409.5999999999995</v>
      </c>
      <c r="K522" s="2">
        <f t="shared" si="8"/>
        <v>25</v>
      </c>
    </row>
    <row r="523" spans="1:11" x14ac:dyDescent="0.2">
      <c r="A523" s="2">
        <v>522</v>
      </c>
      <c r="B523" s="2" t="s">
        <v>12</v>
      </c>
      <c r="C523">
        <v>512</v>
      </c>
      <c r="D523" s="2">
        <v>77</v>
      </c>
      <c r="E523" s="2" t="s">
        <v>31</v>
      </c>
      <c r="F523" s="2">
        <v>37452.800000000003</v>
      </c>
      <c r="G523" s="1">
        <v>42548</v>
      </c>
      <c r="H523" s="1">
        <v>42575</v>
      </c>
      <c r="I523" s="2" t="s">
        <v>23</v>
      </c>
      <c r="J523" s="2">
        <v>591.36</v>
      </c>
      <c r="K523" s="2">
        <f t="shared" si="8"/>
        <v>27</v>
      </c>
    </row>
    <row r="524" spans="1:11" x14ac:dyDescent="0.2">
      <c r="A524" s="2">
        <v>523</v>
      </c>
      <c r="B524" s="2" t="s">
        <v>10</v>
      </c>
      <c r="C524">
        <v>451</v>
      </c>
      <c r="D524" s="2">
        <v>1021</v>
      </c>
      <c r="E524" s="2" t="s">
        <v>9</v>
      </c>
      <c r="F524" s="2">
        <v>437447.45</v>
      </c>
      <c r="G524" s="1">
        <v>42968</v>
      </c>
      <c r="H524" s="1">
        <v>42997</v>
      </c>
      <c r="I524" s="2" t="s">
        <v>11</v>
      </c>
      <c r="J524" s="2">
        <v>6907.0649999999996</v>
      </c>
      <c r="K524" s="2">
        <f t="shared" si="8"/>
        <v>29</v>
      </c>
    </row>
    <row r="525" spans="1:11" x14ac:dyDescent="0.2">
      <c r="A525" s="2">
        <v>524</v>
      </c>
      <c r="B525" s="2" t="s">
        <v>12</v>
      </c>
      <c r="C525">
        <v>424</v>
      </c>
      <c r="D525" s="2">
        <v>212</v>
      </c>
      <c r="E525" s="2" t="s">
        <v>9</v>
      </c>
      <c r="F525" s="2">
        <v>85393.600000000006</v>
      </c>
      <c r="G525" s="1">
        <v>42964</v>
      </c>
      <c r="H525" s="1">
        <v>42986</v>
      </c>
      <c r="I525" s="2" t="s">
        <v>25</v>
      </c>
      <c r="J525" s="2">
        <v>1348.32</v>
      </c>
      <c r="K525" s="2">
        <f t="shared" si="8"/>
        <v>22</v>
      </c>
    </row>
    <row r="526" spans="1:11" x14ac:dyDescent="0.2">
      <c r="A526" s="2">
        <v>525</v>
      </c>
      <c r="B526" s="2" t="s">
        <v>12</v>
      </c>
      <c r="C526">
        <v>931</v>
      </c>
      <c r="D526" s="2">
        <v>693</v>
      </c>
      <c r="E526" s="2" t="s">
        <v>13</v>
      </c>
      <c r="F526" s="2">
        <v>612923.85</v>
      </c>
      <c r="G526" s="1">
        <v>42930</v>
      </c>
      <c r="H526" s="1">
        <v>42943</v>
      </c>
      <c r="I526" s="2" t="s">
        <v>18</v>
      </c>
      <c r="J526" s="2">
        <v>9677.744999999999</v>
      </c>
      <c r="K526" s="2">
        <f t="shared" si="8"/>
        <v>13</v>
      </c>
    </row>
    <row r="527" spans="1:11" x14ac:dyDescent="0.2">
      <c r="A527" s="2">
        <v>526</v>
      </c>
      <c r="B527" s="2" t="s">
        <v>10</v>
      </c>
      <c r="C527">
        <v>119</v>
      </c>
      <c r="D527" s="2">
        <v>285</v>
      </c>
      <c r="E527" s="2" t="s">
        <v>29</v>
      </c>
      <c r="F527" s="2">
        <v>32219.25</v>
      </c>
      <c r="G527" s="1">
        <v>42857</v>
      </c>
      <c r="H527" s="1">
        <v>42891</v>
      </c>
      <c r="I527" s="2" t="s">
        <v>33</v>
      </c>
      <c r="J527" s="2">
        <v>508.72499999999997</v>
      </c>
      <c r="K527" s="2">
        <f t="shared" si="8"/>
        <v>34</v>
      </c>
    </row>
    <row r="528" spans="1:11" x14ac:dyDescent="0.2">
      <c r="A528" s="2">
        <v>527</v>
      </c>
      <c r="B528" s="2" t="s">
        <v>12</v>
      </c>
      <c r="C528">
        <v>217</v>
      </c>
      <c r="D528" s="2">
        <v>882</v>
      </c>
      <c r="E528" s="2" t="s">
        <v>30</v>
      </c>
      <c r="F528" s="2">
        <v>181824.3</v>
      </c>
      <c r="G528" s="1">
        <v>42578</v>
      </c>
      <c r="H528" s="1">
        <v>42591</v>
      </c>
      <c r="I528" s="2" t="s">
        <v>11</v>
      </c>
      <c r="J528" s="2">
        <v>2870.91</v>
      </c>
      <c r="K528" s="2">
        <f t="shared" si="8"/>
        <v>13</v>
      </c>
    </row>
    <row r="529" spans="1:11" x14ac:dyDescent="0.2">
      <c r="A529" s="2">
        <v>528</v>
      </c>
      <c r="B529" s="2" t="s">
        <v>15</v>
      </c>
      <c r="C529">
        <v>525</v>
      </c>
      <c r="D529" s="2">
        <v>55</v>
      </c>
      <c r="E529" s="2" t="s">
        <v>24</v>
      </c>
      <c r="F529" s="2">
        <v>27431.25</v>
      </c>
      <c r="G529" s="1">
        <v>43148</v>
      </c>
      <c r="H529" s="1">
        <v>43179</v>
      </c>
      <c r="I529" s="2" t="s">
        <v>33</v>
      </c>
      <c r="J529" s="2">
        <v>433.125</v>
      </c>
      <c r="K529" s="2">
        <f t="shared" si="8"/>
        <v>31</v>
      </c>
    </row>
    <row r="530" spans="1:11" x14ac:dyDescent="0.2">
      <c r="A530" s="2">
        <v>529</v>
      </c>
      <c r="B530" s="2" t="s">
        <v>12</v>
      </c>
      <c r="C530">
        <v>294</v>
      </c>
      <c r="D530" s="2">
        <v>192</v>
      </c>
      <c r="E530" s="2" t="s">
        <v>21</v>
      </c>
      <c r="F530" s="2">
        <v>53625.599999999999</v>
      </c>
      <c r="G530" s="1">
        <v>42838</v>
      </c>
      <c r="H530" s="1">
        <v>42862</v>
      </c>
      <c r="I530" s="2" t="s">
        <v>18</v>
      </c>
      <c r="J530" s="2">
        <v>846.71999999999991</v>
      </c>
      <c r="K530" s="2">
        <f t="shared" si="8"/>
        <v>24</v>
      </c>
    </row>
    <row r="531" spans="1:11" x14ac:dyDescent="0.2">
      <c r="A531" s="2">
        <v>530</v>
      </c>
      <c r="B531" s="2" t="s">
        <v>12</v>
      </c>
      <c r="C531">
        <v>318</v>
      </c>
      <c r="D531" s="2">
        <v>1000</v>
      </c>
      <c r="E531" s="2" t="s">
        <v>22</v>
      </c>
      <c r="F531" s="2">
        <v>302100</v>
      </c>
      <c r="G531" s="1">
        <v>42832</v>
      </c>
      <c r="H531" s="1">
        <v>42847</v>
      </c>
      <c r="I531" s="2" t="s">
        <v>33</v>
      </c>
      <c r="J531" s="2">
        <v>4770</v>
      </c>
      <c r="K531" s="2">
        <f t="shared" si="8"/>
        <v>15</v>
      </c>
    </row>
    <row r="532" spans="1:11" x14ac:dyDescent="0.2">
      <c r="A532" s="2">
        <v>531</v>
      </c>
      <c r="B532" s="2" t="s">
        <v>15</v>
      </c>
      <c r="C532">
        <v>114</v>
      </c>
      <c r="D532" s="2">
        <v>52</v>
      </c>
      <c r="E532" s="2" t="s">
        <v>16</v>
      </c>
      <c r="F532" s="2">
        <v>5631.6</v>
      </c>
      <c r="G532" s="1">
        <v>43191</v>
      </c>
      <c r="H532" s="1">
        <v>43216</v>
      </c>
      <c r="I532" s="2" t="s">
        <v>25</v>
      </c>
      <c r="J532" s="2">
        <v>88.92</v>
      </c>
      <c r="K532" s="2">
        <f t="shared" si="8"/>
        <v>25</v>
      </c>
    </row>
    <row r="533" spans="1:11" x14ac:dyDescent="0.2">
      <c r="A533" s="2">
        <v>532</v>
      </c>
      <c r="B533" s="2" t="s">
        <v>10</v>
      </c>
      <c r="C533">
        <v>584</v>
      </c>
      <c r="D533" s="2">
        <v>108</v>
      </c>
      <c r="E533" s="2" t="s">
        <v>27</v>
      </c>
      <c r="F533" s="2">
        <v>59918.400000000001</v>
      </c>
      <c r="G533" s="1">
        <v>42755</v>
      </c>
      <c r="H533" s="1">
        <v>42775</v>
      </c>
      <c r="I533" s="2" t="s">
        <v>17</v>
      </c>
      <c r="J533" s="2">
        <v>946.07999999999993</v>
      </c>
      <c r="K533" s="2">
        <f t="shared" si="8"/>
        <v>20</v>
      </c>
    </row>
    <row r="534" spans="1:11" x14ac:dyDescent="0.2">
      <c r="A534" s="2">
        <v>533</v>
      </c>
      <c r="B534" s="2" t="s">
        <v>10</v>
      </c>
      <c r="C534">
        <v>716</v>
      </c>
      <c r="D534" s="2">
        <v>1459</v>
      </c>
      <c r="E534" s="2" t="s">
        <v>9</v>
      </c>
      <c r="F534" s="2">
        <v>992411.8</v>
      </c>
      <c r="G534" s="1">
        <v>42990</v>
      </c>
      <c r="H534" s="1">
        <v>43013</v>
      </c>
      <c r="I534" s="2" t="s">
        <v>18</v>
      </c>
      <c r="J534" s="2">
        <v>15669.66</v>
      </c>
      <c r="K534" s="2">
        <f t="shared" si="8"/>
        <v>23</v>
      </c>
    </row>
    <row r="535" spans="1:11" x14ac:dyDescent="0.2">
      <c r="A535" s="2">
        <v>534</v>
      </c>
      <c r="B535" s="2" t="s">
        <v>12</v>
      </c>
      <c r="C535">
        <v>70</v>
      </c>
      <c r="D535" s="2">
        <v>197</v>
      </c>
      <c r="E535" s="2" t="s">
        <v>21</v>
      </c>
      <c r="F535" s="2">
        <v>13100.5</v>
      </c>
      <c r="G535" s="1">
        <v>42733</v>
      </c>
      <c r="H535" s="1">
        <v>42763</v>
      </c>
      <c r="I535" s="2" t="s">
        <v>23</v>
      </c>
      <c r="J535" s="2">
        <v>206.85</v>
      </c>
      <c r="K535" s="2">
        <f t="shared" si="8"/>
        <v>30</v>
      </c>
    </row>
    <row r="536" spans="1:11" x14ac:dyDescent="0.2">
      <c r="A536" s="2">
        <v>535</v>
      </c>
      <c r="B536" s="2" t="s">
        <v>10</v>
      </c>
      <c r="C536">
        <v>878</v>
      </c>
      <c r="D536" s="2">
        <v>24</v>
      </c>
      <c r="E536" s="2" t="s">
        <v>26</v>
      </c>
      <c r="F536" s="2">
        <v>20018.400000000001</v>
      </c>
      <c r="G536" s="1">
        <v>42394</v>
      </c>
      <c r="H536" s="1">
        <v>42409</v>
      </c>
      <c r="I536" s="2" t="s">
        <v>17</v>
      </c>
      <c r="J536" s="2">
        <v>316.08</v>
      </c>
      <c r="K536" s="2">
        <f t="shared" si="8"/>
        <v>15</v>
      </c>
    </row>
    <row r="537" spans="1:11" x14ac:dyDescent="0.2">
      <c r="A537" s="2">
        <v>536</v>
      </c>
      <c r="B537" s="2" t="s">
        <v>10</v>
      </c>
      <c r="C537">
        <v>575</v>
      </c>
      <c r="D537" s="2">
        <v>44</v>
      </c>
      <c r="E537" s="2" t="s">
        <v>21</v>
      </c>
      <c r="F537" s="2">
        <v>24035</v>
      </c>
      <c r="G537" s="1">
        <v>43126</v>
      </c>
      <c r="H537" s="1">
        <v>43150</v>
      </c>
      <c r="I537" s="2" t="s">
        <v>23</v>
      </c>
      <c r="J537" s="2">
        <v>379.5</v>
      </c>
      <c r="K537" s="2">
        <f t="shared" si="8"/>
        <v>24</v>
      </c>
    </row>
    <row r="538" spans="1:11" x14ac:dyDescent="0.2">
      <c r="A538" s="2">
        <v>537</v>
      </c>
      <c r="B538" s="2" t="s">
        <v>10</v>
      </c>
      <c r="C538">
        <v>319</v>
      </c>
      <c r="D538" s="2">
        <v>242</v>
      </c>
      <c r="E538" s="2" t="s">
        <v>16</v>
      </c>
      <c r="F538" s="2">
        <v>73338.100000000006</v>
      </c>
      <c r="G538" s="1">
        <v>42705</v>
      </c>
      <c r="H538" s="1">
        <v>42730</v>
      </c>
      <c r="I538" s="2" t="s">
        <v>11</v>
      </c>
      <c r="J538" s="2">
        <v>1157.97</v>
      </c>
      <c r="K538" s="2">
        <f t="shared" si="8"/>
        <v>25</v>
      </c>
    </row>
    <row r="539" spans="1:11" x14ac:dyDescent="0.2">
      <c r="A539" s="2">
        <v>538</v>
      </c>
      <c r="B539" s="2" t="s">
        <v>12</v>
      </c>
      <c r="C539">
        <v>367</v>
      </c>
      <c r="D539" s="2">
        <v>122</v>
      </c>
      <c r="E539" s="2" t="s">
        <v>9</v>
      </c>
      <c r="F539" s="2">
        <v>42535.3</v>
      </c>
      <c r="G539" s="1">
        <v>42872</v>
      </c>
      <c r="H539" s="1">
        <v>42893</v>
      </c>
      <c r="I539" s="2" t="s">
        <v>25</v>
      </c>
      <c r="J539" s="2">
        <v>671.61</v>
      </c>
      <c r="K539" s="2">
        <f t="shared" si="8"/>
        <v>21</v>
      </c>
    </row>
    <row r="540" spans="1:11" x14ac:dyDescent="0.2">
      <c r="A540" s="2">
        <v>539</v>
      </c>
      <c r="B540" s="2" t="s">
        <v>12</v>
      </c>
      <c r="C540">
        <v>926</v>
      </c>
      <c r="D540" s="2">
        <v>192</v>
      </c>
      <c r="E540" s="2" t="s">
        <v>21</v>
      </c>
      <c r="F540" s="2">
        <v>168902.39999999999</v>
      </c>
      <c r="G540" s="1">
        <v>42949</v>
      </c>
      <c r="H540" s="1">
        <v>42969</v>
      </c>
      <c r="I540" s="2" t="s">
        <v>17</v>
      </c>
      <c r="J540" s="2">
        <v>2666.88</v>
      </c>
      <c r="K540" s="2">
        <f t="shared" si="8"/>
        <v>20</v>
      </c>
    </row>
    <row r="541" spans="1:11" x14ac:dyDescent="0.2">
      <c r="A541" s="2">
        <v>540</v>
      </c>
      <c r="B541" s="2" t="s">
        <v>10</v>
      </c>
      <c r="C541">
        <v>693</v>
      </c>
      <c r="D541" s="2">
        <v>107</v>
      </c>
      <c r="E541" s="2" t="s">
        <v>27</v>
      </c>
      <c r="F541" s="2">
        <v>70443.45</v>
      </c>
      <c r="G541" s="1">
        <v>43150</v>
      </c>
      <c r="H541" s="1">
        <v>43168</v>
      </c>
      <c r="I541" s="2" t="s">
        <v>17</v>
      </c>
      <c r="J541" s="2">
        <v>1112.2649999999999</v>
      </c>
      <c r="K541" s="2">
        <f t="shared" si="8"/>
        <v>18</v>
      </c>
    </row>
    <row r="542" spans="1:11" x14ac:dyDescent="0.2">
      <c r="A542" s="2">
        <v>541</v>
      </c>
      <c r="B542" s="2" t="s">
        <v>10</v>
      </c>
      <c r="C542">
        <v>427</v>
      </c>
      <c r="D542" s="2">
        <v>1290</v>
      </c>
      <c r="E542" s="2" t="s">
        <v>32</v>
      </c>
      <c r="F542" s="2">
        <v>523288.5</v>
      </c>
      <c r="G542" s="1">
        <v>42585</v>
      </c>
      <c r="H542" s="1">
        <v>42618</v>
      </c>
      <c r="I542" s="2" t="s">
        <v>11</v>
      </c>
      <c r="J542" s="2">
        <v>8262.4499999999989</v>
      </c>
      <c r="K542" s="2">
        <f t="shared" si="8"/>
        <v>33</v>
      </c>
    </row>
    <row r="543" spans="1:11" x14ac:dyDescent="0.2">
      <c r="A543" s="2">
        <v>542</v>
      </c>
      <c r="B543" s="2" t="s">
        <v>12</v>
      </c>
      <c r="C543">
        <v>745</v>
      </c>
      <c r="D543" s="2">
        <v>1005</v>
      </c>
      <c r="E543" s="2" t="s">
        <v>22</v>
      </c>
      <c r="F543" s="2">
        <v>711288.75</v>
      </c>
      <c r="G543" s="1">
        <v>42868</v>
      </c>
      <c r="H543" s="1">
        <v>42880</v>
      </c>
      <c r="I543" s="2" t="s">
        <v>25</v>
      </c>
      <c r="J543" s="2">
        <v>11230.875</v>
      </c>
      <c r="K543" s="2">
        <f t="shared" si="8"/>
        <v>12</v>
      </c>
    </row>
    <row r="544" spans="1:11" x14ac:dyDescent="0.2">
      <c r="A544" s="2">
        <v>543</v>
      </c>
      <c r="B544" s="2" t="s">
        <v>12</v>
      </c>
      <c r="C544">
        <v>613</v>
      </c>
      <c r="D544" s="2">
        <v>969</v>
      </c>
      <c r="E544" s="2" t="s">
        <v>19</v>
      </c>
      <c r="F544" s="2">
        <v>564297.15</v>
      </c>
      <c r="G544" s="1">
        <v>42963</v>
      </c>
      <c r="H544" s="1">
        <v>42996</v>
      </c>
      <c r="I544" s="2" t="s">
        <v>23</v>
      </c>
      <c r="J544" s="2">
        <v>8909.9549999999999</v>
      </c>
      <c r="K544" s="2">
        <f t="shared" si="8"/>
        <v>33</v>
      </c>
    </row>
    <row r="545" spans="1:11" x14ac:dyDescent="0.2">
      <c r="A545" s="2">
        <v>544</v>
      </c>
      <c r="B545" s="2" t="s">
        <v>12</v>
      </c>
      <c r="C545">
        <v>713</v>
      </c>
      <c r="D545" s="2">
        <v>707</v>
      </c>
      <c r="E545" s="2" t="s">
        <v>13</v>
      </c>
      <c r="F545" s="2">
        <v>478886.45</v>
      </c>
      <c r="G545" s="1">
        <v>42726</v>
      </c>
      <c r="H545" s="1">
        <v>42756</v>
      </c>
      <c r="I545" s="2" t="s">
        <v>17</v>
      </c>
      <c r="J545" s="2">
        <v>7561.3649999999998</v>
      </c>
      <c r="K545" s="2">
        <f t="shared" si="8"/>
        <v>30</v>
      </c>
    </row>
    <row r="546" spans="1:11" x14ac:dyDescent="0.2">
      <c r="A546" s="2">
        <v>545</v>
      </c>
      <c r="B546" s="2" t="s">
        <v>12</v>
      </c>
      <c r="C546">
        <v>448</v>
      </c>
      <c r="D546" s="2">
        <v>1053</v>
      </c>
      <c r="E546" s="2" t="s">
        <v>22</v>
      </c>
      <c r="F546" s="2">
        <v>448156.8</v>
      </c>
      <c r="G546" s="1">
        <v>42810</v>
      </c>
      <c r="H546" s="1">
        <v>42824</v>
      </c>
      <c r="I546" s="2" t="s">
        <v>25</v>
      </c>
      <c r="J546" s="2">
        <v>7076.16</v>
      </c>
      <c r="K546" s="2">
        <f t="shared" si="8"/>
        <v>14</v>
      </c>
    </row>
    <row r="547" spans="1:11" x14ac:dyDescent="0.2">
      <c r="A547" s="2">
        <v>546</v>
      </c>
      <c r="B547" s="2" t="s">
        <v>15</v>
      </c>
      <c r="C547">
        <v>983</v>
      </c>
      <c r="D547" s="2">
        <v>37</v>
      </c>
      <c r="E547" s="2" t="s">
        <v>16</v>
      </c>
      <c r="F547" s="2">
        <v>34552.449999999997</v>
      </c>
      <c r="G547" s="1">
        <v>42656</v>
      </c>
      <c r="H547" s="1">
        <v>42677</v>
      </c>
      <c r="I547" s="2" t="s">
        <v>14</v>
      </c>
      <c r="J547" s="2">
        <v>545.56499999999994</v>
      </c>
      <c r="K547" s="2">
        <f t="shared" si="8"/>
        <v>21</v>
      </c>
    </row>
    <row r="548" spans="1:11" x14ac:dyDescent="0.2">
      <c r="A548" s="2">
        <v>547</v>
      </c>
      <c r="B548" s="2" t="s">
        <v>10</v>
      </c>
      <c r="C548">
        <v>905</v>
      </c>
      <c r="D548" s="2">
        <v>292</v>
      </c>
      <c r="E548" s="2" t="s">
        <v>29</v>
      </c>
      <c r="F548" s="2">
        <v>251047</v>
      </c>
      <c r="G548" s="1">
        <v>42753</v>
      </c>
      <c r="H548" s="1">
        <v>42776</v>
      </c>
      <c r="I548" s="2" t="s">
        <v>25</v>
      </c>
      <c r="J548" s="2">
        <v>3963.8999999999996</v>
      </c>
      <c r="K548" s="2">
        <f t="shared" si="8"/>
        <v>23</v>
      </c>
    </row>
    <row r="549" spans="1:11" x14ac:dyDescent="0.2">
      <c r="A549" s="2">
        <v>548</v>
      </c>
      <c r="B549" s="2" t="s">
        <v>10</v>
      </c>
      <c r="C549">
        <v>333</v>
      </c>
      <c r="D549" s="2">
        <v>56</v>
      </c>
      <c r="E549" s="2" t="s">
        <v>21</v>
      </c>
      <c r="F549" s="2">
        <v>17715.599999999999</v>
      </c>
      <c r="G549" s="1">
        <v>43215</v>
      </c>
      <c r="H549" s="1">
        <v>43247</v>
      </c>
      <c r="I549" s="2" t="s">
        <v>23</v>
      </c>
      <c r="J549" s="2">
        <v>279.71999999999997</v>
      </c>
      <c r="K549" s="2">
        <f t="shared" si="8"/>
        <v>32</v>
      </c>
    </row>
    <row r="550" spans="1:11" x14ac:dyDescent="0.2">
      <c r="A550" s="2">
        <v>549</v>
      </c>
      <c r="B550" s="2" t="s">
        <v>12</v>
      </c>
      <c r="C550">
        <v>855</v>
      </c>
      <c r="D550" s="2">
        <v>1011</v>
      </c>
      <c r="E550" s="2" t="s">
        <v>30</v>
      </c>
      <c r="F550" s="2">
        <v>821184.75</v>
      </c>
      <c r="G550" s="1">
        <v>42563</v>
      </c>
      <c r="H550" s="1">
        <v>42595</v>
      </c>
      <c r="I550" s="2" t="s">
        <v>17</v>
      </c>
      <c r="J550" s="2">
        <v>12966.074999999999</v>
      </c>
      <c r="K550" s="2">
        <f t="shared" si="8"/>
        <v>32</v>
      </c>
    </row>
    <row r="551" spans="1:11" x14ac:dyDescent="0.2">
      <c r="A551" s="2">
        <v>550</v>
      </c>
      <c r="B551" s="2" t="s">
        <v>10</v>
      </c>
      <c r="C551">
        <v>526</v>
      </c>
      <c r="D551" s="2">
        <v>112</v>
      </c>
      <c r="E551" s="2" t="s">
        <v>16</v>
      </c>
      <c r="F551" s="2">
        <v>55966.400000000001</v>
      </c>
      <c r="G551" s="1">
        <v>42753</v>
      </c>
      <c r="H551" s="1">
        <v>42780</v>
      </c>
      <c r="I551" s="2" t="s">
        <v>33</v>
      </c>
      <c r="J551" s="2">
        <v>883.68</v>
      </c>
      <c r="K551" s="2">
        <f t="shared" si="8"/>
        <v>27</v>
      </c>
    </row>
    <row r="552" spans="1:11" x14ac:dyDescent="0.2">
      <c r="A552" s="2">
        <v>551</v>
      </c>
      <c r="B552" s="2" t="s">
        <v>12</v>
      </c>
      <c r="C552">
        <v>358</v>
      </c>
      <c r="D552" s="2">
        <v>773</v>
      </c>
      <c r="E552" s="2" t="s">
        <v>13</v>
      </c>
      <c r="F552" s="2">
        <v>262897.3</v>
      </c>
      <c r="G552" s="1">
        <v>43228</v>
      </c>
      <c r="H552" s="1">
        <v>43248</v>
      </c>
      <c r="I552" s="2" t="s">
        <v>17</v>
      </c>
      <c r="J552" s="2">
        <v>4151.01</v>
      </c>
      <c r="K552" s="2">
        <f t="shared" si="8"/>
        <v>20</v>
      </c>
    </row>
    <row r="553" spans="1:11" x14ac:dyDescent="0.2">
      <c r="A553" s="2">
        <v>552</v>
      </c>
      <c r="B553" s="2" t="s">
        <v>12</v>
      </c>
      <c r="C553">
        <v>352</v>
      </c>
      <c r="D553" s="2">
        <v>225</v>
      </c>
      <c r="E553" s="2" t="s">
        <v>9</v>
      </c>
      <c r="F553" s="2">
        <v>75240</v>
      </c>
      <c r="G553" s="1">
        <v>42517</v>
      </c>
      <c r="H553" s="1">
        <v>42539</v>
      </c>
      <c r="I553" s="2" t="s">
        <v>23</v>
      </c>
      <c r="J553" s="2">
        <v>1188</v>
      </c>
      <c r="K553" s="2">
        <f t="shared" si="8"/>
        <v>22</v>
      </c>
    </row>
    <row r="554" spans="1:11" x14ac:dyDescent="0.2">
      <c r="A554" s="2">
        <v>553</v>
      </c>
      <c r="B554" s="2" t="s">
        <v>12</v>
      </c>
      <c r="C554">
        <v>646</v>
      </c>
      <c r="D554" s="2">
        <v>179</v>
      </c>
      <c r="E554" s="2" t="s">
        <v>9</v>
      </c>
      <c r="F554" s="2">
        <v>109852.3</v>
      </c>
      <c r="G554" s="1">
        <v>43139</v>
      </c>
      <c r="H554" s="1">
        <v>43167</v>
      </c>
      <c r="I554" s="2" t="s">
        <v>18</v>
      </c>
      <c r="J554" s="2">
        <v>1734.51</v>
      </c>
      <c r="K554" s="2">
        <f t="shared" si="8"/>
        <v>28</v>
      </c>
    </row>
    <row r="555" spans="1:11" x14ac:dyDescent="0.2">
      <c r="A555" s="2">
        <v>554</v>
      </c>
      <c r="B555" s="2" t="s">
        <v>10</v>
      </c>
      <c r="C555">
        <v>74</v>
      </c>
      <c r="D555" s="2">
        <v>143</v>
      </c>
      <c r="E555" s="2" t="s">
        <v>32</v>
      </c>
      <c r="F555" s="2">
        <v>10052.9</v>
      </c>
      <c r="G555" s="1">
        <v>42897</v>
      </c>
      <c r="H555" s="1">
        <v>42910</v>
      </c>
      <c r="I555" s="2" t="s">
        <v>33</v>
      </c>
      <c r="J555" s="2">
        <v>158.72999999999999</v>
      </c>
      <c r="K555" s="2">
        <f t="shared" si="8"/>
        <v>13</v>
      </c>
    </row>
    <row r="556" spans="1:11" x14ac:dyDescent="0.2">
      <c r="A556" s="2">
        <v>555</v>
      </c>
      <c r="B556" s="2" t="s">
        <v>10</v>
      </c>
      <c r="C556">
        <v>764</v>
      </c>
      <c r="D556" s="2">
        <v>1432</v>
      </c>
      <c r="E556" s="2" t="s">
        <v>9</v>
      </c>
      <c r="F556" s="2">
        <v>1039345.6</v>
      </c>
      <c r="G556" s="1">
        <v>42610</v>
      </c>
      <c r="H556" s="1">
        <v>42623</v>
      </c>
      <c r="I556" s="2" t="s">
        <v>17</v>
      </c>
      <c r="J556" s="2">
        <v>16410.72</v>
      </c>
      <c r="K556" s="2">
        <f t="shared" si="8"/>
        <v>13</v>
      </c>
    </row>
    <row r="557" spans="1:11" x14ac:dyDescent="0.2">
      <c r="A557" s="2">
        <v>556</v>
      </c>
      <c r="B557" s="2" t="s">
        <v>10</v>
      </c>
      <c r="C557">
        <v>699</v>
      </c>
      <c r="D557" s="2">
        <v>305</v>
      </c>
      <c r="E557" s="2" t="s">
        <v>29</v>
      </c>
      <c r="F557" s="2">
        <v>202535.25</v>
      </c>
      <c r="G557" s="1">
        <v>43151</v>
      </c>
      <c r="H557" s="1">
        <v>43174</v>
      </c>
      <c r="I557" s="2" t="s">
        <v>11</v>
      </c>
      <c r="J557" s="2">
        <v>3197.9249999999997</v>
      </c>
      <c r="K557" s="2">
        <f t="shared" si="8"/>
        <v>23</v>
      </c>
    </row>
    <row r="558" spans="1:11" x14ac:dyDescent="0.2">
      <c r="A558" s="2">
        <v>557</v>
      </c>
      <c r="B558" s="2" t="s">
        <v>12</v>
      </c>
      <c r="C558">
        <v>842</v>
      </c>
      <c r="D558" s="2">
        <v>53</v>
      </c>
      <c r="E558" s="2" t="s">
        <v>9</v>
      </c>
      <c r="F558" s="2">
        <v>42394.7</v>
      </c>
      <c r="G558" s="1">
        <v>42938</v>
      </c>
      <c r="H558" s="1">
        <v>42959</v>
      </c>
      <c r="I558" s="2" t="s">
        <v>11</v>
      </c>
      <c r="J558" s="2">
        <v>669.39</v>
      </c>
      <c r="K558" s="2">
        <f t="shared" si="8"/>
        <v>21</v>
      </c>
    </row>
    <row r="559" spans="1:11" x14ac:dyDescent="0.2">
      <c r="A559" s="2">
        <v>558</v>
      </c>
      <c r="B559" s="2" t="s">
        <v>12</v>
      </c>
      <c r="C559">
        <v>425</v>
      </c>
      <c r="D559" s="2">
        <v>1019</v>
      </c>
      <c r="E559" s="2" t="s">
        <v>22</v>
      </c>
      <c r="F559" s="2">
        <v>411421.25</v>
      </c>
      <c r="G559" s="1">
        <v>43174</v>
      </c>
      <c r="H559" s="1">
        <v>43187</v>
      </c>
      <c r="I559" s="2" t="s">
        <v>33</v>
      </c>
      <c r="J559" s="2">
        <v>6496.125</v>
      </c>
      <c r="K559" s="2">
        <f t="shared" si="8"/>
        <v>13</v>
      </c>
    </row>
    <row r="560" spans="1:11" x14ac:dyDescent="0.2">
      <c r="A560" s="2">
        <v>559</v>
      </c>
      <c r="B560" s="2" t="s">
        <v>12</v>
      </c>
      <c r="C560">
        <v>869</v>
      </c>
      <c r="D560" s="2">
        <v>808</v>
      </c>
      <c r="E560" s="2" t="s">
        <v>19</v>
      </c>
      <c r="F560" s="2">
        <v>667044.4</v>
      </c>
      <c r="G560" s="1">
        <v>42743</v>
      </c>
      <c r="H560" s="1">
        <v>42774</v>
      </c>
      <c r="I560" s="2" t="s">
        <v>11</v>
      </c>
      <c r="J560" s="2">
        <v>10532.279999999999</v>
      </c>
      <c r="K560" s="2">
        <f t="shared" si="8"/>
        <v>31</v>
      </c>
    </row>
    <row r="561" spans="1:11" x14ac:dyDescent="0.2">
      <c r="A561" s="2">
        <v>560</v>
      </c>
      <c r="B561" s="2" t="s">
        <v>10</v>
      </c>
      <c r="C561">
        <v>506</v>
      </c>
      <c r="D561" s="2">
        <v>104</v>
      </c>
      <c r="E561" s="2" t="s">
        <v>27</v>
      </c>
      <c r="F561" s="2">
        <v>49992.800000000003</v>
      </c>
      <c r="G561" s="1">
        <v>42445</v>
      </c>
      <c r="H561" s="1">
        <v>42463</v>
      </c>
      <c r="I561" s="2" t="s">
        <v>11</v>
      </c>
      <c r="J561" s="2">
        <v>789.36</v>
      </c>
      <c r="K561" s="2">
        <f t="shared" si="8"/>
        <v>18</v>
      </c>
    </row>
    <row r="562" spans="1:11" x14ac:dyDescent="0.2">
      <c r="A562" s="2">
        <v>561</v>
      </c>
      <c r="B562" s="2" t="s">
        <v>10</v>
      </c>
      <c r="C562">
        <v>692</v>
      </c>
      <c r="D562" s="2">
        <v>875</v>
      </c>
      <c r="E562" s="2" t="s">
        <v>9</v>
      </c>
      <c r="F562" s="2">
        <v>575225</v>
      </c>
      <c r="G562" s="1">
        <v>43152</v>
      </c>
      <c r="H562" s="1">
        <v>43172</v>
      </c>
      <c r="I562" s="2" t="s">
        <v>17</v>
      </c>
      <c r="J562" s="2">
        <v>9082.5</v>
      </c>
      <c r="K562" s="2">
        <f t="shared" si="8"/>
        <v>20</v>
      </c>
    </row>
    <row r="563" spans="1:11" x14ac:dyDescent="0.2">
      <c r="A563" s="2">
        <v>562</v>
      </c>
      <c r="B563" s="2" t="s">
        <v>15</v>
      </c>
      <c r="C563">
        <v>383</v>
      </c>
      <c r="D563" s="2">
        <v>15</v>
      </c>
      <c r="E563" s="2" t="s">
        <v>24</v>
      </c>
      <c r="F563" s="2">
        <v>5457.75</v>
      </c>
      <c r="G563" s="1">
        <v>42964</v>
      </c>
      <c r="H563" s="1">
        <v>42999</v>
      </c>
      <c r="I563" s="2" t="s">
        <v>25</v>
      </c>
      <c r="J563" s="2">
        <v>86.174999999999997</v>
      </c>
      <c r="K563" s="2">
        <f t="shared" si="8"/>
        <v>35</v>
      </c>
    </row>
    <row r="564" spans="1:11" x14ac:dyDescent="0.2">
      <c r="A564" s="2">
        <v>563</v>
      </c>
      <c r="B564" s="2" t="s">
        <v>12</v>
      </c>
      <c r="C564">
        <v>817</v>
      </c>
      <c r="D564" s="2">
        <v>681</v>
      </c>
      <c r="E564" s="2" t="s">
        <v>13</v>
      </c>
      <c r="F564" s="2">
        <v>528558.15</v>
      </c>
      <c r="G564" s="1">
        <v>42488</v>
      </c>
      <c r="H564" s="1">
        <v>42519</v>
      </c>
      <c r="I564" s="2" t="s">
        <v>18</v>
      </c>
      <c r="J564" s="2">
        <v>8345.6549999999988</v>
      </c>
      <c r="K564" s="2">
        <f t="shared" si="8"/>
        <v>31</v>
      </c>
    </row>
    <row r="565" spans="1:11" x14ac:dyDescent="0.2">
      <c r="A565" s="2">
        <v>564</v>
      </c>
      <c r="B565" s="2" t="s">
        <v>10</v>
      </c>
      <c r="C565">
        <v>257</v>
      </c>
      <c r="D565" s="2">
        <v>336</v>
      </c>
      <c r="E565" s="2" t="s">
        <v>29</v>
      </c>
      <c r="F565" s="2">
        <v>82034.399999999994</v>
      </c>
      <c r="G565" s="1">
        <v>42449</v>
      </c>
      <c r="H565" s="1">
        <v>42460</v>
      </c>
      <c r="I565" s="2" t="s">
        <v>23</v>
      </c>
      <c r="J565" s="2">
        <v>1295.28</v>
      </c>
      <c r="K565" s="2">
        <f t="shared" si="8"/>
        <v>11</v>
      </c>
    </row>
    <row r="566" spans="1:11" x14ac:dyDescent="0.2">
      <c r="A566" s="2">
        <v>565</v>
      </c>
      <c r="B566" s="2" t="s">
        <v>12</v>
      </c>
      <c r="C566">
        <v>70</v>
      </c>
      <c r="D566" s="2">
        <v>618</v>
      </c>
      <c r="E566" s="2" t="s">
        <v>13</v>
      </c>
      <c r="F566" s="2">
        <v>41097</v>
      </c>
      <c r="G566" s="1">
        <v>42952</v>
      </c>
      <c r="H566" s="1">
        <v>42977</v>
      </c>
      <c r="I566" s="2" t="s">
        <v>33</v>
      </c>
      <c r="J566" s="2">
        <v>648.9</v>
      </c>
      <c r="K566" s="2">
        <f t="shared" si="8"/>
        <v>25</v>
      </c>
    </row>
    <row r="567" spans="1:11" x14ac:dyDescent="0.2">
      <c r="A567" s="2">
        <v>566</v>
      </c>
      <c r="B567" s="2" t="s">
        <v>12</v>
      </c>
      <c r="C567">
        <v>856</v>
      </c>
      <c r="D567" s="2">
        <v>655</v>
      </c>
      <c r="E567" s="2" t="s">
        <v>13</v>
      </c>
      <c r="F567" s="2">
        <v>532646</v>
      </c>
      <c r="G567" s="1">
        <v>43200</v>
      </c>
      <c r="H567" s="1">
        <v>43216</v>
      </c>
      <c r="I567" s="2" t="s">
        <v>25</v>
      </c>
      <c r="J567" s="2">
        <v>8410.1999999999989</v>
      </c>
      <c r="K567" s="2">
        <f t="shared" si="8"/>
        <v>16</v>
      </c>
    </row>
    <row r="568" spans="1:11" x14ac:dyDescent="0.2">
      <c r="A568" s="2">
        <v>567</v>
      </c>
      <c r="B568" s="2" t="s">
        <v>10</v>
      </c>
      <c r="C568">
        <v>276</v>
      </c>
      <c r="D568" s="2">
        <v>221</v>
      </c>
      <c r="E568" s="2" t="s">
        <v>16</v>
      </c>
      <c r="F568" s="2">
        <v>57946.2</v>
      </c>
      <c r="G568" s="1">
        <v>42924</v>
      </c>
      <c r="H568" s="1">
        <v>42943</v>
      </c>
      <c r="I568" s="2" t="s">
        <v>25</v>
      </c>
      <c r="J568" s="2">
        <v>914.93999999999994</v>
      </c>
      <c r="K568" s="2">
        <f t="shared" si="8"/>
        <v>19</v>
      </c>
    </row>
    <row r="569" spans="1:11" x14ac:dyDescent="0.2">
      <c r="A569" s="2">
        <v>568</v>
      </c>
      <c r="B569" s="2" t="s">
        <v>12</v>
      </c>
      <c r="C569">
        <v>769</v>
      </c>
      <c r="D569" s="2">
        <v>189</v>
      </c>
      <c r="E569" s="2" t="s">
        <v>9</v>
      </c>
      <c r="F569" s="2">
        <v>138073.95000000001</v>
      </c>
      <c r="G569" s="1">
        <v>43135</v>
      </c>
      <c r="H569" s="1">
        <v>43156</v>
      </c>
      <c r="I569" s="2" t="s">
        <v>17</v>
      </c>
      <c r="J569" s="2">
        <v>2180.1149999999998</v>
      </c>
      <c r="K569" s="2">
        <f t="shared" si="8"/>
        <v>21</v>
      </c>
    </row>
    <row r="570" spans="1:11" x14ac:dyDescent="0.2">
      <c r="A570" s="2">
        <v>569</v>
      </c>
      <c r="B570" s="2" t="s">
        <v>10</v>
      </c>
      <c r="C570">
        <v>986</v>
      </c>
      <c r="D570" s="2">
        <v>1339</v>
      </c>
      <c r="E570" s="2" t="s">
        <v>9</v>
      </c>
      <c r="F570" s="2">
        <v>1254241.3</v>
      </c>
      <c r="G570" s="1">
        <v>42878</v>
      </c>
      <c r="H570" s="1">
        <v>42889</v>
      </c>
      <c r="I570" s="2" t="s">
        <v>11</v>
      </c>
      <c r="J570" s="2">
        <v>19803.809999999998</v>
      </c>
      <c r="K570" s="2">
        <f t="shared" si="8"/>
        <v>11</v>
      </c>
    </row>
    <row r="571" spans="1:11" x14ac:dyDescent="0.2">
      <c r="A571" s="2">
        <v>570</v>
      </c>
      <c r="B571" s="2" t="s">
        <v>12</v>
      </c>
      <c r="C571">
        <v>391</v>
      </c>
      <c r="D571" s="2">
        <v>621</v>
      </c>
      <c r="E571" s="2" t="s">
        <v>13</v>
      </c>
      <c r="F571" s="2">
        <v>230670.45</v>
      </c>
      <c r="G571" s="1">
        <v>42798</v>
      </c>
      <c r="H571" s="1">
        <v>42825</v>
      </c>
      <c r="I571" s="2" t="s">
        <v>33</v>
      </c>
      <c r="J571" s="2">
        <v>3642.165</v>
      </c>
      <c r="K571" s="2">
        <f t="shared" si="8"/>
        <v>27</v>
      </c>
    </row>
    <row r="572" spans="1:11" x14ac:dyDescent="0.2">
      <c r="A572" s="2">
        <v>571</v>
      </c>
      <c r="B572" s="2" t="s">
        <v>10</v>
      </c>
      <c r="C572">
        <v>359</v>
      </c>
      <c r="D572" s="2">
        <v>1072</v>
      </c>
      <c r="E572" s="2" t="s">
        <v>32</v>
      </c>
      <c r="F572" s="2">
        <v>365605.6</v>
      </c>
      <c r="G572" s="1">
        <v>42773</v>
      </c>
      <c r="H572" s="1">
        <v>42783</v>
      </c>
      <c r="I572" s="2" t="s">
        <v>17</v>
      </c>
      <c r="J572" s="2">
        <v>5772.7199999999993</v>
      </c>
      <c r="K572" s="2">
        <f t="shared" si="8"/>
        <v>10</v>
      </c>
    </row>
    <row r="573" spans="1:11" x14ac:dyDescent="0.2">
      <c r="A573" s="2">
        <v>572</v>
      </c>
      <c r="B573" s="2" t="s">
        <v>12</v>
      </c>
      <c r="C573">
        <v>897</v>
      </c>
      <c r="D573" s="2">
        <v>734</v>
      </c>
      <c r="E573" s="2" t="s">
        <v>13</v>
      </c>
      <c r="F573" s="2">
        <v>625478.1</v>
      </c>
      <c r="G573" s="1">
        <v>42813</v>
      </c>
      <c r="H573" s="1">
        <v>42835</v>
      </c>
      <c r="I573" s="2" t="s">
        <v>11</v>
      </c>
      <c r="J573" s="2">
        <v>9875.9699999999993</v>
      </c>
      <c r="K573" s="2">
        <f t="shared" si="8"/>
        <v>22</v>
      </c>
    </row>
    <row r="574" spans="1:11" x14ac:dyDescent="0.2">
      <c r="A574" s="2">
        <v>573</v>
      </c>
      <c r="B574" s="2" t="s">
        <v>10</v>
      </c>
      <c r="C574">
        <v>811</v>
      </c>
      <c r="D574" s="2">
        <v>100</v>
      </c>
      <c r="E574" s="2" t="s">
        <v>27</v>
      </c>
      <c r="F574" s="2">
        <v>77045</v>
      </c>
      <c r="G574" s="1">
        <v>42899</v>
      </c>
      <c r="H574" s="1">
        <v>42910</v>
      </c>
      <c r="I574" s="2" t="s">
        <v>11</v>
      </c>
      <c r="J574" s="2">
        <v>1216.5</v>
      </c>
      <c r="K574" s="2">
        <f t="shared" si="8"/>
        <v>11</v>
      </c>
    </row>
    <row r="575" spans="1:11" x14ac:dyDescent="0.2">
      <c r="A575" s="2">
        <v>574</v>
      </c>
      <c r="B575" s="2" t="s">
        <v>10</v>
      </c>
      <c r="C575">
        <v>372</v>
      </c>
      <c r="D575" s="2">
        <v>144</v>
      </c>
      <c r="E575" s="2" t="s">
        <v>32</v>
      </c>
      <c r="F575" s="2">
        <v>50889.599999999999</v>
      </c>
      <c r="G575" s="1">
        <v>43246</v>
      </c>
      <c r="H575" s="1">
        <v>43273</v>
      </c>
      <c r="I575" s="2" t="s">
        <v>11</v>
      </c>
      <c r="J575" s="2">
        <v>803.52</v>
      </c>
      <c r="K575" s="2">
        <f t="shared" si="8"/>
        <v>27</v>
      </c>
    </row>
    <row r="576" spans="1:11" x14ac:dyDescent="0.2">
      <c r="A576" s="2">
        <v>575</v>
      </c>
      <c r="B576" s="2" t="s">
        <v>12</v>
      </c>
      <c r="C576">
        <v>209</v>
      </c>
      <c r="D576" s="2">
        <v>541</v>
      </c>
      <c r="E576" s="2" t="s">
        <v>13</v>
      </c>
      <c r="F576" s="2">
        <v>107415.55</v>
      </c>
      <c r="G576" s="1">
        <v>42831</v>
      </c>
      <c r="H576" s="1">
        <v>42841</v>
      </c>
      <c r="I576" s="2" t="s">
        <v>17</v>
      </c>
      <c r="J576" s="2">
        <v>1696.0349999999999</v>
      </c>
      <c r="K576" s="2">
        <f t="shared" si="8"/>
        <v>10</v>
      </c>
    </row>
    <row r="577" spans="1:11" x14ac:dyDescent="0.2">
      <c r="A577" s="2">
        <v>576</v>
      </c>
      <c r="B577" s="2" t="s">
        <v>12</v>
      </c>
      <c r="C577">
        <v>380</v>
      </c>
      <c r="D577" s="2">
        <v>1039</v>
      </c>
      <c r="E577" s="2" t="s">
        <v>22</v>
      </c>
      <c r="F577" s="2">
        <v>375079</v>
      </c>
      <c r="G577" s="1">
        <v>43126</v>
      </c>
      <c r="H577" s="1">
        <v>43149</v>
      </c>
      <c r="I577" s="2" t="s">
        <v>11</v>
      </c>
      <c r="J577" s="2">
        <v>5922.3</v>
      </c>
      <c r="K577" s="2">
        <f t="shared" si="8"/>
        <v>23</v>
      </c>
    </row>
    <row r="578" spans="1:11" x14ac:dyDescent="0.2">
      <c r="A578" s="2">
        <v>577</v>
      </c>
      <c r="B578" s="2" t="s">
        <v>12</v>
      </c>
      <c r="C578">
        <v>460</v>
      </c>
      <c r="D578" s="2">
        <v>222</v>
      </c>
      <c r="E578" s="2" t="s">
        <v>9</v>
      </c>
      <c r="F578" s="2">
        <v>97014</v>
      </c>
      <c r="G578" s="1">
        <v>43162</v>
      </c>
      <c r="H578" s="1">
        <v>43175</v>
      </c>
      <c r="I578" s="2" t="s">
        <v>14</v>
      </c>
      <c r="J578" s="2">
        <v>1531.8</v>
      </c>
      <c r="K578" s="2">
        <f t="shared" ref="K578:K641" si="9">H578-G578</f>
        <v>13</v>
      </c>
    </row>
    <row r="579" spans="1:11" x14ac:dyDescent="0.2">
      <c r="A579" s="2">
        <v>578</v>
      </c>
      <c r="B579" s="2" t="s">
        <v>12</v>
      </c>
      <c r="C579">
        <v>690</v>
      </c>
      <c r="D579" s="2">
        <v>132</v>
      </c>
      <c r="E579" s="2" t="s">
        <v>9</v>
      </c>
      <c r="F579" s="2">
        <v>86526</v>
      </c>
      <c r="G579" s="1">
        <v>42770</v>
      </c>
      <c r="H579" s="1">
        <v>42793</v>
      </c>
      <c r="I579" s="2" t="s">
        <v>18</v>
      </c>
      <c r="J579" s="2">
        <v>1366.2</v>
      </c>
      <c r="K579" s="2">
        <f t="shared" si="9"/>
        <v>23</v>
      </c>
    </row>
    <row r="580" spans="1:11" x14ac:dyDescent="0.2">
      <c r="A580" s="2">
        <v>579</v>
      </c>
      <c r="B580" s="2" t="s">
        <v>10</v>
      </c>
      <c r="C580">
        <v>303</v>
      </c>
      <c r="D580" s="2">
        <v>898</v>
      </c>
      <c r="E580" s="2" t="s">
        <v>9</v>
      </c>
      <c r="F580" s="2">
        <v>258489.3</v>
      </c>
      <c r="G580" s="1">
        <v>42777</v>
      </c>
      <c r="H580" s="1">
        <v>42804</v>
      </c>
      <c r="I580" s="2" t="s">
        <v>33</v>
      </c>
      <c r="J580" s="2">
        <v>4081.41</v>
      </c>
      <c r="K580" s="2">
        <f t="shared" si="9"/>
        <v>27</v>
      </c>
    </row>
    <row r="581" spans="1:11" x14ac:dyDescent="0.2">
      <c r="A581" s="2">
        <v>580</v>
      </c>
      <c r="B581" s="2" t="s">
        <v>10</v>
      </c>
      <c r="C581">
        <v>825</v>
      </c>
      <c r="D581" s="2">
        <v>322</v>
      </c>
      <c r="E581" s="2" t="s">
        <v>29</v>
      </c>
      <c r="F581" s="2">
        <v>252367.5</v>
      </c>
      <c r="G581" s="1">
        <v>43128</v>
      </c>
      <c r="H581" s="1">
        <v>43159</v>
      </c>
      <c r="I581" s="2" t="s">
        <v>17</v>
      </c>
      <c r="J581" s="2">
        <v>3984.75</v>
      </c>
      <c r="K581" s="2">
        <f t="shared" si="9"/>
        <v>31</v>
      </c>
    </row>
    <row r="582" spans="1:11" x14ac:dyDescent="0.2">
      <c r="A582" s="2">
        <v>581</v>
      </c>
      <c r="B582" s="2" t="s">
        <v>10</v>
      </c>
      <c r="C582">
        <v>527</v>
      </c>
      <c r="D582" s="2">
        <v>945</v>
      </c>
      <c r="E582" s="2" t="s">
        <v>9</v>
      </c>
      <c r="F582" s="2">
        <v>473114.25</v>
      </c>
      <c r="G582" s="1">
        <v>43042</v>
      </c>
      <c r="H582" s="1">
        <v>43057</v>
      </c>
      <c r="I582" s="2" t="s">
        <v>11</v>
      </c>
      <c r="J582" s="2">
        <v>7470.2249999999995</v>
      </c>
      <c r="K582" s="2">
        <f t="shared" si="9"/>
        <v>15</v>
      </c>
    </row>
    <row r="583" spans="1:11" x14ac:dyDescent="0.2">
      <c r="A583" s="2">
        <v>582</v>
      </c>
      <c r="B583" s="2" t="s">
        <v>12</v>
      </c>
      <c r="C583">
        <v>412</v>
      </c>
      <c r="D583" s="2">
        <v>868</v>
      </c>
      <c r="E583" s="2" t="s">
        <v>22</v>
      </c>
      <c r="F583" s="2">
        <v>339735.2</v>
      </c>
      <c r="G583" s="1">
        <v>42454</v>
      </c>
      <c r="H583" s="1">
        <v>42489</v>
      </c>
      <c r="I583" s="2" t="s">
        <v>18</v>
      </c>
      <c r="J583" s="2">
        <v>5364.24</v>
      </c>
      <c r="K583" s="2">
        <f t="shared" si="9"/>
        <v>35</v>
      </c>
    </row>
    <row r="584" spans="1:11" x14ac:dyDescent="0.2">
      <c r="A584" s="2">
        <v>583</v>
      </c>
      <c r="B584" s="2" t="s">
        <v>15</v>
      </c>
      <c r="C584">
        <v>815</v>
      </c>
      <c r="D584" s="2">
        <v>31</v>
      </c>
      <c r="E584" s="2" t="s">
        <v>16</v>
      </c>
      <c r="F584" s="2">
        <v>24001.75</v>
      </c>
      <c r="G584" s="1">
        <v>42553</v>
      </c>
      <c r="H584" s="1">
        <v>42586</v>
      </c>
      <c r="I584" s="2" t="s">
        <v>17</v>
      </c>
      <c r="J584" s="2">
        <v>378.97499999999997</v>
      </c>
      <c r="K584" s="2">
        <f t="shared" si="9"/>
        <v>33</v>
      </c>
    </row>
    <row r="585" spans="1:11" x14ac:dyDescent="0.2">
      <c r="A585" s="2">
        <v>584</v>
      </c>
      <c r="B585" s="2" t="s">
        <v>12</v>
      </c>
      <c r="C585">
        <v>281</v>
      </c>
      <c r="D585" s="2">
        <v>641</v>
      </c>
      <c r="E585" s="2" t="s">
        <v>13</v>
      </c>
      <c r="F585" s="2">
        <v>171114.95</v>
      </c>
      <c r="G585" s="1">
        <v>42448</v>
      </c>
      <c r="H585" s="1">
        <v>42470</v>
      </c>
      <c r="I585" s="2" t="s">
        <v>33</v>
      </c>
      <c r="J585" s="2">
        <v>2701.8150000000001</v>
      </c>
      <c r="K585" s="2">
        <f t="shared" si="9"/>
        <v>22</v>
      </c>
    </row>
    <row r="586" spans="1:11" x14ac:dyDescent="0.2">
      <c r="A586" s="2">
        <v>585</v>
      </c>
      <c r="B586" s="2" t="s">
        <v>12</v>
      </c>
      <c r="C586">
        <v>396</v>
      </c>
      <c r="D586" s="2">
        <v>181</v>
      </c>
      <c r="E586" s="2" t="s">
        <v>9</v>
      </c>
      <c r="F586" s="2">
        <v>68092.2</v>
      </c>
      <c r="G586" s="1">
        <v>42625</v>
      </c>
      <c r="H586" s="1">
        <v>42645</v>
      </c>
      <c r="I586" s="2" t="s">
        <v>14</v>
      </c>
      <c r="J586" s="2">
        <v>1075.1399999999999</v>
      </c>
      <c r="K586" s="2">
        <f t="shared" si="9"/>
        <v>20</v>
      </c>
    </row>
    <row r="587" spans="1:11" x14ac:dyDescent="0.2">
      <c r="A587" s="2">
        <v>586</v>
      </c>
      <c r="B587" s="2" t="s">
        <v>10</v>
      </c>
      <c r="C587">
        <v>226</v>
      </c>
      <c r="D587" s="2">
        <v>1403</v>
      </c>
      <c r="E587" s="2" t="s">
        <v>9</v>
      </c>
      <c r="F587" s="2">
        <v>301224.09999999998</v>
      </c>
      <c r="G587" s="1">
        <v>42812</v>
      </c>
      <c r="H587" s="1">
        <v>42834</v>
      </c>
      <c r="I587" s="2" t="s">
        <v>17</v>
      </c>
      <c r="J587" s="2">
        <v>4756.17</v>
      </c>
      <c r="K587" s="2">
        <f t="shared" si="9"/>
        <v>22</v>
      </c>
    </row>
    <row r="588" spans="1:11" x14ac:dyDescent="0.2">
      <c r="A588" s="2">
        <v>587</v>
      </c>
      <c r="B588" s="2" t="s">
        <v>10</v>
      </c>
      <c r="C588">
        <v>730</v>
      </c>
      <c r="D588" s="2">
        <v>254</v>
      </c>
      <c r="E588" s="2" t="s">
        <v>16</v>
      </c>
      <c r="F588" s="2">
        <v>176149</v>
      </c>
      <c r="G588" s="1">
        <v>43075</v>
      </c>
      <c r="H588" s="1">
        <v>43089</v>
      </c>
      <c r="I588" s="2" t="s">
        <v>20</v>
      </c>
      <c r="J588" s="2">
        <v>2781.2999999999997</v>
      </c>
      <c r="K588" s="2">
        <f t="shared" si="9"/>
        <v>14</v>
      </c>
    </row>
    <row r="589" spans="1:11" x14ac:dyDescent="0.2">
      <c r="A589" s="2">
        <v>588</v>
      </c>
      <c r="B589" s="2" t="s">
        <v>10</v>
      </c>
      <c r="C589">
        <v>729</v>
      </c>
      <c r="D589" s="2">
        <v>303</v>
      </c>
      <c r="E589" s="2" t="s">
        <v>29</v>
      </c>
      <c r="F589" s="2">
        <v>209842.65</v>
      </c>
      <c r="G589" s="1">
        <v>42407</v>
      </c>
      <c r="H589" s="1">
        <v>42428</v>
      </c>
      <c r="I589" s="2" t="s">
        <v>25</v>
      </c>
      <c r="J589" s="2">
        <v>3313.3049999999998</v>
      </c>
      <c r="K589" s="2">
        <f t="shared" si="9"/>
        <v>21</v>
      </c>
    </row>
    <row r="590" spans="1:11" x14ac:dyDescent="0.2">
      <c r="A590" s="2">
        <v>589</v>
      </c>
      <c r="B590" s="2" t="s">
        <v>12</v>
      </c>
      <c r="C590">
        <v>114</v>
      </c>
      <c r="D590" s="2">
        <v>879</v>
      </c>
      <c r="E590" s="2" t="s">
        <v>30</v>
      </c>
      <c r="F590" s="2">
        <v>95195.7</v>
      </c>
      <c r="G590" s="1">
        <v>42814</v>
      </c>
      <c r="H590" s="1">
        <v>42831</v>
      </c>
      <c r="I590" s="2" t="s">
        <v>11</v>
      </c>
      <c r="J590" s="2">
        <v>1503.09</v>
      </c>
      <c r="K590" s="2">
        <f t="shared" si="9"/>
        <v>17</v>
      </c>
    </row>
    <row r="591" spans="1:11" x14ac:dyDescent="0.2">
      <c r="A591" s="2">
        <v>590</v>
      </c>
      <c r="B591" s="2" t="s">
        <v>10</v>
      </c>
      <c r="C591">
        <v>540</v>
      </c>
      <c r="D591" s="2">
        <v>1268</v>
      </c>
      <c r="E591" s="2" t="s">
        <v>32</v>
      </c>
      <c r="F591" s="2">
        <v>650484</v>
      </c>
      <c r="G591" s="1">
        <v>43022</v>
      </c>
      <c r="H591" s="1">
        <v>43039</v>
      </c>
      <c r="I591" s="2" t="s">
        <v>17</v>
      </c>
      <c r="J591" s="2">
        <v>10270.799999999999</v>
      </c>
      <c r="K591" s="2">
        <f t="shared" si="9"/>
        <v>17</v>
      </c>
    </row>
    <row r="592" spans="1:11" x14ac:dyDescent="0.2">
      <c r="A592" s="2">
        <v>591</v>
      </c>
      <c r="B592" s="2" t="s">
        <v>12</v>
      </c>
      <c r="C592">
        <v>983</v>
      </c>
      <c r="D592" s="2">
        <v>1147</v>
      </c>
      <c r="E592" s="2" t="s">
        <v>21</v>
      </c>
      <c r="F592" s="2">
        <v>1071125.95</v>
      </c>
      <c r="G592" s="1">
        <v>43072</v>
      </c>
      <c r="H592" s="1">
        <v>43087</v>
      </c>
      <c r="I592" s="2" t="s">
        <v>11</v>
      </c>
      <c r="J592" s="2">
        <v>16912.514999999999</v>
      </c>
      <c r="K592" s="2">
        <f t="shared" si="9"/>
        <v>15</v>
      </c>
    </row>
    <row r="593" spans="1:11" x14ac:dyDescent="0.2">
      <c r="A593" s="2">
        <v>592</v>
      </c>
      <c r="B593" s="2" t="s">
        <v>10</v>
      </c>
      <c r="C593">
        <v>818</v>
      </c>
      <c r="D593" s="2">
        <v>308</v>
      </c>
      <c r="E593" s="2" t="s">
        <v>29</v>
      </c>
      <c r="F593" s="2">
        <v>239346.8</v>
      </c>
      <c r="G593" s="1">
        <v>42409</v>
      </c>
      <c r="H593" s="1">
        <v>42419</v>
      </c>
      <c r="I593" s="2" t="s">
        <v>17</v>
      </c>
      <c r="J593" s="2">
        <v>3779.16</v>
      </c>
      <c r="K593" s="2">
        <f t="shared" si="9"/>
        <v>10</v>
      </c>
    </row>
    <row r="594" spans="1:11" x14ac:dyDescent="0.2">
      <c r="A594" s="2">
        <v>593</v>
      </c>
      <c r="B594" s="2" t="s">
        <v>12</v>
      </c>
      <c r="C594">
        <v>921</v>
      </c>
      <c r="D594" s="2">
        <v>1005</v>
      </c>
      <c r="E594" s="2" t="s">
        <v>22</v>
      </c>
      <c r="F594" s="2">
        <v>879324.75</v>
      </c>
      <c r="G594" s="1">
        <v>42827</v>
      </c>
      <c r="H594" s="1">
        <v>42852</v>
      </c>
      <c r="I594" s="2" t="s">
        <v>11</v>
      </c>
      <c r="J594" s="2">
        <v>13884.074999999999</v>
      </c>
      <c r="K594" s="2">
        <f t="shared" si="9"/>
        <v>25</v>
      </c>
    </row>
    <row r="595" spans="1:11" x14ac:dyDescent="0.2">
      <c r="A595" s="2">
        <v>594</v>
      </c>
      <c r="B595" s="2" t="s">
        <v>10</v>
      </c>
      <c r="C595">
        <v>811</v>
      </c>
      <c r="D595" s="2">
        <v>874</v>
      </c>
      <c r="E595" s="2" t="s">
        <v>9</v>
      </c>
      <c r="F595" s="2">
        <v>673373.3</v>
      </c>
      <c r="G595" s="1">
        <v>43003</v>
      </c>
      <c r="H595" s="1">
        <v>43022</v>
      </c>
      <c r="I595" s="2" t="s">
        <v>11</v>
      </c>
      <c r="J595" s="2">
        <v>10632.21</v>
      </c>
      <c r="K595" s="2">
        <f t="shared" si="9"/>
        <v>19</v>
      </c>
    </row>
    <row r="596" spans="1:11" x14ac:dyDescent="0.2">
      <c r="A596" s="2">
        <v>595</v>
      </c>
      <c r="B596" s="2" t="s">
        <v>15</v>
      </c>
      <c r="C596">
        <v>255</v>
      </c>
      <c r="D596" s="2">
        <v>54</v>
      </c>
      <c r="E596" s="2" t="s">
        <v>16</v>
      </c>
      <c r="F596" s="2">
        <v>13081.5</v>
      </c>
      <c r="G596" s="1">
        <v>42775</v>
      </c>
      <c r="H596" s="1">
        <v>42794</v>
      </c>
      <c r="I596" s="2" t="s">
        <v>11</v>
      </c>
      <c r="J596" s="2">
        <v>206.54999999999998</v>
      </c>
      <c r="K596" s="2">
        <f t="shared" si="9"/>
        <v>19</v>
      </c>
    </row>
    <row r="597" spans="1:11" x14ac:dyDescent="0.2">
      <c r="A597" s="2">
        <v>596</v>
      </c>
      <c r="B597" s="2" t="s">
        <v>10</v>
      </c>
      <c r="C597">
        <v>601</v>
      </c>
      <c r="D597" s="2">
        <v>27</v>
      </c>
      <c r="E597" s="2" t="s">
        <v>26</v>
      </c>
      <c r="F597" s="2">
        <v>15415.65</v>
      </c>
      <c r="G597" s="1">
        <v>42547</v>
      </c>
      <c r="H597" s="1">
        <v>42576</v>
      </c>
      <c r="I597" s="2" t="s">
        <v>17</v>
      </c>
      <c r="J597" s="2">
        <v>243.405</v>
      </c>
      <c r="K597" s="2">
        <f t="shared" si="9"/>
        <v>29</v>
      </c>
    </row>
    <row r="598" spans="1:11" x14ac:dyDescent="0.2">
      <c r="A598" s="2">
        <v>597</v>
      </c>
      <c r="B598" s="2" t="s">
        <v>12</v>
      </c>
      <c r="C598">
        <v>754</v>
      </c>
      <c r="D598" s="2">
        <v>856</v>
      </c>
      <c r="E598" s="2" t="s">
        <v>22</v>
      </c>
      <c r="F598" s="2">
        <v>613152.80000000005</v>
      </c>
      <c r="G598" s="1">
        <v>42411</v>
      </c>
      <c r="H598" s="1">
        <v>42444</v>
      </c>
      <c r="I598" s="2" t="s">
        <v>11</v>
      </c>
      <c r="J598" s="2">
        <v>9681.3599999999988</v>
      </c>
      <c r="K598" s="2">
        <f t="shared" si="9"/>
        <v>33</v>
      </c>
    </row>
    <row r="599" spans="1:11" x14ac:dyDescent="0.2">
      <c r="A599" s="2">
        <v>598</v>
      </c>
      <c r="B599" s="2" t="s">
        <v>12</v>
      </c>
      <c r="C599">
        <v>842</v>
      </c>
      <c r="D599" s="2">
        <v>208</v>
      </c>
      <c r="E599" s="2" t="s">
        <v>21</v>
      </c>
      <c r="F599" s="2">
        <v>166379.20000000001</v>
      </c>
      <c r="G599" s="1">
        <v>42712</v>
      </c>
      <c r="H599" s="1">
        <v>42743</v>
      </c>
      <c r="I599" s="2" t="s">
        <v>14</v>
      </c>
      <c r="J599" s="2">
        <v>2627.04</v>
      </c>
      <c r="K599" s="2">
        <f t="shared" si="9"/>
        <v>31</v>
      </c>
    </row>
    <row r="600" spans="1:11" x14ac:dyDescent="0.2">
      <c r="A600" s="2">
        <v>599</v>
      </c>
      <c r="B600" s="2" t="s">
        <v>10</v>
      </c>
      <c r="C600">
        <v>674</v>
      </c>
      <c r="D600" s="2">
        <v>271</v>
      </c>
      <c r="E600" s="2" t="s">
        <v>29</v>
      </c>
      <c r="F600" s="2">
        <v>173521.3</v>
      </c>
      <c r="G600" s="1">
        <v>43179</v>
      </c>
      <c r="H600" s="1">
        <v>43213</v>
      </c>
      <c r="I600" s="2" t="s">
        <v>18</v>
      </c>
      <c r="J600" s="2">
        <v>2739.81</v>
      </c>
      <c r="K600" s="2">
        <f t="shared" si="9"/>
        <v>34</v>
      </c>
    </row>
    <row r="601" spans="1:11" x14ac:dyDescent="0.2">
      <c r="A601" s="2">
        <v>600</v>
      </c>
      <c r="B601" s="2" t="s">
        <v>12</v>
      </c>
      <c r="C601">
        <v>162</v>
      </c>
      <c r="D601" s="2">
        <v>1002</v>
      </c>
      <c r="E601" s="2" t="s">
        <v>19</v>
      </c>
      <c r="F601" s="2">
        <v>154207.79999999999</v>
      </c>
      <c r="G601" s="1">
        <v>42525</v>
      </c>
      <c r="H601" s="1">
        <v>42553</v>
      </c>
      <c r="I601" s="2" t="s">
        <v>25</v>
      </c>
      <c r="J601" s="2">
        <v>2434.86</v>
      </c>
      <c r="K601" s="2">
        <f t="shared" si="9"/>
        <v>28</v>
      </c>
    </row>
    <row r="602" spans="1:11" x14ac:dyDescent="0.2">
      <c r="A602" s="2">
        <v>601</v>
      </c>
      <c r="B602" s="2" t="s">
        <v>15</v>
      </c>
      <c r="C602">
        <v>757</v>
      </c>
      <c r="D602" s="2">
        <v>15</v>
      </c>
      <c r="E602" s="2" t="s">
        <v>24</v>
      </c>
      <c r="F602" s="2">
        <v>10787.25</v>
      </c>
      <c r="G602" s="1">
        <v>42774</v>
      </c>
      <c r="H602" s="1">
        <v>42804</v>
      </c>
      <c r="I602" s="2" t="s">
        <v>25</v>
      </c>
      <c r="J602" s="2">
        <v>170.32499999999999</v>
      </c>
      <c r="K602" s="2">
        <f t="shared" si="9"/>
        <v>30</v>
      </c>
    </row>
    <row r="603" spans="1:11" x14ac:dyDescent="0.2">
      <c r="A603" s="2">
        <v>602</v>
      </c>
      <c r="B603" s="2" t="s">
        <v>10</v>
      </c>
      <c r="C603">
        <v>743</v>
      </c>
      <c r="D603" s="2">
        <v>835</v>
      </c>
      <c r="E603" s="2" t="s">
        <v>9</v>
      </c>
      <c r="F603" s="2">
        <v>589384.75</v>
      </c>
      <c r="G603" s="1">
        <v>42782</v>
      </c>
      <c r="H603" s="1">
        <v>42815</v>
      </c>
      <c r="I603" s="2" t="s">
        <v>11</v>
      </c>
      <c r="J603" s="2">
        <v>9306.0749999999989</v>
      </c>
      <c r="K603" s="2">
        <f t="shared" si="9"/>
        <v>33</v>
      </c>
    </row>
    <row r="604" spans="1:11" x14ac:dyDescent="0.2">
      <c r="A604" s="2">
        <v>603</v>
      </c>
      <c r="B604" s="2" t="s">
        <v>12</v>
      </c>
      <c r="C604">
        <v>493</v>
      </c>
      <c r="D604" s="2">
        <v>67</v>
      </c>
      <c r="E604" s="2" t="s">
        <v>31</v>
      </c>
      <c r="F604" s="2">
        <v>31379.45</v>
      </c>
      <c r="G604" s="1">
        <v>42817</v>
      </c>
      <c r="H604" s="1">
        <v>42844</v>
      </c>
      <c r="I604" s="2" t="s">
        <v>14</v>
      </c>
      <c r="J604" s="2">
        <v>495.46499999999997</v>
      </c>
      <c r="K604" s="2">
        <f t="shared" si="9"/>
        <v>27</v>
      </c>
    </row>
    <row r="605" spans="1:11" x14ac:dyDescent="0.2">
      <c r="A605" s="2">
        <v>604</v>
      </c>
      <c r="B605" s="2" t="s">
        <v>10</v>
      </c>
      <c r="C605">
        <v>501</v>
      </c>
      <c r="D605" s="2">
        <v>988</v>
      </c>
      <c r="E605" s="2" t="s">
        <v>9</v>
      </c>
      <c r="F605" s="2">
        <v>470238.6</v>
      </c>
      <c r="G605" s="1">
        <v>42385</v>
      </c>
      <c r="H605" s="1">
        <v>42401</v>
      </c>
      <c r="I605" s="2" t="s">
        <v>11</v>
      </c>
      <c r="J605" s="2">
        <v>7424.82</v>
      </c>
      <c r="K605" s="2">
        <f t="shared" si="9"/>
        <v>16</v>
      </c>
    </row>
    <row r="606" spans="1:11" x14ac:dyDescent="0.2">
      <c r="A606" s="2">
        <v>605</v>
      </c>
      <c r="B606" s="2" t="s">
        <v>12</v>
      </c>
      <c r="C606">
        <v>962</v>
      </c>
      <c r="D606" s="2">
        <v>973</v>
      </c>
      <c r="E606" s="2" t="s">
        <v>30</v>
      </c>
      <c r="F606" s="2">
        <v>889224.7</v>
      </c>
      <c r="G606" s="1">
        <v>42603</v>
      </c>
      <c r="H606" s="1">
        <v>42634</v>
      </c>
      <c r="I606" s="2" t="s">
        <v>11</v>
      </c>
      <c r="J606" s="2">
        <v>14040.39</v>
      </c>
      <c r="K606" s="2">
        <f t="shared" si="9"/>
        <v>31</v>
      </c>
    </row>
    <row r="607" spans="1:11" x14ac:dyDescent="0.2">
      <c r="A607" s="2">
        <v>606</v>
      </c>
      <c r="B607" s="2" t="s">
        <v>12</v>
      </c>
      <c r="C607">
        <v>361</v>
      </c>
      <c r="D607" s="2">
        <v>105</v>
      </c>
      <c r="E607" s="2" t="s">
        <v>9</v>
      </c>
      <c r="F607" s="2">
        <v>36009.75</v>
      </c>
      <c r="G607" s="1">
        <v>43284</v>
      </c>
      <c r="H607" s="1">
        <v>43309</v>
      </c>
      <c r="I607" s="2" t="s">
        <v>18</v>
      </c>
      <c r="J607" s="2">
        <v>568.57499999999993</v>
      </c>
      <c r="K607" s="2">
        <f t="shared" si="9"/>
        <v>25</v>
      </c>
    </row>
    <row r="608" spans="1:11" x14ac:dyDescent="0.2">
      <c r="A608" s="2">
        <v>607</v>
      </c>
      <c r="B608" s="2" t="s">
        <v>10</v>
      </c>
      <c r="C608">
        <v>491</v>
      </c>
      <c r="D608" s="2">
        <v>123</v>
      </c>
      <c r="E608" s="2" t="s">
        <v>32</v>
      </c>
      <c r="F608" s="2">
        <v>57373.35</v>
      </c>
      <c r="G608" s="1">
        <v>42542</v>
      </c>
      <c r="H608" s="1">
        <v>42566</v>
      </c>
      <c r="I608" s="2" t="s">
        <v>18</v>
      </c>
      <c r="J608" s="2">
        <v>905.89499999999998</v>
      </c>
      <c r="K608" s="2">
        <f t="shared" si="9"/>
        <v>24</v>
      </c>
    </row>
    <row r="609" spans="1:11" x14ac:dyDescent="0.2">
      <c r="A609" s="2">
        <v>608</v>
      </c>
      <c r="B609" s="2" t="s">
        <v>10</v>
      </c>
      <c r="C609">
        <v>928</v>
      </c>
      <c r="D609" s="2">
        <v>26</v>
      </c>
      <c r="E609" s="2" t="s">
        <v>26</v>
      </c>
      <c r="F609" s="2">
        <v>22921.599999999999</v>
      </c>
      <c r="G609" s="1">
        <v>42559</v>
      </c>
      <c r="H609" s="1">
        <v>42573</v>
      </c>
      <c r="I609" s="2" t="s">
        <v>11</v>
      </c>
      <c r="J609" s="2">
        <v>361.91999999999996</v>
      </c>
      <c r="K609" s="2">
        <f t="shared" si="9"/>
        <v>14</v>
      </c>
    </row>
    <row r="610" spans="1:11" x14ac:dyDescent="0.2">
      <c r="A610" s="2">
        <v>609</v>
      </c>
      <c r="B610" s="2" t="s">
        <v>12</v>
      </c>
      <c r="C610">
        <v>211</v>
      </c>
      <c r="D610" s="2">
        <v>863</v>
      </c>
      <c r="E610" s="2" t="s">
        <v>22</v>
      </c>
      <c r="F610" s="2">
        <v>172988.35</v>
      </c>
      <c r="G610" s="1">
        <v>42600</v>
      </c>
      <c r="H610" s="1">
        <v>42616</v>
      </c>
      <c r="I610" s="2" t="s">
        <v>20</v>
      </c>
      <c r="J610" s="2">
        <v>2731.395</v>
      </c>
      <c r="K610" s="2">
        <f t="shared" si="9"/>
        <v>16</v>
      </c>
    </row>
    <row r="611" spans="1:11" x14ac:dyDescent="0.2">
      <c r="A611" s="2">
        <v>610</v>
      </c>
      <c r="B611" s="2" t="s">
        <v>12</v>
      </c>
      <c r="C611">
        <v>294</v>
      </c>
      <c r="D611" s="2">
        <v>920</v>
      </c>
      <c r="E611" s="2" t="s">
        <v>19</v>
      </c>
      <c r="F611" s="2">
        <v>256956</v>
      </c>
      <c r="G611" s="1">
        <v>42829</v>
      </c>
      <c r="H611" s="1">
        <v>42850</v>
      </c>
      <c r="I611" s="2" t="s">
        <v>11</v>
      </c>
      <c r="J611" s="2">
        <v>4057.2</v>
      </c>
      <c r="K611" s="2">
        <f t="shared" si="9"/>
        <v>21</v>
      </c>
    </row>
    <row r="612" spans="1:11" x14ac:dyDescent="0.2">
      <c r="A612" s="2">
        <v>611</v>
      </c>
      <c r="B612" s="2" t="s">
        <v>12</v>
      </c>
      <c r="C612">
        <v>109</v>
      </c>
      <c r="D612" s="2">
        <v>206</v>
      </c>
      <c r="E612" s="2" t="s">
        <v>21</v>
      </c>
      <c r="F612" s="2">
        <v>21331.3</v>
      </c>
      <c r="G612" s="1">
        <v>43009</v>
      </c>
      <c r="H612" s="1">
        <v>43039</v>
      </c>
      <c r="I612" s="2" t="s">
        <v>11</v>
      </c>
      <c r="J612" s="2">
        <v>336.81</v>
      </c>
      <c r="K612" s="2">
        <f t="shared" si="9"/>
        <v>30</v>
      </c>
    </row>
    <row r="613" spans="1:11" x14ac:dyDescent="0.2">
      <c r="A613" s="2">
        <v>612</v>
      </c>
      <c r="B613" s="2" t="s">
        <v>10</v>
      </c>
      <c r="C613">
        <v>983</v>
      </c>
      <c r="D613" s="2">
        <v>232</v>
      </c>
      <c r="E613" s="2" t="s">
        <v>16</v>
      </c>
      <c r="F613" s="2">
        <v>216653.2</v>
      </c>
      <c r="G613" s="1">
        <v>42412</v>
      </c>
      <c r="H613" s="1">
        <v>42437</v>
      </c>
      <c r="I613" s="2" t="s">
        <v>11</v>
      </c>
      <c r="J613" s="2">
        <v>3420.8399999999997</v>
      </c>
      <c r="K613" s="2">
        <f t="shared" si="9"/>
        <v>25</v>
      </c>
    </row>
    <row r="614" spans="1:11" x14ac:dyDescent="0.2">
      <c r="A614" s="2">
        <v>613</v>
      </c>
      <c r="B614" s="2" t="s">
        <v>12</v>
      </c>
      <c r="C614">
        <v>829</v>
      </c>
      <c r="D614" s="2">
        <v>1168</v>
      </c>
      <c r="E614" s="2" t="s">
        <v>21</v>
      </c>
      <c r="F614" s="2">
        <v>919858.4</v>
      </c>
      <c r="G614" s="1">
        <v>42873</v>
      </c>
      <c r="H614" s="1">
        <v>42899</v>
      </c>
      <c r="I614" s="2" t="s">
        <v>33</v>
      </c>
      <c r="J614" s="2">
        <v>14524.08</v>
      </c>
      <c r="K614" s="2">
        <f t="shared" si="9"/>
        <v>26</v>
      </c>
    </row>
    <row r="615" spans="1:11" x14ac:dyDescent="0.2">
      <c r="A615" s="2">
        <v>614</v>
      </c>
      <c r="B615" s="2" t="s">
        <v>12</v>
      </c>
      <c r="C615">
        <v>668</v>
      </c>
      <c r="D615" s="2">
        <v>931</v>
      </c>
      <c r="E615" s="2" t="s">
        <v>22</v>
      </c>
      <c r="F615" s="2">
        <v>590812.6</v>
      </c>
      <c r="G615" s="1">
        <v>42752</v>
      </c>
      <c r="H615" s="1">
        <v>42787</v>
      </c>
      <c r="I615" s="2" t="s">
        <v>33</v>
      </c>
      <c r="J615" s="2">
        <v>9328.619999999999</v>
      </c>
      <c r="K615" s="2">
        <f t="shared" si="9"/>
        <v>35</v>
      </c>
    </row>
    <row r="616" spans="1:11" x14ac:dyDescent="0.2">
      <c r="A616" s="2">
        <v>615</v>
      </c>
      <c r="B616" s="2" t="s">
        <v>12</v>
      </c>
      <c r="C616">
        <v>556</v>
      </c>
      <c r="D616" s="2">
        <v>837</v>
      </c>
      <c r="E616" s="2" t="s">
        <v>19</v>
      </c>
      <c r="F616" s="2">
        <v>442103.4</v>
      </c>
      <c r="G616" s="1">
        <v>42710</v>
      </c>
      <c r="H616" s="1">
        <v>42724</v>
      </c>
      <c r="I616" s="2" t="s">
        <v>20</v>
      </c>
      <c r="J616" s="2">
        <v>6980.58</v>
      </c>
      <c r="K616" s="2">
        <f t="shared" si="9"/>
        <v>14</v>
      </c>
    </row>
    <row r="617" spans="1:11" x14ac:dyDescent="0.2">
      <c r="A617" s="2">
        <v>616</v>
      </c>
      <c r="B617" s="2" t="s">
        <v>12</v>
      </c>
      <c r="C617">
        <v>246</v>
      </c>
      <c r="D617" s="2">
        <v>1060</v>
      </c>
      <c r="E617" s="2" t="s">
        <v>22</v>
      </c>
      <c r="F617" s="2">
        <v>247722</v>
      </c>
      <c r="G617" s="1">
        <v>43275</v>
      </c>
      <c r="H617" s="1">
        <v>43305</v>
      </c>
      <c r="I617" s="2" t="s">
        <v>11</v>
      </c>
      <c r="J617" s="2">
        <v>3911.3999999999996</v>
      </c>
      <c r="K617" s="2">
        <f t="shared" si="9"/>
        <v>30</v>
      </c>
    </row>
    <row r="618" spans="1:11" x14ac:dyDescent="0.2">
      <c r="A618" s="2">
        <v>617</v>
      </c>
      <c r="B618" s="2" t="s">
        <v>12</v>
      </c>
      <c r="C618">
        <v>825</v>
      </c>
      <c r="D618" s="2">
        <v>203</v>
      </c>
      <c r="E618" s="2" t="s">
        <v>21</v>
      </c>
      <c r="F618" s="2">
        <v>159101.25</v>
      </c>
      <c r="G618" s="1">
        <v>42631</v>
      </c>
      <c r="H618" s="1">
        <v>42644</v>
      </c>
      <c r="I618" s="2" t="s">
        <v>17</v>
      </c>
      <c r="J618" s="2">
        <v>2512.125</v>
      </c>
      <c r="K618" s="2">
        <f t="shared" si="9"/>
        <v>13</v>
      </c>
    </row>
    <row r="619" spans="1:11" x14ac:dyDescent="0.2">
      <c r="A619" s="2">
        <v>618</v>
      </c>
      <c r="B619" s="2" t="s">
        <v>12</v>
      </c>
      <c r="C619">
        <v>109</v>
      </c>
      <c r="D619" s="2">
        <v>960</v>
      </c>
      <c r="E619" s="2" t="s">
        <v>22</v>
      </c>
      <c r="F619" s="2">
        <v>99408</v>
      </c>
      <c r="G619" s="1">
        <v>42930</v>
      </c>
      <c r="H619" s="1">
        <v>42950</v>
      </c>
      <c r="I619" s="2" t="s">
        <v>14</v>
      </c>
      <c r="J619" s="2">
        <v>1569.6</v>
      </c>
      <c r="K619" s="2">
        <f t="shared" si="9"/>
        <v>20</v>
      </c>
    </row>
    <row r="620" spans="1:11" x14ac:dyDescent="0.2">
      <c r="A620" s="2">
        <v>619</v>
      </c>
      <c r="B620" s="2" t="s">
        <v>12</v>
      </c>
      <c r="C620">
        <v>689</v>
      </c>
      <c r="D620" s="2">
        <v>941</v>
      </c>
      <c r="E620" s="2" t="s">
        <v>22</v>
      </c>
      <c r="F620" s="2">
        <v>615931.55000000005</v>
      </c>
      <c r="G620" s="1">
        <v>42892</v>
      </c>
      <c r="H620" s="1">
        <v>42917</v>
      </c>
      <c r="I620" s="2" t="s">
        <v>11</v>
      </c>
      <c r="J620" s="2">
        <v>9725.2349999999988</v>
      </c>
      <c r="K620" s="2">
        <f t="shared" si="9"/>
        <v>25</v>
      </c>
    </row>
    <row r="621" spans="1:11" x14ac:dyDescent="0.2">
      <c r="A621" s="2">
        <v>620</v>
      </c>
      <c r="B621" s="2" t="s">
        <v>12</v>
      </c>
      <c r="C621">
        <v>605</v>
      </c>
      <c r="D621" s="2">
        <v>216</v>
      </c>
      <c r="E621" s="2" t="s">
        <v>9</v>
      </c>
      <c r="F621" s="2">
        <v>124146</v>
      </c>
      <c r="G621" s="1">
        <v>42407</v>
      </c>
      <c r="H621" s="1">
        <v>42431</v>
      </c>
      <c r="I621" s="2" t="s">
        <v>11</v>
      </c>
      <c r="J621" s="2">
        <v>1960.1999999999998</v>
      </c>
      <c r="K621" s="2">
        <f t="shared" si="9"/>
        <v>24</v>
      </c>
    </row>
    <row r="622" spans="1:11" x14ac:dyDescent="0.2">
      <c r="A622" s="2">
        <v>621</v>
      </c>
      <c r="B622" s="2" t="s">
        <v>15</v>
      </c>
      <c r="C622">
        <v>916</v>
      </c>
      <c r="D622" s="2">
        <v>32</v>
      </c>
      <c r="E622" s="2" t="s">
        <v>16</v>
      </c>
      <c r="F622" s="2">
        <v>27846.400000000001</v>
      </c>
      <c r="G622" s="1">
        <v>42966</v>
      </c>
      <c r="H622" s="1">
        <v>42999</v>
      </c>
      <c r="I622" s="2" t="s">
        <v>25</v>
      </c>
      <c r="J622" s="2">
        <v>439.68</v>
      </c>
      <c r="K622" s="2">
        <f t="shared" si="9"/>
        <v>33</v>
      </c>
    </row>
    <row r="623" spans="1:11" x14ac:dyDescent="0.2">
      <c r="A623" s="2">
        <v>622</v>
      </c>
      <c r="B623" s="2" t="s">
        <v>12</v>
      </c>
      <c r="C623">
        <v>966</v>
      </c>
      <c r="D623" s="2">
        <v>74</v>
      </c>
      <c r="E623" s="2" t="s">
        <v>31</v>
      </c>
      <c r="F623" s="2">
        <v>67909.8</v>
      </c>
      <c r="G623" s="1">
        <v>43231</v>
      </c>
      <c r="H623" s="1">
        <v>43265</v>
      </c>
      <c r="I623" s="2" t="s">
        <v>18</v>
      </c>
      <c r="J623" s="2">
        <v>1072.26</v>
      </c>
      <c r="K623" s="2">
        <f t="shared" si="9"/>
        <v>34</v>
      </c>
    </row>
    <row r="624" spans="1:11" x14ac:dyDescent="0.2">
      <c r="A624" s="2">
        <v>623</v>
      </c>
      <c r="B624" s="2" t="s">
        <v>15</v>
      </c>
      <c r="C624">
        <v>73</v>
      </c>
      <c r="D624" s="2">
        <v>61</v>
      </c>
      <c r="E624" s="2" t="s">
        <v>24</v>
      </c>
      <c r="F624" s="2">
        <v>4230.3500000000004</v>
      </c>
      <c r="G624" s="1">
        <v>42504</v>
      </c>
      <c r="H624" s="1">
        <v>42520</v>
      </c>
      <c r="I624" s="2" t="s">
        <v>17</v>
      </c>
      <c r="J624" s="2">
        <v>66.795000000000002</v>
      </c>
      <c r="K624" s="2">
        <f t="shared" si="9"/>
        <v>16</v>
      </c>
    </row>
    <row r="625" spans="1:11" x14ac:dyDescent="0.2">
      <c r="A625" s="2">
        <v>624</v>
      </c>
      <c r="B625" s="2" t="s">
        <v>12</v>
      </c>
      <c r="C625">
        <v>285</v>
      </c>
      <c r="D625" s="2">
        <v>68</v>
      </c>
      <c r="E625" s="2" t="s">
        <v>31</v>
      </c>
      <c r="F625" s="2">
        <v>18411</v>
      </c>
      <c r="G625" s="1">
        <v>42726</v>
      </c>
      <c r="H625" s="1">
        <v>42739</v>
      </c>
      <c r="I625" s="2" t="s">
        <v>33</v>
      </c>
      <c r="J625" s="2">
        <v>290.7</v>
      </c>
      <c r="K625" s="2">
        <f t="shared" si="9"/>
        <v>13</v>
      </c>
    </row>
    <row r="626" spans="1:11" x14ac:dyDescent="0.2">
      <c r="A626" s="2">
        <v>625</v>
      </c>
      <c r="B626" s="2" t="s">
        <v>12</v>
      </c>
      <c r="C626">
        <v>146</v>
      </c>
      <c r="D626" s="2">
        <v>934</v>
      </c>
      <c r="E626" s="2" t="s">
        <v>22</v>
      </c>
      <c r="F626" s="2">
        <v>129545.8</v>
      </c>
      <c r="G626" s="1">
        <v>42801</v>
      </c>
      <c r="H626" s="1">
        <v>42827</v>
      </c>
      <c r="I626" s="2" t="s">
        <v>25</v>
      </c>
      <c r="J626" s="2">
        <v>2045.46</v>
      </c>
      <c r="K626" s="2">
        <f t="shared" si="9"/>
        <v>26</v>
      </c>
    </row>
    <row r="627" spans="1:11" x14ac:dyDescent="0.2">
      <c r="A627" s="2">
        <v>626</v>
      </c>
      <c r="B627" s="2" t="s">
        <v>10</v>
      </c>
      <c r="C627">
        <v>496</v>
      </c>
      <c r="D627" s="2">
        <v>844</v>
      </c>
      <c r="E627" s="2" t="s">
        <v>9</v>
      </c>
      <c r="F627" s="2">
        <v>397692.8</v>
      </c>
      <c r="G627" s="1">
        <v>43155</v>
      </c>
      <c r="H627" s="1">
        <v>43179</v>
      </c>
      <c r="I627" s="2" t="s">
        <v>11</v>
      </c>
      <c r="J627" s="2">
        <v>6279.36</v>
      </c>
      <c r="K627" s="2">
        <f t="shared" si="9"/>
        <v>24</v>
      </c>
    </row>
    <row r="628" spans="1:11" x14ac:dyDescent="0.2">
      <c r="A628" s="2">
        <v>627</v>
      </c>
      <c r="B628" s="2" t="s">
        <v>10</v>
      </c>
      <c r="C628">
        <v>673</v>
      </c>
      <c r="D628" s="2">
        <v>1095</v>
      </c>
      <c r="E628" s="2" t="s">
        <v>32</v>
      </c>
      <c r="F628" s="2">
        <v>700088.25</v>
      </c>
      <c r="G628" s="1">
        <v>42874</v>
      </c>
      <c r="H628" s="1">
        <v>42887</v>
      </c>
      <c r="I628" s="2" t="s">
        <v>28</v>
      </c>
      <c r="J628" s="2">
        <v>11054.025</v>
      </c>
      <c r="K628" s="2">
        <f t="shared" si="9"/>
        <v>13</v>
      </c>
    </row>
    <row r="629" spans="1:11" x14ac:dyDescent="0.2">
      <c r="A629" s="2">
        <v>628</v>
      </c>
      <c r="B629" s="2" t="s">
        <v>10</v>
      </c>
      <c r="C629">
        <v>296</v>
      </c>
      <c r="D629" s="2">
        <v>127</v>
      </c>
      <c r="E629" s="2" t="s">
        <v>16</v>
      </c>
      <c r="F629" s="2">
        <v>35712.400000000001</v>
      </c>
      <c r="G629" s="1">
        <v>42409</v>
      </c>
      <c r="H629" s="1">
        <v>42440</v>
      </c>
      <c r="I629" s="2" t="s">
        <v>17</v>
      </c>
      <c r="J629" s="2">
        <v>563.88</v>
      </c>
      <c r="K629" s="2">
        <f t="shared" si="9"/>
        <v>31</v>
      </c>
    </row>
    <row r="630" spans="1:11" x14ac:dyDescent="0.2">
      <c r="A630" s="2">
        <v>629</v>
      </c>
      <c r="B630" s="2" t="s">
        <v>15</v>
      </c>
      <c r="C630">
        <v>715</v>
      </c>
      <c r="D630" s="2">
        <v>16</v>
      </c>
      <c r="E630" s="2" t="s">
        <v>24</v>
      </c>
      <c r="F630" s="2">
        <v>10868</v>
      </c>
      <c r="G630" s="1">
        <v>42859</v>
      </c>
      <c r="H630" s="1">
        <v>42875</v>
      </c>
      <c r="I630" s="2" t="s">
        <v>17</v>
      </c>
      <c r="J630" s="2">
        <v>171.6</v>
      </c>
      <c r="K630" s="2">
        <f t="shared" si="9"/>
        <v>16</v>
      </c>
    </row>
    <row r="631" spans="1:11" x14ac:dyDescent="0.2">
      <c r="A631" s="2">
        <v>630</v>
      </c>
      <c r="B631" s="2" t="s">
        <v>12</v>
      </c>
      <c r="C631">
        <v>319</v>
      </c>
      <c r="D631" s="2">
        <v>926</v>
      </c>
      <c r="E631" s="2" t="s">
        <v>22</v>
      </c>
      <c r="F631" s="2">
        <v>280624.3</v>
      </c>
      <c r="G631" s="1">
        <v>42775</v>
      </c>
      <c r="H631" s="1">
        <v>42799</v>
      </c>
      <c r="I631" s="2" t="s">
        <v>25</v>
      </c>
      <c r="J631" s="2">
        <v>4430.91</v>
      </c>
      <c r="K631" s="2">
        <f t="shared" si="9"/>
        <v>24</v>
      </c>
    </row>
    <row r="632" spans="1:11" x14ac:dyDescent="0.2">
      <c r="A632" s="2">
        <v>631</v>
      </c>
      <c r="B632" s="2" t="s">
        <v>10</v>
      </c>
      <c r="C632">
        <v>124</v>
      </c>
      <c r="D632" s="2">
        <v>1354</v>
      </c>
      <c r="E632" s="2" t="s">
        <v>9</v>
      </c>
      <c r="F632" s="2">
        <v>159501.20000000001</v>
      </c>
      <c r="G632" s="1">
        <v>42611</v>
      </c>
      <c r="H632" s="1">
        <v>42626</v>
      </c>
      <c r="I632" s="2" t="s">
        <v>23</v>
      </c>
      <c r="J632" s="2">
        <v>2518.44</v>
      </c>
      <c r="K632" s="2">
        <f t="shared" si="9"/>
        <v>15</v>
      </c>
    </row>
    <row r="633" spans="1:11" x14ac:dyDescent="0.2">
      <c r="A633" s="2">
        <v>632</v>
      </c>
      <c r="B633" s="2" t="s">
        <v>12</v>
      </c>
      <c r="C633">
        <v>495</v>
      </c>
      <c r="D633" s="2">
        <v>1010</v>
      </c>
      <c r="E633" s="2" t="s">
        <v>30</v>
      </c>
      <c r="F633" s="2">
        <v>474952.5</v>
      </c>
      <c r="G633" s="1">
        <v>42735</v>
      </c>
      <c r="H633" s="1">
        <v>42763</v>
      </c>
      <c r="I633" s="2" t="s">
        <v>11</v>
      </c>
      <c r="J633" s="2">
        <v>7499.25</v>
      </c>
      <c r="K633" s="2">
        <f t="shared" si="9"/>
        <v>28</v>
      </c>
    </row>
    <row r="634" spans="1:11" x14ac:dyDescent="0.2">
      <c r="A634" s="2">
        <v>633</v>
      </c>
      <c r="B634" s="2" t="s">
        <v>12</v>
      </c>
      <c r="C634">
        <v>471</v>
      </c>
      <c r="D634" s="2">
        <v>634</v>
      </c>
      <c r="E634" s="2" t="s">
        <v>13</v>
      </c>
      <c r="F634" s="2">
        <v>283683.3</v>
      </c>
      <c r="G634" s="1">
        <v>43153</v>
      </c>
      <c r="H634" s="1">
        <v>43171</v>
      </c>
      <c r="I634" s="2" t="s">
        <v>17</v>
      </c>
      <c r="J634" s="2">
        <v>4479.21</v>
      </c>
      <c r="K634" s="2">
        <f t="shared" si="9"/>
        <v>18</v>
      </c>
    </row>
    <row r="635" spans="1:11" x14ac:dyDescent="0.2">
      <c r="A635" s="2">
        <v>634</v>
      </c>
      <c r="B635" s="2" t="s">
        <v>10</v>
      </c>
      <c r="C635">
        <v>976</v>
      </c>
      <c r="D635" s="2">
        <v>143</v>
      </c>
      <c r="E635" s="2" t="s">
        <v>32</v>
      </c>
      <c r="F635" s="2">
        <v>132589.6</v>
      </c>
      <c r="G635" s="1">
        <v>42736</v>
      </c>
      <c r="H635" s="1">
        <v>42770</v>
      </c>
      <c r="I635" s="2" t="s">
        <v>17</v>
      </c>
      <c r="J635" s="2">
        <v>2093.52</v>
      </c>
      <c r="K635" s="2">
        <f t="shared" si="9"/>
        <v>34</v>
      </c>
    </row>
    <row r="636" spans="1:11" x14ac:dyDescent="0.2">
      <c r="A636" s="2">
        <v>635</v>
      </c>
      <c r="B636" s="2" t="s">
        <v>12</v>
      </c>
      <c r="C636">
        <v>674</v>
      </c>
      <c r="D636" s="2">
        <v>113</v>
      </c>
      <c r="E636" s="2" t="s">
        <v>9</v>
      </c>
      <c r="F636" s="2">
        <v>72353.899999999994</v>
      </c>
      <c r="G636" s="1">
        <v>42726</v>
      </c>
      <c r="H636" s="1">
        <v>42741</v>
      </c>
      <c r="I636" s="2" t="s">
        <v>11</v>
      </c>
      <c r="J636" s="2">
        <v>1142.43</v>
      </c>
      <c r="K636" s="2">
        <f t="shared" si="9"/>
        <v>15</v>
      </c>
    </row>
    <row r="637" spans="1:11" x14ac:dyDescent="0.2">
      <c r="A637" s="2">
        <v>636</v>
      </c>
      <c r="B637" s="2" t="s">
        <v>12</v>
      </c>
      <c r="C637">
        <v>616</v>
      </c>
      <c r="D637" s="2">
        <v>114</v>
      </c>
      <c r="E637" s="2" t="s">
        <v>9</v>
      </c>
      <c r="F637" s="2">
        <v>66712.800000000003</v>
      </c>
      <c r="G637" s="1">
        <v>42662</v>
      </c>
      <c r="H637" s="1">
        <v>42694</v>
      </c>
      <c r="I637" s="2" t="s">
        <v>23</v>
      </c>
      <c r="J637" s="2">
        <v>1053.3599999999999</v>
      </c>
      <c r="K637" s="2">
        <f t="shared" si="9"/>
        <v>32</v>
      </c>
    </row>
    <row r="638" spans="1:11" x14ac:dyDescent="0.2">
      <c r="A638" s="2">
        <v>637</v>
      </c>
      <c r="B638" s="2" t="s">
        <v>12</v>
      </c>
      <c r="C638">
        <v>171</v>
      </c>
      <c r="D638" s="2">
        <v>922</v>
      </c>
      <c r="E638" s="2" t="s">
        <v>22</v>
      </c>
      <c r="F638" s="2">
        <v>149778.9</v>
      </c>
      <c r="G638" s="1">
        <v>42462</v>
      </c>
      <c r="H638" s="1">
        <v>42476</v>
      </c>
      <c r="I638" s="2" t="s">
        <v>28</v>
      </c>
      <c r="J638" s="2">
        <v>2364.9299999999998</v>
      </c>
      <c r="K638" s="2">
        <f t="shared" si="9"/>
        <v>14</v>
      </c>
    </row>
    <row r="639" spans="1:11" x14ac:dyDescent="0.2">
      <c r="A639" s="2">
        <v>638</v>
      </c>
      <c r="B639" s="2" t="s">
        <v>15</v>
      </c>
      <c r="C639">
        <v>183</v>
      </c>
      <c r="D639" s="2">
        <v>50</v>
      </c>
      <c r="E639" s="2" t="s">
        <v>24</v>
      </c>
      <c r="F639" s="2">
        <v>8692.5</v>
      </c>
      <c r="G639" s="1">
        <v>43250</v>
      </c>
      <c r="H639" s="1">
        <v>43260</v>
      </c>
      <c r="I639" s="2" t="s">
        <v>14</v>
      </c>
      <c r="J639" s="2">
        <v>137.25</v>
      </c>
      <c r="K639" s="2">
        <f t="shared" si="9"/>
        <v>10</v>
      </c>
    </row>
    <row r="640" spans="1:11" x14ac:dyDescent="0.2">
      <c r="A640" s="2">
        <v>639</v>
      </c>
      <c r="B640" s="2" t="s">
        <v>12</v>
      </c>
      <c r="C640">
        <v>670</v>
      </c>
      <c r="D640" s="2">
        <v>207</v>
      </c>
      <c r="E640" s="2" t="s">
        <v>9</v>
      </c>
      <c r="F640" s="2">
        <v>131755.5</v>
      </c>
      <c r="G640" s="1">
        <v>42869</v>
      </c>
      <c r="H640" s="1">
        <v>42889</v>
      </c>
      <c r="I640" s="2" t="s">
        <v>11</v>
      </c>
      <c r="J640" s="2">
        <v>2080.35</v>
      </c>
      <c r="K640" s="2">
        <f t="shared" si="9"/>
        <v>20</v>
      </c>
    </row>
    <row r="641" spans="1:11" x14ac:dyDescent="0.2">
      <c r="A641" s="2">
        <v>640</v>
      </c>
      <c r="B641" s="2" t="s">
        <v>12</v>
      </c>
      <c r="C641">
        <v>380</v>
      </c>
      <c r="D641" s="2">
        <v>46</v>
      </c>
      <c r="E641" s="2" t="s">
        <v>9</v>
      </c>
      <c r="F641" s="2">
        <v>16606</v>
      </c>
      <c r="G641" s="1">
        <v>43100</v>
      </c>
      <c r="H641" s="1">
        <v>43111</v>
      </c>
      <c r="I641" s="2" t="s">
        <v>17</v>
      </c>
      <c r="J641" s="2">
        <v>262.2</v>
      </c>
      <c r="K641" s="2">
        <f t="shared" si="9"/>
        <v>11</v>
      </c>
    </row>
    <row r="642" spans="1:11" x14ac:dyDescent="0.2">
      <c r="A642" s="2">
        <v>641</v>
      </c>
      <c r="B642" s="2" t="s">
        <v>12</v>
      </c>
      <c r="C642">
        <v>168</v>
      </c>
      <c r="D642" s="2">
        <v>940</v>
      </c>
      <c r="E642" s="2" t="s">
        <v>19</v>
      </c>
      <c r="F642" s="2">
        <v>150024</v>
      </c>
      <c r="G642" s="1">
        <v>42959</v>
      </c>
      <c r="H642" s="1">
        <v>42994</v>
      </c>
      <c r="I642" s="2" t="s">
        <v>20</v>
      </c>
      <c r="J642" s="2">
        <v>2368.7999999999997</v>
      </c>
      <c r="K642" s="2">
        <f t="shared" ref="K642:K705" si="10">H642-G642</f>
        <v>35</v>
      </c>
    </row>
    <row r="643" spans="1:11" x14ac:dyDescent="0.2">
      <c r="A643" s="2">
        <v>642</v>
      </c>
      <c r="B643" s="2" t="s">
        <v>12</v>
      </c>
      <c r="C643">
        <v>715</v>
      </c>
      <c r="D643" s="2">
        <v>1196</v>
      </c>
      <c r="E643" s="2" t="s">
        <v>21</v>
      </c>
      <c r="F643" s="2">
        <v>812383</v>
      </c>
      <c r="G643" s="1">
        <v>42859</v>
      </c>
      <c r="H643" s="1">
        <v>42883</v>
      </c>
      <c r="I643" s="2" t="s">
        <v>17</v>
      </c>
      <c r="J643" s="2">
        <v>12827.1</v>
      </c>
      <c r="K643" s="2">
        <f t="shared" si="10"/>
        <v>24</v>
      </c>
    </row>
    <row r="644" spans="1:11" x14ac:dyDescent="0.2">
      <c r="A644" s="2">
        <v>643</v>
      </c>
      <c r="B644" s="2" t="s">
        <v>10</v>
      </c>
      <c r="C644">
        <v>644</v>
      </c>
      <c r="D644" s="2">
        <v>94</v>
      </c>
      <c r="E644" s="2" t="s">
        <v>27</v>
      </c>
      <c r="F644" s="2">
        <v>57509.2</v>
      </c>
      <c r="G644" s="1">
        <v>43153</v>
      </c>
      <c r="H644" s="1">
        <v>43168</v>
      </c>
      <c r="I644" s="2" t="s">
        <v>11</v>
      </c>
      <c r="J644" s="2">
        <v>908.04</v>
      </c>
      <c r="K644" s="2">
        <f t="shared" si="10"/>
        <v>15</v>
      </c>
    </row>
    <row r="645" spans="1:11" x14ac:dyDescent="0.2">
      <c r="A645" s="2">
        <v>644</v>
      </c>
      <c r="B645" s="2" t="s">
        <v>12</v>
      </c>
      <c r="C645">
        <v>308</v>
      </c>
      <c r="D645" s="2">
        <v>529</v>
      </c>
      <c r="E645" s="2" t="s">
        <v>13</v>
      </c>
      <c r="F645" s="2">
        <v>154785.4</v>
      </c>
      <c r="G645" s="1">
        <v>42786</v>
      </c>
      <c r="H645" s="1">
        <v>42809</v>
      </c>
      <c r="I645" s="2" t="s">
        <v>28</v>
      </c>
      <c r="J645" s="2">
        <v>2443.98</v>
      </c>
      <c r="K645" s="2">
        <f t="shared" si="10"/>
        <v>23</v>
      </c>
    </row>
    <row r="646" spans="1:11" x14ac:dyDescent="0.2">
      <c r="A646" s="2">
        <v>645</v>
      </c>
      <c r="B646" s="2" t="s">
        <v>12</v>
      </c>
      <c r="C646">
        <v>865</v>
      </c>
      <c r="D646" s="2">
        <v>904</v>
      </c>
      <c r="E646" s="2" t="s">
        <v>22</v>
      </c>
      <c r="F646" s="2">
        <v>742862</v>
      </c>
      <c r="G646" s="1">
        <v>42628</v>
      </c>
      <c r="H646" s="1">
        <v>42640</v>
      </c>
      <c r="I646" s="2" t="s">
        <v>23</v>
      </c>
      <c r="J646" s="2">
        <v>11729.4</v>
      </c>
      <c r="K646" s="2">
        <f t="shared" si="10"/>
        <v>12</v>
      </c>
    </row>
    <row r="647" spans="1:11" x14ac:dyDescent="0.2">
      <c r="A647" s="2">
        <v>646</v>
      </c>
      <c r="B647" s="2" t="s">
        <v>15</v>
      </c>
      <c r="C647">
        <v>617</v>
      </c>
      <c r="D647" s="2">
        <v>53</v>
      </c>
      <c r="E647" s="2" t="s">
        <v>24</v>
      </c>
      <c r="F647" s="2">
        <v>31065.95</v>
      </c>
      <c r="G647" s="1">
        <v>43098</v>
      </c>
      <c r="H647" s="1">
        <v>43119</v>
      </c>
      <c r="I647" s="2" t="s">
        <v>18</v>
      </c>
      <c r="J647" s="2">
        <v>490.51499999999999</v>
      </c>
      <c r="K647" s="2">
        <f t="shared" si="10"/>
        <v>21</v>
      </c>
    </row>
    <row r="648" spans="1:11" x14ac:dyDescent="0.2">
      <c r="A648" s="2">
        <v>647</v>
      </c>
      <c r="B648" s="2" t="s">
        <v>15</v>
      </c>
      <c r="C648">
        <v>848</v>
      </c>
      <c r="D648" s="2">
        <v>51</v>
      </c>
      <c r="E648" s="2" t="s">
        <v>16</v>
      </c>
      <c r="F648" s="2">
        <v>41085.599999999999</v>
      </c>
      <c r="G648" s="1">
        <v>42883</v>
      </c>
      <c r="H648" s="1">
        <v>42914</v>
      </c>
      <c r="I648" s="2" t="s">
        <v>18</v>
      </c>
      <c r="J648" s="2">
        <v>648.72</v>
      </c>
      <c r="K648" s="2">
        <f t="shared" si="10"/>
        <v>31</v>
      </c>
    </row>
    <row r="649" spans="1:11" x14ac:dyDescent="0.2">
      <c r="A649" s="2">
        <v>648</v>
      </c>
      <c r="B649" s="2" t="s">
        <v>10</v>
      </c>
      <c r="C649">
        <v>440</v>
      </c>
      <c r="D649" s="2">
        <v>273</v>
      </c>
      <c r="E649" s="2" t="s">
        <v>29</v>
      </c>
      <c r="F649" s="2">
        <v>114114</v>
      </c>
      <c r="G649" s="1">
        <v>43093</v>
      </c>
      <c r="H649" s="1">
        <v>43114</v>
      </c>
      <c r="I649" s="2" t="s">
        <v>11</v>
      </c>
      <c r="J649" s="2">
        <v>1801.8</v>
      </c>
      <c r="K649" s="2">
        <f t="shared" si="10"/>
        <v>21</v>
      </c>
    </row>
    <row r="650" spans="1:11" x14ac:dyDescent="0.2">
      <c r="A650" s="2">
        <v>649</v>
      </c>
      <c r="B650" s="2" t="s">
        <v>10</v>
      </c>
      <c r="C650">
        <v>995</v>
      </c>
      <c r="D650" s="2">
        <v>292</v>
      </c>
      <c r="E650" s="2" t="s">
        <v>29</v>
      </c>
      <c r="F650" s="2">
        <v>276013</v>
      </c>
      <c r="G650" s="1">
        <v>43086</v>
      </c>
      <c r="H650" s="1">
        <v>43119</v>
      </c>
      <c r="I650" s="2" t="s">
        <v>11</v>
      </c>
      <c r="J650" s="2">
        <v>4358.0999999999995</v>
      </c>
      <c r="K650" s="2">
        <f t="shared" si="10"/>
        <v>33</v>
      </c>
    </row>
    <row r="651" spans="1:11" x14ac:dyDescent="0.2">
      <c r="A651" s="2">
        <v>650</v>
      </c>
      <c r="B651" s="2" t="s">
        <v>12</v>
      </c>
      <c r="C651">
        <v>447</v>
      </c>
      <c r="D651" s="2">
        <v>134</v>
      </c>
      <c r="E651" s="2" t="s">
        <v>9</v>
      </c>
      <c r="F651" s="2">
        <v>56903.1</v>
      </c>
      <c r="G651" s="1">
        <v>42963</v>
      </c>
      <c r="H651" s="1">
        <v>42978</v>
      </c>
      <c r="I651" s="2" t="s">
        <v>17</v>
      </c>
      <c r="J651" s="2">
        <v>898.46999999999991</v>
      </c>
      <c r="K651" s="2">
        <f t="shared" si="10"/>
        <v>15</v>
      </c>
    </row>
    <row r="652" spans="1:11" x14ac:dyDescent="0.2">
      <c r="A652" s="2">
        <v>651</v>
      </c>
      <c r="B652" s="2" t="s">
        <v>12</v>
      </c>
      <c r="C652">
        <v>433</v>
      </c>
      <c r="D652" s="2">
        <v>218</v>
      </c>
      <c r="E652" s="2" t="s">
        <v>9</v>
      </c>
      <c r="F652" s="2">
        <v>89674.3</v>
      </c>
      <c r="G652" s="1">
        <v>42499</v>
      </c>
      <c r="H652" s="1">
        <v>42532</v>
      </c>
      <c r="I652" s="2" t="s">
        <v>11</v>
      </c>
      <c r="J652" s="2">
        <v>1415.9099999999999</v>
      </c>
      <c r="K652" s="2">
        <f t="shared" si="10"/>
        <v>33</v>
      </c>
    </row>
    <row r="653" spans="1:11" x14ac:dyDescent="0.2">
      <c r="A653" s="2">
        <v>652</v>
      </c>
      <c r="B653" s="2" t="s">
        <v>10</v>
      </c>
      <c r="C653">
        <v>703</v>
      </c>
      <c r="D653" s="2">
        <v>828</v>
      </c>
      <c r="E653" s="2" t="s">
        <v>9</v>
      </c>
      <c r="F653" s="2">
        <v>552979.80000000005</v>
      </c>
      <c r="G653" s="1">
        <v>42479</v>
      </c>
      <c r="H653" s="1">
        <v>42490</v>
      </c>
      <c r="I653" s="2" t="s">
        <v>11</v>
      </c>
      <c r="J653" s="2">
        <v>8731.26</v>
      </c>
      <c r="K653" s="2">
        <f t="shared" si="10"/>
        <v>11</v>
      </c>
    </row>
    <row r="654" spans="1:11" x14ac:dyDescent="0.2">
      <c r="A654" s="2">
        <v>653</v>
      </c>
      <c r="B654" s="2" t="s">
        <v>10</v>
      </c>
      <c r="C654">
        <v>406</v>
      </c>
      <c r="D654" s="2">
        <v>118</v>
      </c>
      <c r="E654" s="2" t="s">
        <v>16</v>
      </c>
      <c r="F654" s="2">
        <v>45512.6</v>
      </c>
      <c r="G654" s="1">
        <v>42525</v>
      </c>
      <c r="H654" s="1">
        <v>42560</v>
      </c>
      <c r="I654" s="2" t="s">
        <v>17</v>
      </c>
      <c r="J654" s="2">
        <v>718.62</v>
      </c>
      <c r="K654" s="2">
        <f t="shared" si="10"/>
        <v>35</v>
      </c>
    </row>
    <row r="655" spans="1:11" x14ac:dyDescent="0.2">
      <c r="A655" s="2">
        <v>654</v>
      </c>
      <c r="B655" s="2" t="s">
        <v>12</v>
      </c>
      <c r="C655">
        <v>512</v>
      </c>
      <c r="D655" s="2">
        <v>999</v>
      </c>
      <c r="E655" s="2" t="s">
        <v>22</v>
      </c>
      <c r="F655" s="2">
        <v>485913.59999999998</v>
      </c>
      <c r="G655" s="1">
        <v>43082</v>
      </c>
      <c r="H655" s="1">
        <v>43113</v>
      </c>
      <c r="I655" s="2" t="s">
        <v>11</v>
      </c>
      <c r="J655" s="2">
        <v>7672.32</v>
      </c>
      <c r="K655" s="2">
        <f t="shared" si="10"/>
        <v>31</v>
      </c>
    </row>
    <row r="656" spans="1:11" x14ac:dyDescent="0.2">
      <c r="A656" s="2">
        <v>655</v>
      </c>
      <c r="B656" s="2" t="s">
        <v>12</v>
      </c>
      <c r="C656">
        <v>891</v>
      </c>
      <c r="D656" s="2">
        <v>221</v>
      </c>
      <c r="E656" s="2" t="s">
        <v>9</v>
      </c>
      <c r="F656" s="2">
        <v>187065.45</v>
      </c>
      <c r="G656" s="1">
        <v>42493</v>
      </c>
      <c r="H656" s="1">
        <v>42508</v>
      </c>
      <c r="I656" s="2" t="s">
        <v>25</v>
      </c>
      <c r="J656" s="2">
        <v>2953.665</v>
      </c>
      <c r="K656" s="2">
        <f t="shared" si="10"/>
        <v>15</v>
      </c>
    </row>
    <row r="657" spans="1:11" x14ac:dyDescent="0.2">
      <c r="A657" s="2">
        <v>656</v>
      </c>
      <c r="B657" s="2" t="s">
        <v>10</v>
      </c>
      <c r="C657">
        <v>584</v>
      </c>
      <c r="D657" s="2">
        <v>837</v>
      </c>
      <c r="E657" s="2" t="s">
        <v>9</v>
      </c>
      <c r="F657" s="2">
        <v>464367.6</v>
      </c>
      <c r="G657" s="1">
        <v>42827</v>
      </c>
      <c r="H657" s="1">
        <v>42839</v>
      </c>
      <c r="I657" s="2" t="s">
        <v>17</v>
      </c>
      <c r="J657" s="2">
        <v>7332.12</v>
      </c>
      <c r="K657" s="2">
        <f t="shared" si="10"/>
        <v>12</v>
      </c>
    </row>
    <row r="658" spans="1:11" x14ac:dyDescent="0.2">
      <c r="A658" s="2">
        <v>657</v>
      </c>
      <c r="B658" s="2" t="s">
        <v>10</v>
      </c>
      <c r="C658">
        <v>455</v>
      </c>
      <c r="D658" s="2">
        <v>299</v>
      </c>
      <c r="E658" s="2" t="s">
        <v>29</v>
      </c>
      <c r="F658" s="2">
        <v>129242.75</v>
      </c>
      <c r="G658" s="1">
        <v>42654</v>
      </c>
      <c r="H658" s="1">
        <v>42671</v>
      </c>
      <c r="I658" s="2" t="s">
        <v>33</v>
      </c>
      <c r="J658" s="2">
        <v>2040.675</v>
      </c>
      <c r="K658" s="2">
        <f t="shared" si="10"/>
        <v>17</v>
      </c>
    </row>
    <row r="659" spans="1:11" x14ac:dyDescent="0.2">
      <c r="A659" s="2">
        <v>658</v>
      </c>
      <c r="B659" s="2" t="s">
        <v>10</v>
      </c>
      <c r="C659">
        <v>225</v>
      </c>
      <c r="D659" s="2">
        <v>309</v>
      </c>
      <c r="E659" s="2" t="s">
        <v>29</v>
      </c>
      <c r="F659" s="2">
        <v>66048.75</v>
      </c>
      <c r="G659" s="1">
        <v>42577</v>
      </c>
      <c r="H659" s="1">
        <v>42595</v>
      </c>
      <c r="I659" s="2" t="s">
        <v>20</v>
      </c>
      <c r="J659" s="2">
        <v>1042.875</v>
      </c>
      <c r="K659" s="2">
        <f t="shared" si="10"/>
        <v>18</v>
      </c>
    </row>
    <row r="660" spans="1:11" x14ac:dyDescent="0.2">
      <c r="A660" s="2">
        <v>659</v>
      </c>
      <c r="B660" s="2" t="s">
        <v>12</v>
      </c>
      <c r="C660">
        <v>379</v>
      </c>
      <c r="D660" s="2">
        <v>728</v>
      </c>
      <c r="E660" s="2" t="s">
        <v>13</v>
      </c>
      <c r="F660" s="2">
        <v>262116.4</v>
      </c>
      <c r="G660" s="1">
        <v>43155</v>
      </c>
      <c r="H660" s="1">
        <v>43172</v>
      </c>
      <c r="I660" s="2" t="s">
        <v>33</v>
      </c>
      <c r="J660" s="2">
        <v>4138.68</v>
      </c>
      <c r="K660" s="2">
        <f t="shared" si="10"/>
        <v>17</v>
      </c>
    </row>
    <row r="661" spans="1:11" x14ac:dyDescent="0.2">
      <c r="A661" s="2">
        <v>660</v>
      </c>
      <c r="B661" s="2" t="s">
        <v>15</v>
      </c>
      <c r="C661">
        <v>450</v>
      </c>
      <c r="D661" s="2">
        <v>31</v>
      </c>
      <c r="E661" s="2" t="s">
        <v>16</v>
      </c>
      <c r="F661" s="2">
        <v>13252.5</v>
      </c>
      <c r="G661" s="1">
        <v>43013</v>
      </c>
      <c r="H661" s="1">
        <v>43048</v>
      </c>
      <c r="I661" s="2" t="s">
        <v>33</v>
      </c>
      <c r="J661" s="2">
        <v>209.25</v>
      </c>
      <c r="K661" s="2">
        <f t="shared" si="10"/>
        <v>35</v>
      </c>
    </row>
    <row r="662" spans="1:11" x14ac:dyDescent="0.2">
      <c r="A662" s="2">
        <v>661</v>
      </c>
      <c r="B662" s="2" t="s">
        <v>15</v>
      </c>
      <c r="C662">
        <v>261</v>
      </c>
      <c r="D662" s="2">
        <v>58</v>
      </c>
      <c r="E662" s="2" t="s">
        <v>16</v>
      </c>
      <c r="F662" s="2">
        <v>14381.1</v>
      </c>
      <c r="G662" s="1">
        <v>42710</v>
      </c>
      <c r="H662" s="1">
        <v>42722</v>
      </c>
      <c r="I662" s="2" t="s">
        <v>25</v>
      </c>
      <c r="J662" s="2">
        <v>227.07</v>
      </c>
      <c r="K662" s="2">
        <f t="shared" si="10"/>
        <v>12</v>
      </c>
    </row>
    <row r="663" spans="1:11" x14ac:dyDescent="0.2">
      <c r="A663" s="2">
        <v>662</v>
      </c>
      <c r="B663" s="2" t="s">
        <v>10</v>
      </c>
      <c r="C663">
        <v>266</v>
      </c>
      <c r="D663" s="2">
        <v>153</v>
      </c>
      <c r="E663" s="2" t="s">
        <v>32</v>
      </c>
      <c r="F663" s="2">
        <v>38663.1</v>
      </c>
      <c r="G663" s="1">
        <v>42895</v>
      </c>
      <c r="H663" s="1">
        <v>42909</v>
      </c>
      <c r="I663" s="2" t="s">
        <v>17</v>
      </c>
      <c r="J663" s="2">
        <v>610.47</v>
      </c>
      <c r="K663" s="2">
        <f t="shared" si="10"/>
        <v>14</v>
      </c>
    </row>
    <row r="664" spans="1:11" x14ac:dyDescent="0.2">
      <c r="A664" s="2">
        <v>663</v>
      </c>
      <c r="B664" s="2" t="s">
        <v>10</v>
      </c>
      <c r="C664">
        <v>604</v>
      </c>
      <c r="D664" s="2">
        <v>900</v>
      </c>
      <c r="E664" s="2" t="s">
        <v>9</v>
      </c>
      <c r="F664" s="2">
        <v>516420</v>
      </c>
      <c r="G664" s="1">
        <v>42881</v>
      </c>
      <c r="H664" s="1">
        <v>42897</v>
      </c>
      <c r="I664" s="2" t="s">
        <v>20</v>
      </c>
      <c r="J664" s="2">
        <v>8154</v>
      </c>
      <c r="K664" s="2">
        <f t="shared" si="10"/>
        <v>16</v>
      </c>
    </row>
    <row r="665" spans="1:11" x14ac:dyDescent="0.2">
      <c r="A665" s="2">
        <v>664</v>
      </c>
      <c r="B665" s="2" t="s">
        <v>12</v>
      </c>
      <c r="C665">
        <v>494</v>
      </c>
      <c r="D665" s="2">
        <v>1383</v>
      </c>
      <c r="E665" s="2" t="s">
        <v>21</v>
      </c>
      <c r="F665" s="2">
        <v>649041.9</v>
      </c>
      <c r="G665" s="1">
        <v>42418</v>
      </c>
      <c r="H665" s="1">
        <v>42437</v>
      </c>
      <c r="I665" s="2" t="s">
        <v>11</v>
      </c>
      <c r="J665" s="2">
        <v>10248.029999999999</v>
      </c>
      <c r="K665" s="2">
        <f t="shared" si="10"/>
        <v>19</v>
      </c>
    </row>
    <row r="666" spans="1:11" x14ac:dyDescent="0.2">
      <c r="A666" s="2">
        <v>665</v>
      </c>
      <c r="B666" s="2" t="s">
        <v>10</v>
      </c>
      <c r="C666">
        <v>241</v>
      </c>
      <c r="D666" s="2">
        <v>132</v>
      </c>
      <c r="E666" s="2" t="s">
        <v>32</v>
      </c>
      <c r="F666" s="2">
        <v>30221.4</v>
      </c>
      <c r="G666" s="1">
        <v>43097</v>
      </c>
      <c r="H666" s="1">
        <v>43110</v>
      </c>
      <c r="I666" s="2" t="s">
        <v>18</v>
      </c>
      <c r="J666" s="2">
        <v>477.18</v>
      </c>
      <c r="K666" s="2">
        <f t="shared" si="10"/>
        <v>13</v>
      </c>
    </row>
    <row r="667" spans="1:11" x14ac:dyDescent="0.2">
      <c r="A667" s="2">
        <v>666</v>
      </c>
      <c r="B667" s="2" t="s">
        <v>12</v>
      </c>
      <c r="C667">
        <v>284</v>
      </c>
      <c r="D667" s="2">
        <v>1108</v>
      </c>
      <c r="E667" s="2" t="s">
        <v>30</v>
      </c>
      <c r="F667" s="2">
        <v>298938.40000000002</v>
      </c>
      <c r="G667" s="1">
        <v>42731</v>
      </c>
      <c r="H667" s="1">
        <v>42758</v>
      </c>
      <c r="I667" s="2" t="s">
        <v>18</v>
      </c>
      <c r="J667" s="2">
        <v>4720.08</v>
      </c>
      <c r="K667" s="2">
        <f t="shared" si="10"/>
        <v>27</v>
      </c>
    </row>
    <row r="668" spans="1:11" x14ac:dyDescent="0.2">
      <c r="A668" s="2">
        <v>667</v>
      </c>
      <c r="B668" s="2" t="s">
        <v>12</v>
      </c>
      <c r="C668">
        <v>606</v>
      </c>
      <c r="D668" s="2">
        <v>1193</v>
      </c>
      <c r="E668" s="2" t="s">
        <v>21</v>
      </c>
      <c r="F668" s="2">
        <v>686810.1</v>
      </c>
      <c r="G668" s="1">
        <v>42690</v>
      </c>
      <c r="H668" s="1">
        <v>42707</v>
      </c>
      <c r="I668" s="2" t="s">
        <v>20</v>
      </c>
      <c r="J668" s="2">
        <v>10844.369999999999</v>
      </c>
      <c r="K668" s="2">
        <f t="shared" si="10"/>
        <v>17</v>
      </c>
    </row>
    <row r="669" spans="1:11" x14ac:dyDescent="0.2">
      <c r="A669" s="2">
        <v>668</v>
      </c>
      <c r="B669" s="2" t="s">
        <v>10</v>
      </c>
      <c r="C669">
        <v>529</v>
      </c>
      <c r="D669" s="2">
        <v>88</v>
      </c>
      <c r="E669" s="2" t="s">
        <v>27</v>
      </c>
      <c r="F669" s="2">
        <v>44224.4</v>
      </c>
      <c r="G669" s="1">
        <v>42867</v>
      </c>
      <c r="H669" s="1">
        <v>42885</v>
      </c>
      <c r="I669" s="2" t="s">
        <v>11</v>
      </c>
      <c r="J669" s="2">
        <v>698.28</v>
      </c>
      <c r="K669" s="2">
        <f t="shared" si="10"/>
        <v>18</v>
      </c>
    </row>
    <row r="670" spans="1:11" x14ac:dyDescent="0.2">
      <c r="A670" s="2">
        <v>669</v>
      </c>
      <c r="B670" s="2" t="s">
        <v>10</v>
      </c>
      <c r="C670">
        <v>343</v>
      </c>
      <c r="D670" s="2">
        <v>929</v>
      </c>
      <c r="E670" s="2" t="s">
        <v>9</v>
      </c>
      <c r="F670" s="2">
        <v>302714.65000000002</v>
      </c>
      <c r="G670" s="1">
        <v>42599</v>
      </c>
      <c r="H670" s="1">
        <v>42630</v>
      </c>
      <c r="I670" s="2" t="s">
        <v>11</v>
      </c>
      <c r="J670" s="2">
        <v>4779.7049999999999</v>
      </c>
      <c r="K670" s="2">
        <f t="shared" si="10"/>
        <v>31</v>
      </c>
    </row>
    <row r="671" spans="1:11" x14ac:dyDescent="0.2">
      <c r="A671" s="2">
        <v>670</v>
      </c>
      <c r="B671" s="2" t="s">
        <v>10</v>
      </c>
      <c r="C671">
        <v>776</v>
      </c>
      <c r="D671" s="2">
        <v>107</v>
      </c>
      <c r="E671" s="2" t="s">
        <v>16</v>
      </c>
      <c r="F671" s="2">
        <v>78880.399999999994</v>
      </c>
      <c r="G671" s="1">
        <v>42504</v>
      </c>
      <c r="H671" s="1">
        <v>42525</v>
      </c>
      <c r="I671" s="2" t="s">
        <v>28</v>
      </c>
      <c r="J671" s="2">
        <v>1245.48</v>
      </c>
      <c r="K671" s="2">
        <f t="shared" si="10"/>
        <v>21</v>
      </c>
    </row>
    <row r="672" spans="1:11" x14ac:dyDescent="0.2">
      <c r="A672" s="2">
        <v>671</v>
      </c>
      <c r="B672" s="2" t="s">
        <v>10</v>
      </c>
      <c r="C672">
        <v>725</v>
      </c>
      <c r="D672" s="2">
        <v>332</v>
      </c>
      <c r="E672" s="2" t="s">
        <v>29</v>
      </c>
      <c r="F672" s="2">
        <v>228665</v>
      </c>
      <c r="G672" s="1">
        <v>42900</v>
      </c>
      <c r="H672" s="1">
        <v>42916</v>
      </c>
      <c r="I672" s="2" t="s">
        <v>28</v>
      </c>
      <c r="J672" s="2">
        <v>3610.5</v>
      </c>
      <c r="K672" s="2">
        <f t="shared" si="10"/>
        <v>16</v>
      </c>
    </row>
    <row r="673" spans="1:11" x14ac:dyDescent="0.2">
      <c r="A673" s="2">
        <v>672</v>
      </c>
      <c r="B673" s="2" t="s">
        <v>12</v>
      </c>
      <c r="C673">
        <v>661</v>
      </c>
      <c r="D673" s="2">
        <v>203</v>
      </c>
      <c r="E673" s="2" t="s">
        <v>9</v>
      </c>
      <c r="F673" s="2">
        <v>127473.85</v>
      </c>
      <c r="G673" s="1">
        <v>42497</v>
      </c>
      <c r="H673" s="1">
        <v>42525</v>
      </c>
      <c r="I673" s="2" t="s">
        <v>17</v>
      </c>
      <c r="J673" s="2">
        <v>2012.7449999999999</v>
      </c>
      <c r="K673" s="2">
        <f t="shared" si="10"/>
        <v>28</v>
      </c>
    </row>
    <row r="674" spans="1:11" x14ac:dyDescent="0.2">
      <c r="A674" s="2">
        <v>673</v>
      </c>
      <c r="B674" s="2" t="s">
        <v>10</v>
      </c>
      <c r="C674">
        <v>213</v>
      </c>
      <c r="D674" s="2">
        <v>1029</v>
      </c>
      <c r="E674" s="2" t="s">
        <v>9</v>
      </c>
      <c r="F674" s="2">
        <v>208218.15</v>
      </c>
      <c r="G674" s="1">
        <v>42758</v>
      </c>
      <c r="H674" s="1">
        <v>42773</v>
      </c>
      <c r="I674" s="2" t="s">
        <v>14</v>
      </c>
      <c r="J674" s="2">
        <v>3287.6549999999997</v>
      </c>
      <c r="K674" s="2">
        <f t="shared" si="10"/>
        <v>15</v>
      </c>
    </row>
    <row r="675" spans="1:11" x14ac:dyDescent="0.2">
      <c r="A675" s="2">
        <v>674</v>
      </c>
      <c r="B675" s="2" t="s">
        <v>15</v>
      </c>
      <c r="C675">
        <v>739</v>
      </c>
      <c r="D675" s="2">
        <v>50</v>
      </c>
      <c r="E675" s="2" t="s">
        <v>16</v>
      </c>
      <c r="F675" s="2">
        <v>35102.5</v>
      </c>
      <c r="G675" s="1">
        <v>42604</v>
      </c>
      <c r="H675" s="1">
        <v>42632</v>
      </c>
      <c r="I675" s="2" t="s">
        <v>33</v>
      </c>
      <c r="J675" s="2">
        <v>554.25</v>
      </c>
      <c r="K675" s="2">
        <f t="shared" si="10"/>
        <v>28</v>
      </c>
    </row>
    <row r="676" spans="1:11" x14ac:dyDescent="0.2">
      <c r="A676" s="2">
        <v>675</v>
      </c>
      <c r="B676" s="2" t="s">
        <v>12</v>
      </c>
      <c r="C676">
        <v>185</v>
      </c>
      <c r="D676" s="2">
        <v>937</v>
      </c>
      <c r="E676" s="2" t="s">
        <v>19</v>
      </c>
      <c r="F676" s="2">
        <v>164677.75</v>
      </c>
      <c r="G676" s="1">
        <v>42980</v>
      </c>
      <c r="H676" s="1">
        <v>42998</v>
      </c>
      <c r="I676" s="2" t="s">
        <v>17</v>
      </c>
      <c r="J676" s="2">
        <v>2600.1749999999997</v>
      </c>
      <c r="K676" s="2">
        <f t="shared" si="10"/>
        <v>18</v>
      </c>
    </row>
    <row r="677" spans="1:11" x14ac:dyDescent="0.2">
      <c r="A677" s="2">
        <v>676</v>
      </c>
      <c r="B677" s="2" t="s">
        <v>12</v>
      </c>
      <c r="C677">
        <v>932</v>
      </c>
      <c r="D677" s="2">
        <v>180</v>
      </c>
      <c r="E677" s="2" t="s">
        <v>9</v>
      </c>
      <c r="F677" s="2">
        <v>159372</v>
      </c>
      <c r="G677" s="1">
        <v>42618</v>
      </c>
      <c r="H677" s="1">
        <v>42649</v>
      </c>
      <c r="I677" s="2" t="s">
        <v>28</v>
      </c>
      <c r="J677" s="2">
        <v>2516.4</v>
      </c>
      <c r="K677" s="2">
        <f t="shared" si="10"/>
        <v>31</v>
      </c>
    </row>
    <row r="678" spans="1:11" x14ac:dyDescent="0.2">
      <c r="A678" s="2">
        <v>677</v>
      </c>
      <c r="B678" s="2" t="s">
        <v>10</v>
      </c>
      <c r="C678">
        <v>851</v>
      </c>
      <c r="D678" s="2">
        <v>1652</v>
      </c>
      <c r="E678" s="2" t="s">
        <v>9</v>
      </c>
      <c r="F678" s="2">
        <v>1335559.3999999999</v>
      </c>
      <c r="G678" s="1">
        <v>43258</v>
      </c>
      <c r="H678" s="1">
        <v>43281</v>
      </c>
      <c r="I678" s="2" t="s">
        <v>17</v>
      </c>
      <c r="J678" s="2">
        <v>21087.78</v>
      </c>
      <c r="K678" s="2">
        <f t="shared" si="10"/>
        <v>23</v>
      </c>
    </row>
    <row r="679" spans="1:11" x14ac:dyDescent="0.2">
      <c r="A679" s="2">
        <v>678</v>
      </c>
      <c r="B679" s="2" t="s">
        <v>10</v>
      </c>
      <c r="C679">
        <v>711</v>
      </c>
      <c r="D679" s="2">
        <v>1008</v>
      </c>
      <c r="E679" s="2" t="s">
        <v>9</v>
      </c>
      <c r="F679" s="2">
        <v>680853.6</v>
      </c>
      <c r="G679" s="1">
        <v>42550</v>
      </c>
      <c r="H679" s="1">
        <v>42576</v>
      </c>
      <c r="I679" s="2" t="s">
        <v>17</v>
      </c>
      <c r="J679" s="2">
        <v>10750.32</v>
      </c>
      <c r="K679" s="2">
        <f t="shared" si="10"/>
        <v>26</v>
      </c>
    </row>
    <row r="680" spans="1:11" x14ac:dyDescent="0.2">
      <c r="A680" s="2">
        <v>679</v>
      </c>
      <c r="B680" s="2" t="s">
        <v>12</v>
      </c>
      <c r="C680">
        <v>260</v>
      </c>
      <c r="D680" s="2">
        <v>999</v>
      </c>
      <c r="E680" s="2" t="s">
        <v>19</v>
      </c>
      <c r="F680" s="2">
        <v>246753</v>
      </c>
      <c r="G680" s="1">
        <v>42733</v>
      </c>
      <c r="H680" s="1">
        <v>42757</v>
      </c>
      <c r="I680" s="2" t="s">
        <v>17</v>
      </c>
      <c r="J680" s="2">
        <v>3896.1</v>
      </c>
      <c r="K680" s="2">
        <f t="shared" si="10"/>
        <v>24</v>
      </c>
    </row>
    <row r="681" spans="1:11" x14ac:dyDescent="0.2">
      <c r="A681" s="2">
        <v>680</v>
      </c>
      <c r="B681" s="2" t="s">
        <v>15</v>
      </c>
      <c r="C681">
        <v>744</v>
      </c>
      <c r="D681" s="2">
        <v>50</v>
      </c>
      <c r="E681" s="2" t="s">
        <v>24</v>
      </c>
      <c r="F681" s="2">
        <v>35340</v>
      </c>
      <c r="G681" s="1">
        <v>43102</v>
      </c>
      <c r="H681" s="1">
        <v>43118</v>
      </c>
      <c r="I681" s="2" t="s">
        <v>25</v>
      </c>
      <c r="J681" s="2">
        <v>558</v>
      </c>
      <c r="K681" s="2">
        <f t="shared" si="10"/>
        <v>16</v>
      </c>
    </row>
    <row r="682" spans="1:11" x14ac:dyDescent="0.2">
      <c r="A682" s="2">
        <v>681</v>
      </c>
      <c r="B682" s="2" t="s">
        <v>12</v>
      </c>
      <c r="C682">
        <v>653</v>
      </c>
      <c r="D682" s="2">
        <v>1046</v>
      </c>
      <c r="E682" s="2" t="s">
        <v>22</v>
      </c>
      <c r="F682" s="2">
        <v>648886.1</v>
      </c>
      <c r="G682" s="1">
        <v>42794</v>
      </c>
      <c r="H682" s="1">
        <v>42825</v>
      </c>
      <c r="I682" s="2" t="s">
        <v>25</v>
      </c>
      <c r="J682" s="2">
        <v>10245.57</v>
      </c>
      <c r="K682" s="2">
        <f t="shared" si="10"/>
        <v>31</v>
      </c>
    </row>
    <row r="683" spans="1:11" x14ac:dyDescent="0.2">
      <c r="A683" s="2">
        <v>682</v>
      </c>
      <c r="B683" s="2" t="s">
        <v>12</v>
      </c>
      <c r="C683">
        <v>965</v>
      </c>
      <c r="D683" s="2">
        <v>213</v>
      </c>
      <c r="E683" s="2" t="s">
        <v>21</v>
      </c>
      <c r="F683" s="2">
        <v>195267.75</v>
      </c>
      <c r="G683" s="1">
        <v>43250</v>
      </c>
      <c r="H683" s="1">
        <v>43283</v>
      </c>
      <c r="I683" s="2" t="s">
        <v>11</v>
      </c>
      <c r="J683" s="2">
        <v>3083.1749999999997</v>
      </c>
      <c r="K683" s="2">
        <f t="shared" si="10"/>
        <v>33</v>
      </c>
    </row>
    <row r="684" spans="1:11" x14ac:dyDescent="0.2">
      <c r="A684" s="2">
        <v>683</v>
      </c>
      <c r="B684" s="2" t="s">
        <v>12</v>
      </c>
      <c r="C684">
        <v>868</v>
      </c>
      <c r="D684" s="2">
        <v>946</v>
      </c>
      <c r="E684" s="2" t="s">
        <v>22</v>
      </c>
      <c r="F684" s="2">
        <v>780071.6</v>
      </c>
      <c r="G684" s="1">
        <v>42512</v>
      </c>
      <c r="H684" s="1">
        <v>42528</v>
      </c>
      <c r="I684" s="2" t="s">
        <v>18</v>
      </c>
      <c r="J684" s="2">
        <v>12316.92</v>
      </c>
      <c r="K684" s="2">
        <f t="shared" si="10"/>
        <v>16</v>
      </c>
    </row>
    <row r="685" spans="1:11" x14ac:dyDescent="0.2">
      <c r="A685" s="2">
        <v>684</v>
      </c>
      <c r="B685" s="2" t="s">
        <v>10</v>
      </c>
      <c r="C685">
        <v>927</v>
      </c>
      <c r="D685" s="2">
        <v>232</v>
      </c>
      <c r="E685" s="2" t="s">
        <v>16</v>
      </c>
      <c r="F685" s="2">
        <v>204310.8</v>
      </c>
      <c r="G685" s="1">
        <v>43254</v>
      </c>
      <c r="H685" s="1">
        <v>43280</v>
      </c>
      <c r="I685" s="2" t="s">
        <v>18</v>
      </c>
      <c r="J685" s="2">
        <v>3225.96</v>
      </c>
      <c r="K685" s="2">
        <f t="shared" si="10"/>
        <v>26</v>
      </c>
    </row>
    <row r="686" spans="1:11" x14ac:dyDescent="0.2">
      <c r="A686" s="2">
        <v>685</v>
      </c>
      <c r="B686" s="2" t="s">
        <v>12</v>
      </c>
      <c r="C686">
        <v>749</v>
      </c>
      <c r="D686" s="2">
        <v>135</v>
      </c>
      <c r="E686" s="2" t="s">
        <v>9</v>
      </c>
      <c r="F686" s="2">
        <v>96059.25</v>
      </c>
      <c r="G686" s="1">
        <v>42441</v>
      </c>
      <c r="H686" s="1">
        <v>42456</v>
      </c>
      <c r="I686" s="2" t="s">
        <v>20</v>
      </c>
      <c r="J686" s="2">
        <v>1516.7249999999999</v>
      </c>
      <c r="K686" s="2">
        <f t="shared" si="10"/>
        <v>15</v>
      </c>
    </row>
    <row r="687" spans="1:11" x14ac:dyDescent="0.2">
      <c r="A687" s="2">
        <v>686</v>
      </c>
      <c r="B687" s="2" t="s">
        <v>10</v>
      </c>
      <c r="C687">
        <v>458</v>
      </c>
      <c r="D687" s="2">
        <v>27</v>
      </c>
      <c r="E687" s="2" t="s">
        <v>26</v>
      </c>
      <c r="F687" s="2">
        <v>11747.7</v>
      </c>
      <c r="G687" s="1">
        <v>43278</v>
      </c>
      <c r="H687" s="1">
        <v>43301</v>
      </c>
      <c r="I687" s="2" t="s">
        <v>11</v>
      </c>
      <c r="J687" s="2">
        <v>185.48999999999998</v>
      </c>
      <c r="K687" s="2">
        <f t="shared" si="10"/>
        <v>23</v>
      </c>
    </row>
    <row r="688" spans="1:11" x14ac:dyDescent="0.2">
      <c r="A688" s="2">
        <v>687</v>
      </c>
      <c r="B688" s="2" t="s">
        <v>12</v>
      </c>
      <c r="C688">
        <v>971</v>
      </c>
      <c r="D688" s="2">
        <v>959</v>
      </c>
      <c r="E688" s="2" t="s">
        <v>19</v>
      </c>
      <c r="F688" s="2">
        <v>884629.55</v>
      </c>
      <c r="G688" s="1">
        <v>42796</v>
      </c>
      <c r="H688" s="1">
        <v>42813</v>
      </c>
      <c r="I688" s="2" t="s">
        <v>33</v>
      </c>
      <c r="J688" s="2">
        <v>13967.834999999999</v>
      </c>
      <c r="K688" s="2">
        <f t="shared" si="10"/>
        <v>17</v>
      </c>
    </row>
    <row r="689" spans="1:11" x14ac:dyDescent="0.2">
      <c r="A689" s="2">
        <v>688</v>
      </c>
      <c r="B689" s="2" t="s">
        <v>10</v>
      </c>
      <c r="C689">
        <v>516</v>
      </c>
      <c r="D689" s="2">
        <v>265</v>
      </c>
      <c r="E689" s="2" t="s">
        <v>16</v>
      </c>
      <c r="F689" s="2">
        <v>129903</v>
      </c>
      <c r="G689" s="1">
        <v>43132</v>
      </c>
      <c r="H689" s="1">
        <v>43151</v>
      </c>
      <c r="I689" s="2" t="s">
        <v>11</v>
      </c>
      <c r="J689" s="2">
        <v>2051.1</v>
      </c>
      <c r="K689" s="2">
        <f t="shared" si="10"/>
        <v>19</v>
      </c>
    </row>
    <row r="690" spans="1:11" x14ac:dyDescent="0.2">
      <c r="A690" s="2">
        <v>689</v>
      </c>
      <c r="B690" s="2" t="s">
        <v>12</v>
      </c>
      <c r="C690">
        <v>114</v>
      </c>
      <c r="D690" s="2">
        <v>1428</v>
      </c>
      <c r="E690" s="2" t="s">
        <v>21</v>
      </c>
      <c r="F690" s="2">
        <v>154652.4</v>
      </c>
      <c r="G690" s="1">
        <v>42614</v>
      </c>
      <c r="H690" s="1">
        <v>42631</v>
      </c>
      <c r="I690" s="2" t="s">
        <v>11</v>
      </c>
      <c r="J690" s="2">
        <v>2441.88</v>
      </c>
      <c r="K690" s="2">
        <f t="shared" si="10"/>
        <v>17</v>
      </c>
    </row>
    <row r="691" spans="1:11" x14ac:dyDescent="0.2">
      <c r="A691" s="2">
        <v>690</v>
      </c>
      <c r="B691" s="2" t="s">
        <v>10</v>
      </c>
      <c r="C691">
        <v>367</v>
      </c>
      <c r="D691" s="2">
        <v>250</v>
      </c>
      <c r="E691" s="2" t="s">
        <v>16</v>
      </c>
      <c r="F691" s="2">
        <v>87162.5</v>
      </c>
      <c r="G691" s="1">
        <v>42858</v>
      </c>
      <c r="H691" s="1">
        <v>42872</v>
      </c>
      <c r="I691" s="2" t="s">
        <v>20</v>
      </c>
      <c r="J691" s="2">
        <v>1376.25</v>
      </c>
      <c r="K691" s="2">
        <f t="shared" si="10"/>
        <v>14</v>
      </c>
    </row>
    <row r="692" spans="1:11" x14ac:dyDescent="0.2">
      <c r="A692" s="2">
        <v>691</v>
      </c>
      <c r="B692" s="2" t="s">
        <v>10</v>
      </c>
      <c r="C692">
        <v>439</v>
      </c>
      <c r="D692" s="2">
        <v>303</v>
      </c>
      <c r="E692" s="2" t="s">
        <v>29</v>
      </c>
      <c r="F692" s="2">
        <v>126366.15</v>
      </c>
      <c r="G692" s="1">
        <v>42763</v>
      </c>
      <c r="H692" s="1">
        <v>42792</v>
      </c>
      <c r="I692" s="2" t="s">
        <v>23</v>
      </c>
      <c r="J692" s="2">
        <v>1995.2549999999999</v>
      </c>
      <c r="K692" s="2">
        <f t="shared" si="10"/>
        <v>29</v>
      </c>
    </row>
    <row r="693" spans="1:11" x14ac:dyDescent="0.2">
      <c r="A693" s="2">
        <v>692</v>
      </c>
      <c r="B693" s="2" t="s">
        <v>12</v>
      </c>
      <c r="C693">
        <v>695</v>
      </c>
      <c r="D693" s="2">
        <v>214</v>
      </c>
      <c r="E693" s="2" t="s">
        <v>21</v>
      </c>
      <c r="F693" s="2">
        <v>141293.5</v>
      </c>
      <c r="G693" s="1">
        <v>43189</v>
      </c>
      <c r="H693" s="1">
        <v>43200</v>
      </c>
      <c r="I693" s="2" t="s">
        <v>11</v>
      </c>
      <c r="J693" s="2">
        <v>2230.9499999999998</v>
      </c>
      <c r="K693" s="2">
        <f t="shared" si="10"/>
        <v>11</v>
      </c>
    </row>
    <row r="694" spans="1:11" x14ac:dyDescent="0.2">
      <c r="A694" s="2">
        <v>693</v>
      </c>
      <c r="B694" s="2" t="s">
        <v>12</v>
      </c>
      <c r="C694">
        <v>928</v>
      </c>
      <c r="D694" s="2">
        <v>981</v>
      </c>
      <c r="E694" s="2" t="s">
        <v>22</v>
      </c>
      <c r="F694" s="2">
        <v>864849.6</v>
      </c>
      <c r="G694" s="1">
        <v>43076</v>
      </c>
      <c r="H694" s="1">
        <v>43087</v>
      </c>
      <c r="I694" s="2" t="s">
        <v>17</v>
      </c>
      <c r="J694" s="2">
        <v>13655.519999999999</v>
      </c>
      <c r="K694" s="2">
        <f t="shared" si="10"/>
        <v>11</v>
      </c>
    </row>
    <row r="695" spans="1:11" x14ac:dyDescent="0.2">
      <c r="A695" s="2">
        <v>694</v>
      </c>
      <c r="B695" s="2" t="s">
        <v>12</v>
      </c>
      <c r="C695">
        <v>716</v>
      </c>
      <c r="D695" s="2">
        <v>649</v>
      </c>
      <c r="E695" s="2" t="s">
        <v>13</v>
      </c>
      <c r="F695" s="2">
        <v>441449.8</v>
      </c>
      <c r="G695" s="1">
        <v>42844</v>
      </c>
      <c r="H695" s="1">
        <v>42866</v>
      </c>
      <c r="I695" s="2" t="s">
        <v>11</v>
      </c>
      <c r="J695" s="2">
        <v>6970.2599999999993</v>
      </c>
      <c r="K695" s="2">
        <f t="shared" si="10"/>
        <v>22</v>
      </c>
    </row>
    <row r="696" spans="1:11" x14ac:dyDescent="0.2">
      <c r="A696" s="2">
        <v>695</v>
      </c>
      <c r="B696" s="2" t="s">
        <v>12</v>
      </c>
      <c r="C696">
        <v>251</v>
      </c>
      <c r="D696" s="2">
        <v>219</v>
      </c>
      <c r="E696" s="2" t="s">
        <v>9</v>
      </c>
      <c r="F696" s="2">
        <v>52220.55</v>
      </c>
      <c r="G696" s="1">
        <v>42638</v>
      </c>
      <c r="H696" s="1">
        <v>42654</v>
      </c>
      <c r="I696" s="2" t="s">
        <v>11</v>
      </c>
      <c r="J696" s="2">
        <v>824.53499999999997</v>
      </c>
      <c r="K696" s="2">
        <f t="shared" si="10"/>
        <v>16</v>
      </c>
    </row>
    <row r="697" spans="1:11" x14ac:dyDescent="0.2">
      <c r="A697" s="2">
        <v>696</v>
      </c>
      <c r="B697" s="2" t="s">
        <v>10</v>
      </c>
      <c r="C697">
        <v>890</v>
      </c>
      <c r="D697" s="2">
        <v>264</v>
      </c>
      <c r="E697" s="2" t="s">
        <v>16</v>
      </c>
      <c r="F697" s="2">
        <v>223212</v>
      </c>
      <c r="G697" s="1">
        <v>43207</v>
      </c>
      <c r="H697" s="1">
        <v>43219</v>
      </c>
      <c r="I697" s="2" t="s">
        <v>17</v>
      </c>
      <c r="J697" s="2">
        <v>3524.4</v>
      </c>
      <c r="K697" s="2">
        <f t="shared" si="10"/>
        <v>12</v>
      </c>
    </row>
    <row r="698" spans="1:11" x14ac:dyDescent="0.2">
      <c r="A698" s="2">
        <v>697</v>
      </c>
      <c r="B698" s="2" t="s">
        <v>12</v>
      </c>
      <c r="C698">
        <v>619</v>
      </c>
      <c r="D698" s="2">
        <v>56</v>
      </c>
      <c r="E698" s="2" t="s">
        <v>9</v>
      </c>
      <c r="F698" s="2">
        <v>32930.800000000003</v>
      </c>
      <c r="G698" s="1">
        <v>43250</v>
      </c>
      <c r="H698" s="1">
        <v>43262</v>
      </c>
      <c r="I698" s="2" t="s">
        <v>33</v>
      </c>
      <c r="J698" s="2">
        <v>519.96</v>
      </c>
      <c r="K698" s="2">
        <f t="shared" si="10"/>
        <v>12</v>
      </c>
    </row>
    <row r="699" spans="1:11" x14ac:dyDescent="0.2">
      <c r="A699" s="2">
        <v>698</v>
      </c>
      <c r="B699" s="2" t="s">
        <v>12</v>
      </c>
      <c r="C699">
        <v>918</v>
      </c>
      <c r="D699" s="2">
        <v>778</v>
      </c>
      <c r="E699" s="2" t="s">
        <v>13</v>
      </c>
      <c r="F699" s="2">
        <v>678493.8</v>
      </c>
      <c r="G699" s="1">
        <v>42751</v>
      </c>
      <c r="H699" s="1">
        <v>42786</v>
      </c>
      <c r="I699" s="2" t="s">
        <v>17</v>
      </c>
      <c r="J699" s="2">
        <v>10713.06</v>
      </c>
      <c r="K699" s="2">
        <f t="shared" si="10"/>
        <v>35</v>
      </c>
    </row>
    <row r="700" spans="1:11" x14ac:dyDescent="0.2">
      <c r="A700" s="2">
        <v>699</v>
      </c>
      <c r="B700" s="2" t="s">
        <v>12</v>
      </c>
      <c r="C700">
        <v>162</v>
      </c>
      <c r="D700" s="2">
        <v>1224</v>
      </c>
      <c r="E700" s="2" t="s">
        <v>21</v>
      </c>
      <c r="F700" s="2">
        <v>188373.6</v>
      </c>
      <c r="G700" s="1">
        <v>42925</v>
      </c>
      <c r="H700" s="1">
        <v>42960</v>
      </c>
      <c r="I700" s="2" t="s">
        <v>17</v>
      </c>
      <c r="J700" s="2">
        <v>2974.3199999999997</v>
      </c>
      <c r="K700" s="2">
        <f t="shared" si="10"/>
        <v>35</v>
      </c>
    </row>
    <row r="701" spans="1:11" x14ac:dyDescent="0.2">
      <c r="A701" s="2">
        <v>700</v>
      </c>
      <c r="B701" s="2" t="s">
        <v>12</v>
      </c>
      <c r="C701">
        <v>285</v>
      </c>
      <c r="D701" s="2">
        <v>131</v>
      </c>
      <c r="E701" s="2" t="s">
        <v>9</v>
      </c>
      <c r="F701" s="2">
        <v>35468.25</v>
      </c>
      <c r="G701" s="1">
        <v>42638</v>
      </c>
      <c r="H701" s="1">
        <v>42662</v>
      </c>
      <c r="I701" s="2" t="s">
        <v>17</v>
      </c>
      <c r="J701" s="2">
        <v>560.02499999999998</v>
      </c>
      <c r="K701" s="2">
        <f t="shared" si="10"/>
        <v>24</v>
      </c>
    </row>
    <row r="702" spans="1:11" x14ac:dyDescent="0.2">
      <c r="A702" s="2">
        <v>701</v>
      </c>
      <c r="B702" s="2" t="s">
        <v>10</v>
      </c>
      <c r="C702">
        <v>994</v>
      </c>
      <c r="D702" s="2">
        <v>126</v>
      </c>
      <c r="E702" s="2" t="s">
        <v>16</v>
      </c>
      <c r="F702" s="2">
        <v>118981.8</v>
      </c>
      <c r="G702" s="1">
        <v>43169</v>
      </c>
      <c r="H702" s="1">
        <v>43184</v>
      </c>
      <c r="I702" s="2" t="s">
        <v>23</v>
      </c>
      <c r="J702" s="2">
        <v>1878.6599999999999</v>
      </c>
      <c r="K702" s="2">
        <f t="shared" si="10"/>
        <v>15</v>
      </c>
    </row>
    <row r="703" spans="1:11" x14ac:dyDescent="0.2">
      <c r="A703" s="2">
        <v>702</v>
      </c>
      <c r="B703" s="2" t="s">
        <v>12</v>
      </c>
      <c r="C703">
        <v>602</v>
      </c>
      <c r="D703" s="2">
        <v>1090</v>
      </c>
      <c r="E703" s="2" t="s">
        <v>30</v>
      </c>
      <c r="F703" s="2">
        <v>623371</v>
      </c>
      <c r="G703" s="1">
        <v>43052</v>
      </c>
      <c r="H703" s="1">
        <v>43074</v>
      </c>
      <c r="I703" s="2" t="s">
        <v>25</v>
      </c>
      <c r="J703" s="2">
        <v>9842.6999999999989</v>
      </c>
      <c r="K703" s="2">
        <f t="shared" si="10"/>
        <v>22</v>
      </c>
    </row>
    <row r="704" spans="1:11" x14ac:dyDescent="0.2">
      <c r="A704" s="2">
        <v>703</v>
      </c>
      <c r="B704" s="2" t="s">
        <v>15</v>
      </c>
      <c r="C704">
        <v>694</v>
      </c>
      <c r="D704" s="2">
        <v>14</v>
      </c>
      <c r="E704" s="2" t="s">
        <v>24</v>
      </c>
      <c r="F704" s="2">
        <v>9230.2000000000007</v>
      </c>
      <c r="G704" s="1">
        <v>42694</v>
      </c>
      <c r="H704" s="1">
        <v>42726</v>
      </c>
      <c r="I704" s="2" t="s">
        <v>14</v>
      </c>
      <c r="J704" s="2">
        <v>145.73999999999998</v>
      </c>
      <c r="K704" s="2">
        <f t="shared" si="10"/>
        <v>32</v>
      </c>
    </row>
    <row r="705" spans="1:11" x14ac:dyDescent="0.2">
      <c r="A705" s="2">
        <v>704</v>
      </c>
      <c r="B705" s="2" t="s">
        <v>12</v>
      </c>
      <c r="C705">
        <v>902</v>
      </c>
      <c r="D705" s="2">
        <v>215</v>
      </c>
      <c r="E705" s="2" t="s">
        <v>9</v>
      </c>
      <c r="F705" s="2">
        <v>184233.5</v>
      </c>
      <c r="G705" s="1">
        <v>42728</v>
      </c>
      <c r="H705" s="1">
        <v>42753</v>
      </c>
      <c r="I705" s="2" t="s">
        <v>33</v>
      </c>
      <c r="J705" s="2">
        <v>2908.95</v>
      </c>
      <c r="K705" s="2">
        <f t="shared" si="10"/>
        <v>25</v>
      </c>
    </row>
    <row r="706" spans="1:11" x14ac:dyDescent="0.2">
      <c r="A706" s="2">
        <v>705</v>
      </c>
      <c r="B706" s="2" t="s">
        <v>12</v>
      </c>
      <c r="C706">
        <v>498</v>
      </c>
      <c r="D706" s="2">
        <v>70</v>
      </c>
      <c r="E706" s="2" t="s">
        <v>31</v>
      </c>
      <c r="F706" s="2">
        <v>33117</v>
      </c>
      <c r="G706" s="1">
        <v>42883</v>
      </c>
      <c r="H706" s="1">
        <v>42908</v>
      </c>
      <c r="I706" s="2" t="s">
        <v>18</v>
      </c>
      <c r="J706" s="2">
        <v>522.9</v>
      </c>
      <c r="K706" s="2">
        <f t="shared" ref="K706:K769" si="11">H706-G706</f>
        <v>25</v>
      </c>
    </row>
    <row r="707" spans="1:11" x14ac:dyDescent="0.2">
      <c r="A707" s="2">
        <v>706</v>
      </c>
      <c r="B707" s="2" t="s">
        <v>12</v>
      </c>
      <c r="C707">
        <v>144</v>
      </c>
      <c r="D707" s="2">
        <v>871</v>
      </c>
      <c r="E707" s="2" t="s">
        <v>22</v>
      </c>
      <c r="F707" s="2">
        <v>119152.8</v>
      </c>
      <c r="G707" s="1">
        <v>42665</v>
      </c>
      <c r="H707" s="1">
        <v>42682</v>
      </c>
      <c r="I707" s="2" t="s">
        <v>11</v>
      </c>
      <c r="J707" s="2">
        <v>1881.36</v>
      </c>
      <c r="K707" s="2">
        <f t="shared" si="11"/>
        <v>17</v>
      </c>
    </row>
    <row r="708" spans="1:11" x14ac:dyDescent="0.2">
      <c r="A708" s="2">
        <v>707</v>
      </c>
      <c r="B708" s="2" t="s">
        <v>15</v>
      </c>
      <c r="C708">
        <v>491</v>
      </c>
      <c r="D708" s="2">
        <v>61</v>
      </c>
      <c r="E708" s="2" t="s">
        <v>16</v>
      </c>
      <c r="F708" s="2">
        <v>28453.45</v>
      </c>
      <c r="G708" s="1">
        <v>42444</v>
      </c>
      <c r="H708" s="1">
        <v>42468</v>
      </c>
      <c r="I708" s="2" t="s">
        <v>17</v>
      </c>
      <c r="J708" s="2">
        <v>449.26499999999999</v>
      </c>
      <c r="K708" s="2">
        <f t="shared" si="11"/>
        <v>24</v>
      </c>
    </row>
    <row r="709" spans="1:11" x14ac:dyDescent="0.2">
      <c r="A709" s="2">
        <v>708</v>
      </c>
      <c r="B709" s="2" t="s">
        <v>12</v>
      </c>
      <c r="C709">
        <v>917</v>
      </c>
      <c r="D709" s="2">
        <v>48</v>
      </c>
      <c r="E709" s="2" t="s">
        <v>9</v>
      </c>
      <c r="F709" s="2">
        <v>41815.199999999997</v>
      </c>
      <c r="G709" s="1">
        <v>42561</v>
      </c>
      <c r="H709" s="1">
        <v>42584</v>
      </c>
      <c r="I709" s="2" t="s">
        <v>17</v>
      </c>
      <c r="J709" s="2">
        <v>660.24</v>
      </c>
      <c r="K709" s="2">
        <f t="shared" si="11"/>
        <v>23</v>
      </c>
    </row>
    <row r="710" spans="1:11" x14ac:dyDescent="0.2">
      <c r="A710" s="2">
        <v>709</v>
      </c>
      <c r="B710" s="2" t="s">
        <v>10</v>
      </c>
      <c r="C710">
        <v>794</v>
      </c>
      <c r="D710" s="2">
        <v>27</v>
      </c>
      <c r="E710" s="2" t="s">
        <v>26</v>
      </c>
      <c r="F710" s="2">
        <v>20366.099999999999</v>
      </c>
      <c r="G710" s="1">
        <v>42700</v>
      </c>
      <c r="H710" s="1">
        <v>42718</v>
      </c>
      <c r="I710" s="2" t="s">
        <v>25</v>
      </c>
      <c r="J710" s="2">
        <v>321.57</v>
      </c>
      <c r="K710" s="2">
        <f t="shared" si="11"/>
        <v>18</v>
      </c>
    </row>
    <row r="711" spans="1:11" x14ac:dyDescent="0.2">
      <c r="A711" s="2">
        <v>710</v>
      </c>
      <c r="B711" s="2" t="s">
        <v>12</v>
      </c>
      <c r="C711">
        <v>439</v>
      </c>
      <c r="D711" s="2">
        <v>657</v>
      </c>
      <c r="E711" s="2" t="s">
        <v>13</v>
      </c>
      <c r="F711" s="2">
        <v>274001.84999999998</v>
      </c>
      <c r="G711" s="1">
        <v>42596</v>
      </c>
      <c r="H711" s="1">
        <v>42627</v>
      </c>
      <c r="I711" s="2" t="s">
        <v>18</v>
      </c>
      <c r="J711" s="2">
        <v>4326.3450000000003</v>
      </c>
      <c r="K711" s="2">
        <f t="shared" si="11"/>
        <v>31</v>
      </c>
    </row>
    <row r="712" spans="1:11" x14ac:dyDescent="0.2">
      <c r="A712" s="2">
        <v>711</v>
      </c>
      <c r="B712" s="2" t="s">
        <v>10</v>
      </c>
      <c r="C712">
        <v>573</v>
      </c>
      <c r="D712" s="2">
        <v>231</v>
      </c>
      <c r="E712" s="2" t="s">
        <v>16</v>
      </c>
      <c r="F712" s="2">
        <v>125744.85</v>
      </c>
      <c r="G712" s="1">
        <v>42723</v>
      </c>
      <c r="H712" s="1">
        <v>42753</v>
      </c>
      <c r="I712" s="2" t="s">
        <v>11</v>
      </c>
      <c r="J712" s="2">
        <v>1985.4449999999999</v>
      </c>
      <c r="K712" s="2">
        <f t="shared" si="11"/>
        <v>30</v>
      </c>
    </row>
    <row r="713" spans="1:11" x14ac:dyDescent="0.2">
      <c r="A713" s="2">
        <v>712</v>
      </c>
      <c r="B713" s="2" t="s">
        <v>12</v>
      </c>
      <c r="C713">
        <v>76</v>
      </c>
      <c r="D713" s="2">
        <v>1407</v>
      </c>
      <c r="E713" s="2" t="s">
        <v>21</v>
      </c>
      <c r="F713" s="2">
        <v>101585.4</v>
      </c>
      <c r="G713" s="1">
        <v>42526</v>
      </c>
      <c r="H713" s="1">
        <v>42537</v>
      </c>
      <c r="I713" s="2" t="s">
        <v>20</v>
      </c>
      <c r="J713" s="2">
        <v>1603.98</v>
      </c>
      <c r="K713" s="2">
        <f t="shared" si="11"/>
        <v>11</v>
      </c>
    </row>
    <row r="714" spans="1:11" x14ac:dyDescent="0.2">
      <c r="A714" s="2">
        <v>713</v>
      </c>
      <c r="B714" s="2" t="s">
        <v>10</v>
      </c>
      <c r="C714">
        <v>792</v>
      </c>
      <c r="D714" s="2">
        <v>266</v>
      </c>
      <c r="E714" s="2" t="s">
        <v>29</v>
      </c>
      <c r="F714" s="2">
        <v>200138.4</v>
      </c>
      <c r="G714" s="1">
        <v>43051</v>
      </c>
      <c r="H714" s="1">
        <v>43076</v>
      </c>
      <c r="I714" s="2" t="s">
        <v>17</v>
      </c>
      <c r="J714" s="2">
        <v>3160.08</v>
      </c>
      <c r="K714" s="2">
        <f t="shared" si="11"/>
        <v>25</v>
      </c>
    </row>
    <row r="715" spans="1:11" x14ac:dyDescent="0.2">
      <c r="A715" s="2">
        <v>714</v>
      </c>
      <c r="B715" s="2" t="s">
        <v>10</v>
      </c>
      <c r="C715">
        <v>420</v>
      </c>
      <c r="D715" s="2">
        <v>278</v>
      </c>
      <c r="E715" s="2" t="s">
        <v>16</v>
      </c>
      <c r="F715" s="2">
        <v>110922</v>
      </c>
      <c r="G715" s="1">
        <v>42573</v>
      </c>
      <c r="H715" s="1">
        <v>42588</v>
      </c>
      <c r="I715" s="2" t="s">
        <v>11</v>
      </c>
      <c r="J715" s="2">
        <v>1751.3999999999999</v>
      </c>
      <c r="K715" s="2">
        <f t="shared" si="11"/>
        <v>15</v>
      </c>
    </row>
    <row r="716" spans="1:11" x14ac:dyDescent="0.2">
      <c r="A716" s="2">
        <v>715</v>
      </c>
      <c r="B716" s="2" t="s">
        <v>10</v>
      </c>
      <c r="C716">
        <v>573</v>
      </c>
      <c r="D716" s="2">
        <v>91</v>
      </c>
      <c r="E716" s="2" t="s">
        <v>27</v>
      </c>
      <c r="F716" s="2">
        <v>49535.85</v>
      </c>
      <c r="G716" s="1">
        <v>42877</v>
      </c>
      <c r="H716" s="1">
        <v>42907</v>
      </c>
      <c r="I716" s="2" t="s">
        <v>33</v>
      </c>
      <c r="J716" s="2">
        <v>782.14499999999998</v>
      </c>
      <c r="K716" s="2">
        <f t="shared" si="11"/>
        <v>30</v>
      </c>
    </row>
    <row r="717" spans="1:11" x14ac:dyDescent="0.2">
      <c r="A717" s="2">
        <v>716</v>
      </c>
      <c r="B717" s="2" t="s">
        <v>12</v>
      </c>
      <c r="C717">
        <v>691</v>
      </c>
      <c r="D717" s="2">
        <v>51</v>
      </c>
      <c r="E717" s="2" t="s">
        <v>9</v>
      </c>
      <c r="F717" s="2">
        <v>33478.949999999997</v>
      </c>
      <c r="G717" s="1">
        <v>43195</v>
      </c>
      <c r="H717" s="1">
        <v>43213</v>
      </c>
      <c r="I717" s="2" t="s">
        <v>33</v>
      </c>
      <c r="J717" s="2">
        <v>528.61500000000001</v>
      </c>
      <c r="K717" s="2">
        <f t="shared" si="11"/>
        <v>18</v>
      </c>
    </row>
    <row r="718" spans="1:11" x14ac:dyDescent="0.2">
      <c r="A718" s="2">
        <v>717</v>
      </c>
      <c r="B718" s="2" t="s">
        <v>10</v>
      </c>
      <c r="C718">
        <v>312</v>
      </c>
      <c r="D718" s="2">
        <v>1636</v>
      </c>
      <c r="E718" s="2" t="s">
        <v>9</v>
      </c>
      <c r="F718" s="2">
        <v>484910.4</v>
      </c>
      <c r="G718" s="1">
        <v>42561</v>
      </c>
      <c r="H718" s="1">
        <v>42588</v>
      </c>
      <c r="I718" s="2" t="s">
        <v>17</v>
      </c>
      <c r="J718" s="2">
        <v>7656.48</v>
      </c>
      <c r="K718" s="2">
        <f t="shared" si="11"/>
        <v>27</v>
      </c>
    </row>
    <row r="719" spans="1:11" x14ac:dyDescent="0.2">
      <c r="A719" s="2">
        <v>718</v>
      </c>
      <c r="B719" s="2" t="s">
        <v>10</v>
      </c>
      <c r="C719">
        <v>359</v>
      </c>
      <c r="D719" s="2">
        <v>23</v>
      </c>
      <c r="E719" s="2" t="s">
        <v>26</v>
      </c>
      <c r="F719" s="2">
        <v>7844.15</v>
      </c>
      <c r="G719" s="1">
        <v>43075</v>
      </c>
      <c r="H719" s="1">
        <v>43091</v>
      </c>
      <c r="I719" s="2" t="s">
        <v>18</v>
      </c>
      <c r="J719" s="2">
        <v>123.85499999999999</v>
      </c>
      <c r="K719" s="2">
        <f t="shared" si="11"/>
        <v>16</v>
      </c>
    </row>
    <row r="720" spans="1:11" x14ac:dyDescent="0.2">
      <c r="A720" s="2">
        <v>719</v>
      </c>
      <c r="B720" s="2" t="s">
        <v>12</v>
      </c>
      <c r="C720">
        <v>296</v>
      </c>
      <c r="D720" s="2">
        <v>1152</v>
      </c>
      <c r="E720" s="2" t="s">
        <v>21</v>
      </c>
      <c r="F720" s="2">
        <v>323942.40000000002</v>
      </c>
      <c r="G720" s="1">
        <v>42667</v>
      </c>
      <c r="H720" s="1">
        <v>42693</v>
      </c>
      <c r="I720" s="2" t="s">
        <v>14</v>
      </c>
      <c r="J720" s="2">
        <v>5114.88</v>
      </c>
      <c r="K720" s="2">
        <f t="shared" si="11"/>
        <v>26</v>
      </c>
    </row>
    <row r="721" spans="1:11" x14ac:dyDescent="0.2">
      <c r="A721" s="2">
        <v>720</v>
      </c>
      <c r="B721" s="2" t="s">
        <v>12</v>
      </c>
      <c r="C721">
        <v>592</v>
      </c>
      <c r="D721" s="2">
        <v>1064</v>
      </c>
      <c r="E721" s="2" t="s">
        <v>22</v>
      </c>
      <c r="F721" s="2">
        <v>598393.59999999998</v>
      </c>
      <c r="G721" s="1">
        <v>42410</v>
      </c>
      <c r="H721" s="1">
        <v>42435</v>
      </c>
      <c r="I721" s="2" t="s">
        <v>17</v>
      </c>
      <c r="J721" s="2">
        <v>9448.32</v>
      </c>
      <c r="K721" s="2">
        <f t="shared" si="11"/>
        <v>25</v>
      </c>
    </row>
    <row r="722" spans="1:11" x14ac:dyDescent="0.2">
      <c r="A722" s="2">
        <v>721</v>
      </c>
      <c r="B722" s="2" t="s">
        <v>10</v>
      </c>
      <c r="C722">
        <v>473</v>
      </c>
      <c r="D722" s="2">
        <v>846</v>
      </c>
      <c r="E722" s="2" t="s">
        <v>9</v>
      </c>
      <c r="F722" s="2">
        <v>380150.1</v>
      </c>
      <c r="G722" s="1">
        <v>42419</v>
      </c>
      <c r="H722" s="1">
        <v>42436</v>
      </c>
      <c r="I722" s="2" t="s">
        <v>18</v>
      </c>
      <c r="J722" s="2">
        <v>6002.37</v>
      </c>
      <c r="K722" s="2">
        <f t="shared" si="11"/>
        <v>17</v>
      </c>
    </row>
    <row r="723" spans="1:11" x14ac:dyDescent="0.2">
      <c r="A723" s="2">
        <v>722</v>
      </c>
      <c r="B723" s="2" t="s">
        <v>15</v>
      </c>
      <c r="C723">
        <v>339</v>
      </c>
      <c r="D723" s="2">
        <v>16</v>
      </c>
      <c r="E723" s="2" t="s">
        <v>24</v>
      </c>
      <c r="F723" s="2">
        <v>5152.8</v>
      </c>
      <c r="G723" s="1">
        <v>42841</v>
      </c>
      <c r="H723" s="1">
        <v>42869</v>
      </c>
      <c r="I723" s="2" t="s">
        <v>11</v>
      </c>
      <c r="J723" s="2">
        <v>81.36</v>
      </c>
      <c r="K723" s="2">
        <f t="shared" si="11"/>
        <v>28</v>
      </c>
    </row>
    <row r="724" spans="1:11" x14ac:dyDescent="0.2">
      <c r="A724" s="2">
        <v>723</v>
      </c>
      <c r="B724" s="2" t="s">
        <v>12</v>
      </c>
      <c r="C724">
        <v>169</v>
      </c>
      <c r="D724" s="2">
        <v>907</v>
      </c>
      <c r="E724" s="2" t="s">
        <v>19</v>
      </c>
      <c r="F724" s="2">
        <v>145618.85</v>
      </c>
      <c r="G724" s="1">
        <v>43277</v>
      </c>
      <c r="H724" s="1">
        <v>43299</v>
      </c>
      <c r="I724" s="2" t="s">
        <v>23</v>
      </c>
      <c r="J724" s="2">
        <v>2299.2449999999999</v>
      </c>
      <c r="K724" s="2">
        <f t="shared" si="11"/>
        <v>22</v>
      </c>
    </row>
    <row r="725" spans="1:11" x14ac:dyDescent="0.2">
      <c r="A725" s="2">
        <v>724</v>
      </c>
      <c r="B725" s="2" t="s">
        <v>10</v>
      </c>
      <c r="C725">
        <v>87</v>
      </c>
      <c r="D725" s="2">
        <v>127</v>
      </c>
      <c r="E725" s="2" t="s">
        <v>16</v>
      </c>
      <c r="F725" s="2">
        <v>10496.55</v>
      </c>
      <c r="G725" s="1">
        <v>42690</v>
      </c>
      <c r="H725" s="1">
        <v>42709</v>
      </c>
      <c r="I725" s="2" t="s">
        <v>11</v>
      </c>
      <c r="J725" s="2">
        <v>165.73499999999999</v>
      </c>
      <c r="K725" s="2">
        <f t="shared" si="11"/>
        <v>19</v>
      </c>
    </row>
    <row r="726" spans="1:11" x14ac:dyDescent="0.2">
      <c r="A726" s="2">
        <v>725</v>
      </c>
      <c r="B726" s="2" t="s">
        <v>12</v>
      </c>
      <c r="C726">
        <v>228</v>
      </c>
      <c r="D726" s="2">
        <v>183</v>
      </c>
      <c r="E726" s="2" t="s">
        <v>21</v>
      </c>
      <c r="F726" s="2">
        <v>39637.800000000003</v>
      </c>
      <c r="G726" s="1">
        <v>42389</v>
      </c>
      <c r="H726" s="1">
        <v>42402</v>
      </c>
      <c r="I726" s="2" t="s">
        <v>33</v>
      </c>
      <c r="J726" s="2">
        <v>625.86</v>
      </c>
      <c r="K726" s="2">
        <f t="shared" si="11"/>
        <v>13</v>
      </c>
    </row>
    <row r="727" spans="1:11" x14ac:dyDescent="0.2">
      <c r="A727" s="2">
        <v>726</v>
      </c>
      <c r="B727" s="2" t="s">
        <v>12</v>
      </c>
      <c r="C727">
        <v>206</v>
      </c>
      <c r="D727" s="2">
        <v>222</v>
      </c>
      <c r="E727" s="2" t="s">
        <v>21</v>
      </c>
      <c r="F727" s="2">
        <v>43445.4</v>
      </c>
      <c r="G727" s="1">
        <v>43130</v>
      </c>
      <c r="H727" s="1">
        <v>43165</v>
      </c>
      <c r="I727" s="2" t="s">
        <v>25</v>
      </c>
      <c r="J727" s="2">
        <v>685.98</v>
      </c>
      <c r="K727" s="2">
        <f t="shared" si="11"/>
        <v>35</v>
      </c>
    </row>
    <row r="728" spans="1:11" x14ac:dyDescent="0.2">
      <c r="A728" s="2">
        <v>727</v>
      </c>
      <c r="B728" s="2" t="s">
        <v>12</v>
      </c>
      <c r="C728">
        <v>322</v>
      </c>
      <c r="D728" s="2">
        <v>1235</v>
      </c>
      <c r="E728" s="2" t="s">
        <v>21</v>
      </c>
      <c r="F728" s="2">
        <v>377786.5</v>
      </c>
      <c r="G728" s="1">
        <v>42980</v>
      </c>
      <c r="H728" s="1">
        <v>42996</v>
      </c>
      <c r="I728" s="2" t="s">
        <v>14</v>
      </c>
      <c r="J728" s="2">
        <v>5965.05</v>
      </c>
      <c r="K728" s="2">
        <f t="shared" si="11"/>
        <v>16</v>
      </c>
    </row>
    <row r="729" spans="1:11" x14ac:dyDescent="0.2">
      <c r="A729" s="2">
        <v>728</v>
      </c>
      <c r="B729" s="2" t="s">
        <v>15</v>
      </c>
      <c r="C729">
        <v>257</v>
      </c>
      <c r="D729" s="2">
        <v>53</v>
      </c>
      <c r="E729" s="2" t="s">
        <v>24</v>
      </c>
      <c r="F729" s="2">
        <v>12939.95</v>
      </c>
      <c r="G729" s="1">
        <v>42753</v>
      </c>
      <c r="H729" s="1">
        <v>42784</v>
      </c>
      <c r="I729" s="2" t="s">
        <v>28</v>
      </c>
      <c r="J729" s="2">
        <v>204.315</v>
      </c>
      <c r="K729" s="2">
        <f t="shared" si="11"/>
        <v>31</v>
      </c>
    </row>
    <row r="730" spans="1:11" x14ac:dyDescent="0.2">
      <c r="A730" s="2">
        <v>729</v>
      </c>
      <c r="B730" s="2" t="s">
        <v>12</v>
      </c>
      <c r="C730">
        <v>793</v>
      </c>
      <c r="D730" s="2">
        <v>686</v>
      </c>
      <c r="E730" s="2" t="s">
        <v>13</v>
      </c>
      <c r="F730" s="2">
        <v>516798.1</v>
      </c>
      <c r="G730" s="1">
        <v>42422</v>
      </c>
      <c r="H730" s="1">
        <v>42436</v>
      </c>
      <c r="I730" s="2" t="s">
        <v>14</v>
      </c>
      <c r="J730" s="2">
        <v>8159.9699999999993</v>
      </c>
      <c r="K730" s="2">
        <f t="shared" si="11"/>
        <v>14</v>
      </c>
    </row>
    <row r="731" spans="1:11" x14ac:dyDescent="0.2">
      <c r="A731" s="2">
        <v>730</v>
      </c>
      <c r="B731" s="2" t="s">
        <v>12</v>
      </c>
      <c r="C731">
        <v>400</v>
      </c>
      <c r="D731" s="2">
        <v>1110</v>
      </c>
      <c r="E731" s="2" t="s">
        <v>30</v>
      </c>
      <c r="F731" s="2">
        <v>421800</v>
      </c>
      <c r="G731" s="1">
        <v>42942</v>
      </c>
      <c r="H731" s="1">
        <v>42965</v>
      </c>
      <c r="I731" s="2" t="s">
        <v>14</v>
      </c>
      <c r="J731" s="2">
        <v>6660</v>
      </c>
      <c r="K731" s="2">
        <f t="shared" si="11"/>
        <v>23</v>
      </c>
    </row>
    <row r="732" spans="1:11" x14ac:dyDescent="0.2">
      <c r="A732" s="2">
        <v>731</v>
      </c>
      <c r="B732" s="2" t="s">
        <v>12</v>
      </c>
      <c r="C732">
        <v>91</v>
      </c>
      <c r="D732" s="2">
        <v>1063</v>
      </c>
      <c r="E732" s="2" t="s">
        <v>22</v>
      </c>
      <c r="F732" s="2">
        <v>91896.35</v>
      </c>
      <c r="G732" s="1">
        <v>42675</v>
      </c>
      <c r="H732" s="1">
        <v>42707</v>
      </c>
      <c r="I732" s="2" t="s">
        <v>17</v>
      </c>
      <c r="J732" s="2">
        <v>1450.9949999999999</v>
      </c>
      <c r="K732" s="2">
        <f t="shared" si="11"/>
        <v>32</v>
      </c>
    </row>
    <row r="733" spans="1:11" x14ac:dyDescent="0.2">
      <c r="A733" s="2">
        <v>732</v>
      </c>
      <c r="B733" s="2" t="s">
        <v>12</v>
      </c>
      <c r="C733">
        <v>616</v>
      </c>
      <c r="D733" s="2">
        <v>980</v>
      </c>
      <c r="E733" s="2" t="s">
        <v>19</v>
      </c>
      <c r="F733" s="2">
        <v>573496</v>
      </c>
      <c r="G733" s="1">
        <v>42992</v>
      </c>
      <c r="H733" s="1">
        <v>43020</v>
      </c>
      <c r="I733" s="2" t="s">
        <v>25</v>
      </c>
      <c r="J733" s="2">
        <v>9055.1999999999989</v>
      </c>
      <c r="K733" s="2">
        <f t="shared" si="11"/>
        <v>28</v>
      </c>
    </row>
    <row r="734" spans="1:11" x14ac:dyDescent="0.2">
      <c r="A734" s="2">
        <v>733</v>
      </c>
      <c r="B734" s="2" t="s">
        <v>10</v>
      </c>
      <c r="C734">
        <v>673</v>
      </c>
      <c r="D734" s="2">
        <v>1211</v>
      </c>
      <c r="E734" s="2" t="s">
        <v>32</v>
      </c>
      <c r="F734" s="2">
        <v>774252.85</v>
      </c>
      <c r="G734" s="1">
        <v>42735</v>
      </c>
      <c r="H734" s="1">
        <v>42762</v>
      </c>
      <c r="I734" s="2" t="s">
        <v>17</v>
      </c>
      <c r="J734" s="2">
        <v>12225.045</v>
      </c>
      <c r="K734" s="2">
        <f t="shared" si="11"/>
        <v>27</v>
      </c>
    </row>
    <row r="735" spans="1:11" x14ac:dyDescent="0.2">
      <c r="A735" s="2">
        <v>734</v>
      </c>
      <c r="B735" s="2" t="s">
        <v>12</v>
      </c>
      <c r="C735">
        <v>518</v>
      </c>
      <c r="D735" s="2">
        <v>68</v>
      </c>
      <c r="E735" s="2" t="s">
        <v>31</v>
      </c>
      <c r="F735" s="2">
        <v>33462.800000000003</v>
      </c>
      <c r="G735" s="1">
        <v>43197</v>
      </c>
      <c r="H735" s="1">
        <v>43222</v>
      </c>
      <c r="I735" s="2" t="s">
        <v>17</v>
      </c>
      <c r="J735" s="2">
        <v>528.36</v>
      </c>
      <c r="K735" s="2">
        <f t="shared" si="11"/>
        <v>25</v>
      </c>
    </row>
    <row r="736" spans="1:11" x14ac:dyDescent="0.2">
      <c r="A736" s="2">
        <v>735</v>
      </c>
      <c r="B736" s="2" t="s">
        <v>12</v>
      </c>
      <c r="C736">
        <v>401</v>
      </c>
      <c r="D736" s="2">
        <v>772</v>
      </c>
      <c r="E736" s="2" t="s">
        <v>13</v>
      </c>
      <c r="F736" s="2">
        <v>294093.40000000002</v>
      </c>
      <c r="G736" s="1">
        <v>42693</v>
      </c>
      <c r="H736" s="1">
        <v>42715</v>
      </c>
      <c r="I736" s="2" t="s">
        <v>18</v>
      </c>
      <c r="J736" s="2">
        <v>4643.58</v>
      </c>
      <c r="K736" s="2">
        <f t="shared" si="11"/>
        <v>22</v>
      </c>
    </row>
    <row r="737" spans="1:11" x14ac:dyDescent="0.2">
      <c r="A737" s="2">
        <v>736</v>
      </c>
      <c r="B737" s="2" t="s">
        <v>12</v>
      </c>
      <c r="C737">
        <v>411</v>
      </c>
      <c r="D737" s="2">
        <v>201</v>
      </c>
      <c r="E737" s="2" t="s">
        <v>21</v>
      </c>
      <c r="F737" s="2">
        <v>78480.45</v>
      </c>
      <c r="G737" s="1">
        <v>42542</v>
      </c>
      <c r="H737" s="1">
        <v>42554</v>
      </c>
      <c r="I737" s="2" t="s">
        <v>18</v>
      </c>
      <c r="J737" s="2">
        <v>1239.165</v>
      </c>
      <c r="K737" s="2">
        <f t="shared" si="11"/>
        <v>12</v>
      </c>
    </row>
    <row r="738" spans="1:11" x14ac:dyDescent="0.2">
      <c r="A738" s="2">
        <v>737</v>
      </c>
      <c r="B738" s="2" t="s">
        <v>15</v>
      </c>
      <c r="C738">
        <v>843</v>
      </c>
      <c r="D738" s="2">
        <v>16</v>
      </c>
      <c r="E738" s="2" t="s">
        <v>24</v>
      </c>
      <c r="F738" s="2">
        <v>12813.6</v>
      </c>
      <c r="G738" s="1">
        <v>43265</v>
      </c>
      <c r="H738" s="1">
        <v>43278</v>
      </c>
      <c r="I738" s="2" t="s">
        <v>25</v>
      </c>
      <c r="J738" s="2">
        <v>202.32</v>
      </c>
      <c r="K738" s="2">
        <f t="shared" si="11"/>
        <v>13</v>
      </c>
    </row>
    <row r="739" spans="1:11" x14ac:dyDescent="0.2">
      <c r="A739" s="2">
        <v>738</v>
      </c>
      <c r="B739" s="2" t="s">
        <v>10</v>
      </c>
      <c r="C739">
        <v>858</v>
      </c>
      <c r="D739" s="2">
        <v>868</v>
      </c>
      <c r="E739" s="2" t="s">
        <v>9</v>
      </c>
      <c r="F739" s="2">
        <v>707506.8</v>
      </c>
      <c r="G739" s="1">
        <v>43100</v>
      </c>
      <c r="H739" s="1">
        <v>43115</v>
      </c>
      <c r="I739" s="2" t="s">
        <v>11</v>
      </c>
      <c r="J739" s="2">
        <v>11171.16</v>
      </c>
      <c r="K739" s="2">
        <f t="shared" si="11"/>
        <v>15</v>
      </c>
    </row>
    <row r="740" spans="1:11" x14ac:dyDescent="0.2">
      <c r="A740" s="2">
        <v>739</v>
      </c>
      <c r="B740" s="2" t="s">
        <v>10</v>
      </c>
      <c r="C740">
        <v>867</v>
      </c>
      <c r="D740" s="2">
        <v>108</v>
      </c>
      <c r="E740" s="2" t="s">
        <v>27</v>
      </c>
      <c r="F740" s="2">
        <v>88954.2</v>
      </c>
      <c r="G740" s="1">
        <v>43272</v>
      </c>
      <c r="H740" s="1">
        <v>43298</v>
      </c>
      <c r="I740" s="2" t="s">
        <v>20</v>
      </c>
      <c r="J740" s="2">
        <v>1404.54</v>
      </c>
      <c r="K740" s="2">
        <f t="shared" si="11"/>
        <v>26</v>
      </c>
    </row>
    <row r="741" spans="1:11" x14ac:dyDescent="0.2">
      <c r="A741" s="2">
        <v>740</v>
      </c>
      <c r="B741" s="2" t="s">
        <v>10</v>
      </c>
      <c r="C741">
        <v>98</v>
      </c>
      <c r="D741" s="2">
        <v>1514</v>
      </c>
      <c r="E741" s="2" t="s">
        <v>9</v>
      </c>
      <c r="F741" s="2">
        <v>140953.4</v>
      </c>
      <c r="G741" s="1">
        <v>42984</v>
      </c>
      <c r="H741" s="1">
        <v>43000</v>
      </c>
      <c r="I741" s="2" t="s">
        <v>18</v>
      </c>
      <c r="J741" s="2">
        <v>2225.58</v>
      </c>
      <c r="K741" s="2">
        <f t="shared" si="11"/>
        <v>16</v>
      </c>
    </row>
    <row r="742" spans="1:11" x14ac:dyDescent="0.2">
      <c r="A742" s="2">
        <v>741</v>
      </c>
      <c r="B742" s="2" t="s">
        <v>12</v>
      </c>
      <c r="C742">
        <v>296</v>
      </c>
      <c r="D742" s="2">
        <v>1388</v>
      </c>
      <c r="E742" s="2" t="s">
        <v>21</v>
      </c>
      <c r="F742" s="2">
        <v>390305.6</v>
      </c>
      <c r="G742" s="1">
        <v>42966</v>
      </c>
      <c r="H742" s="1">
        <v>42997</v>
      </c>
      <c r="I742" s="2" t="s">
        <v>17</v>
      </c>
      <c r="J742" s="2">
        <v>6162.7199999999993</v>
      </c>
      <c r="K742" s="2">
        <f t="shared" si="11"/>
        <v>31</v>
      </c>
    </row>
    <row r="743" spans="1:11" x14ac:dyDescent="0.2">
      <c r="A743" s="2">
        <v>742</v>
      </c>
      <c r="B743" s="2" t="s">
        <v>15</v>
      </c>
      <c r="C743">
        <v>192</v>
      </c>
      <c r="D743" s="2">
        <v>16</v>
      </c>
      <c r="E743" s="2" t="s">
        <v>24</v>
      </c>
      <c r="F743" s="2">
        <v>2918.4</v>
      </c>
      <c r="G743" s="1">
        <v>43077</v>
      </c>
      <c r="H743" s="1">
        <v>43092</v>
      </c>
      <c r="I743" s="2" t="s">
        <v>17</v>
      </c>
      <c r="J743" s="2">
        <v>46.08</v>
      </c>
      <c r="K743" s="2">
        <f t="shared" si="11"/>
        <v>15</v>
      </c>
    </row>
    <row r="744" spans="1:11" x14ac:dyDescent="0.2">
      <c r="A744" s="2">
        <v>743</v>
      </c>
      <c r="B744" s="2" t="s">
        <v>12</v>
      </c>
      <c r="C744">
        <v>106</v>
      </c>
      <c r="D744" s="2">
        <v>884</v>
      </c>
      <c r="E744" s="2" t="s">
        <v>22</v>
      </c>
      <c r="F744" s="2">
        <v>89018.8</v>
      </c>
      <c r="G744" s="1">
        <v>42837</v>
      </c>
      <c r="H744" s="1">
        <v>42858</v>
      </c>
      <c r="I744" s="2" t="s">
        <v>28</v>
      </c>
      <c r="J744" s="2">
        <v>1405.56</v>
      </c>
      <c r="K744" s="2">
        <f t="shared" si="11"/>
        <v>21</v>
      </c>
    </row>
    <row r="745" spans="1:11" x14ac:dyDescent="0.2">
      <c r="A745" s="2">
        <v>744</v>
      </c>
      <c r="B745" s="2" t="s">
        <v>12</v>
      </c>
      <c r="C745">
        <v>165</v>
      </c>
      <c r="D745" s="2">
        <v>185</v>
      </c>
      <c r="E745" s="2" t="s">
        <v>21</v>
      </c>
      <c r="F745" s="2">
        <v>28998.75</v>
      </c>
      <c r="G745" s="1">
        <v>42427</v>
      </c>
      <c r="H745" s="1">
        <v>42454</v>
      </c>
      <c r="I745" s="2" t="s">
        <v>11</v>
      </c>
      <c r="J745" s="2">
        <v>457.875</v>
      </c>
      <c r="K745" s="2">
        <f t="shared" si="11"/>
        <v>27</v>
      </c>
    </row>
    <row r="746" spans="1:11" x14ac:dyDescent="0.2">
      <c r="A746" s="2">
        <v>745</v>
      </c>
      <c r="B746" s="2" t="s">
        <v>10</v>
      </c>
      <c r="C746">
        <v>521</v>
      </c>
      <c r="D746" s="2">
        <v>47</v>
      </c>
      <c r="E746" s="2" t="s">
        <v>21</v>
      </c>
      <c r="F746" s="2">
        <v>23262.65</v>
      </c>
      <c r="G746" s="1">
        <v>42688</v>
      </c>
      <c r="H746" s="1">
        <v>42698</v>
      </c>
      <c r="I746" s="2" t="s">
        <v>14</v>
      </c>
      <c r="J746" s="2">
        <v>367.30500000000001</v>
      </c>
      <c r="K746" s="2">
        <f t="shared" si="11"/>
        <v>10</v>
      </c>
    </row>
    <row r="747" spans="1:11" x14ac:dyDescent="0.2">
      <c r="A747" s="2">
        <v>746</v>
      </c>
      <c r="B747" s="2" t="s">
        <v>12</v>
      </c>
      <c r="C747">
        <v>794</v>
      </c>
      <c r="D747" s="2">
        <v>637</v>
      </c>
      <c r="E747" s="2" t="s">
        <v>13</v>
      </c>
      <c r="F747" s="2">
        <v>480489.1</v>
      </c>
      <c r="G747" s="1">
        <v>42565</v>
      </c>
      <c r="H747" s="1">
        <v>42588</v>
      </c>
      <c r="I747" s="2" t="s">
        <v>20</v>
      </c>
      <c r="J747" s="2">
        <v>7586.67</v>
      </c>
      <c r="K747" s="2">
        <f t="shared" si="11"/>
        <v>23</v>
      </c>
    </row>
    <row r="748" spans="1:11" x14ac:dyDescent="0.2">
      <c r="A748" s="2">
        <v>747</v>
      </c>
      <c r="B748" s="2" t="s">
        <v>10</v>
      </c>
      <c r="C748">
        <v>813</v>
      </c>
      <c r="D748" s="2">
        <v>298</v>
      </c>
      <c r="E748" s="2" t="s">
        <v>29</v>
      </c>
      <c r="F748" s="2">
        <v>230160.3</v>
      </c>
      <c r="G748" s="1">
        <v>42534</v>
      </c>
      <c r="H748" s="1">
        <v>42561</v>
      </c>
      <c r="I748" s="2" t="s">
        <v>33</v>
      </c>
      <c r="J748" s="2">
        <v>3634.1099999999997</v>
      </c>
      <c r="K748" s="2">
        <f t="shared" si="11"/>
        <v>27</v>
      </c>
    </row>
    <row r="749" spans="1:11" x14ac:dyDescent="0.2">
      <c r="A749" s="2">
        <v>748</v>
      </c>
      <c r="B749" s="2" t="s">
        <v>12</v>
      </c>
      <c r="C749">
        <v>514</v>
      </c>
      <c r="D749" s="2">
        <v>847</v>
      </c>
      <c r="E749" s="2" t="s">
        <v>19</v>
      </c>
      <c r="F749" s="2">
        <v>413590.1</v>
      </c>
      <c r="G749" s="1">
        <v>43082</v>
      </c>
      <c r="H749" s="1">
        <v>43114</v>
      </c>
      <c r="I749" s="2" t="s">
        <v>25</v>
      </c>
      <c r="J749" s="2">
        <v>6530.37</v>
      </c>
      <c r="K749" s="2">
        <f t="shared" si="11"/>
        <v>32</v>
      </c>
    </row>
    <row r="750" spans="1:11" x14ac:dyDescent="0.2">
      <c r="A750" s="2">
        <v>749</v>
      </c>
      <c r="B750" s="2" t="s">
        <v>10</v>
      </c>
      <c r="C750">
        <v>898</v>
      </c>
      <c r="D750" s="2">
        <v>152</v>
      </c>
      <c r="E750" s="2" t="s">
        <v>32</v>
      </c>
      <c r="F750" s="2">
        <v>129671.2</v>
      </c>
      <c r="G750" s="1">
        <v>42428</v>
      </c>
      <c r="H750" s="1">
        <v>42457</v>
      </c>
      <c r="I750" s="2" t="s">
        <v>17</v>
      </c>
      <c r="J750" s="2">
        <v>2047.4399999999998</v>
      </c>
      <c r="K750" s="2">
        <f t="shared" si="11"/>
        <v>29</v>
      </c>
    </row>
    <row r="751" spans="1:11" x14ac:dyDescent="0.2">
      <c r="A751" s="2">
        <v>750</v>
      </c>
      <c r="B751" s="2" t="s">
        <v>12</v>
      </c>
      <c r="C751">
        <v>642</v>
      </c>
      <c r="D751" s="2">
        <v>961</v>
      </c>
      <c r="E751" s="2" t="s">
        <v>22</v>
      </c>
      <c r="F751" s="2">
        <v>586113.9</v>
      </c>
      <c r="G751" s="1">
        <v>43101</v>
      </c>
      <c r="H751" s="1">
        <v>43131</v>
      </c>
      <c r="I751" s="2" t="s">
        <v>17</v>
      </c>
      <c r="J751" s="2">
        <v>9254.43</v>
      </c>
      <c r="K751" s="2">
        <f t="shared" si="11"/>
        <v>30</v>
      </c>
    </row>
    <row r="752" spans="1:11" x14ac:dyDescent="0.2">
      <c r="A752" s="2">
        <v>751</v>
      </c>
      <c r="B752" s="2" t="s">
        <v>12</v>
      </c>
      <c r="C752">
        <v>493</v>
      </c>
      <c r="D752" s="2">
        <v>798</v>
      </c>
      <c r="E752" s="2" t="s">
        <v>19</v>
      </c>
      <c r="F752" s="2">
        <v>373743.3</v>
      </c>
      <c r="G752" s="1">
        <v>43235</v>
      </c>
      <c r="H752" s="1">
        <v>43254</v>
      </c>
      <c r="I752" s="2" t="s">
        <v>11</v>
      </c>
      <c r="J752" s="2">
        <v>5901.21</v>
      </c>
      <c r="K752" s="2">
        <f t="shared" si="11"/>
        <v>19</v>
      </c>
    </row>
    <row r="753" spans="1:11" x14ac:dyDescent="0.2">
      <c r="A753" s="2">
        <v>752</v>
      </c>
      <c r="B753" s="2" t="s">
        <v>15</v>
      </c>
      <c r="C753">
        <v>528</v>
      </c>
      <c r="D753" s="2">
        <v>52</v>
      </c>
      <c r="E753" s="2" t="s">
        <v>16</v>
      </c>
      <c r="F753" s="2">
        <v>26083.200000000001</v>
      </c>
      <c r="G753" s="1">
        <v>42828</v>
      </c>
      <c r="H753" s="1">
        <v>42852</v>
      </c>
      <c r="I753" s="2" t="s">
        <v>11</v>
      </c>
      <c r="J753" s="2">
        <v>411.84</v>
      </c>
      <c r="K753" s="2">
        <f t="shared" si="11"/>
        <v>24</v>
      </c>
    </row>
    <row r="754" spans="1:11" x14ac:dyDescent="0.2">
      <c r="A754" s="2">
        <v>753</v>
      </c>
      <c r="B754" s="2" t="s">
        <v>12</v>
      </c>
      <c r="C754">
        <v>75</v>
      </c>
      <c r="D754" s="2">
        <v>1023</v>
      </c>
      <c r="E754" s="2" t="s">
        <v>22</v>
      </c>
      <c r="F754" s="2">
        <v>72888.75</v>
      </c>
      <c r="G754" s="1">
        <v>43114</v>
      </c>
      <c r="H754" s="1">
        <v>43142</v>
      </c>
      <c r="I754" s="2" t="s">
        <v>17</v>
      </c>
      <c r="J754" s="2">
        <v>1150.875</v>
      </c>
      <c r="K754" s="2">
        <f t="shared" si="11"/>
        <v>28</v>
      </c>
    </row>
    <row r="755" spans="1:11" x14ac:dyDescent="0.2">
      <c r="A755" s="2">
        <v>754</v>
      </c>
      <c r="B755" s="2" t="s">
        <v>12</v>
      </c>
      <c r="C755">
        <v>455</v>
      </c>
      <c r="D755" s="2">
        <v>797</v>
      </c>
      <c r="E755" s="2" t="s">
        <v>19</v>
      </c>
      <c r="F755" s="2">
        <v>344503.25</v>
      </c>
      <c r="G755" s="1">
        <v>42495</v>
      </c>
      <c r="H755" s="1">
        <v>42506</v>
      </c>
      <c r="I755" s="2" t="s">
        <v>11</v>
      </c>
      <c r="J755" s="2">
        <v>5439.5249999999996</v>
      </c>
      <c r="K755" s="2">
        <f t="shared" si="11"/>
        <v>11</v>
      </c>
    </row>
    <row r="756" spans="1:11" x14ac:dyDescent="0.2">
      <c r="A756" s="2">
        <v>755</v>
      </c>
      <c r="B756" s="2" t="s">
        <v>15</v>
      </c>
      <c r="C756">
        <v>437</v>
      </c>
      <c r="D756" s="2">
        <v>16</v>
      </c>
      <c r="E756" s="2" t="s">
        <v>24</v>
      </c>
      <c r="F756" s="2">
        <v>6642.4</v>
      </c>
      <c r="G756" s="1">
        <v>42899</v>
      </c>
      <c r="H756" s="1">
        <v>42918</v>
      </c>
      <c r="I756" s="2" t="s">
        <v>17</v>
      </c>
      <c r="J756" s="2">
        <v>104.88</v>
      </c>
      <c r="K756" s="2">
        <f t="shared" si="11"/>
        <v>19</v>
      </c>
    </row>
    <row r="757" spans="1:11" x14ac:dyDescent="0.2">
      <c r="A757" s="2">
        <v>756</v>
      </c>
      <c r="B757" s="2" t="s">
        <v>12</v>
      </c>
      <c r="C757">
        <v>123</v>
      </c>
      <c r="D757" s="2">
        <v>1118</v>
      </c>
      <c r="E757" s="2" t="s">
        <v>30</v>
      </c>
      <c r="F757" s="2">
        <v>130638.3</v>
      </c>
      <c r="G757" s="1">
        <v>43024</v>
      </c>
      <c r="H757" s="1">
        <v>43049</v>
      </c>
      <c r="I757" s="2" t="s">
        <v>17</v>
      </c>
      <c r="J757" s="2">
        <v>2062.71</v>
      </c>
      <c r="K757" s="2">
        <f t="shared" si="11"/>
        <v>25</v>
      </c>
    </row>
    <row r="758" spans="1:11" x14ac:dyDescent="0.2">
      <c r="A758" s="2">
        <v>757</v>
      </c>
      <c r="B758" s="2" t="s">
        <v>10</v>
      </c>
      <c r="C758">
        <v>114</v>
      </c>
      <c r="D758" s="2">
        <v>1496</v>
      </c>
      <c r="E758" s="2" t="s">
        <v>9</v>
      </c>
      <c r="F758" s="2">
        <v>162016.79999999999</v>
      </c>
      <c r="G758" s="1">
        <v>42629</v>
      </c>
      <c r="H758" s="1">
        <v>42641</v>
      </c>
      <c r="I758" s="2" t="s">
        <v>33</v>
      </c>
      <c r="J758" s="2">
        <v>2558.16</v>
      </c>
      <c r="K758" s="2">
        <f t="shared" si="11"/>
        <v>12</v>
      </c>
    </row>
    <row r="759" spans="1:11" x14ac:dyDescent="0.2">
      <c r="A759" s="2">
        <v>758</v>
      </c>
      <c r="B759" s="2" t="s">
        <v>10</v>
      </c>
      <c r="C759">
        <v>732</v>
      </c>
      <c r="D759" s="2">
        <v>316</v>
      </c>
      <c r="E759" s="2" t="s">
        <v>29</v>
      </c>
      <c r="F759" s="2">
        <v>219746.4</v>
      </c>
      <c r="G759" s="1">
        <v>42946</v>
      </c>
      <c r="H759" s="1">
        <v>42974</v>
      </c>
      <c r="I759" s="2" t="s">
        <v>33</v>
      </c>
      <c r="J759" s="2">
        <v>3469.68</v>
      </c>
      <c r="K759" s="2">
        <f t="shared" si="11"/>
        <v>28</v>
      </c>
    </row>
    <row r="760" spans="1:11" x14ac:dyDescent="0.2">
      <c r="A760" s="2">
        <v>759</v>
      </c>
      <c r="B760" s="2" t="s">
        <v>12</v>
      </c>
      <c r="C760">
        <v>677</v>
      </c>
      <c r="D760" s="2">
        <v>197</v>
      </c>
      <c r="E760" s="2" t="s">
        <v>21</v>
      </c>
      <c r="F760" s="2">
        <v>126700.55</v>
      </c>
      <c r="G760" s="1">
        <v>42705</v>
      </c>
      <c r="H760" s="1">
        <v>42731</v>
      </c>
      <c r="I760" s="2" t="s">
        <v>25</v>
      </c>
      <c r="J760" s="2">
        <v>2000.5349999999999</v>
      </c>
      <c r="K760" s="2">
        <f t="shared" si="11"/>
        <v>26</v>
      </c>
    </row>
    <row r="761" spans="1:11" x14ac:dyDescent="0.2">
      <c r="A761" s="2">
        <v>760</v>
      </c>
      <c r="B761" s="2" t="s">
        <v>12</v>
      </c>
      <c r="C761">
        <v>576</v>
      </c>
      <c r="D761" s="2">
        <v>115</v>
      </c>
      <c r="E761" s="2" t="s">
        <v>9</v>
      </c>
      <c r="F761" s="2">
        <v>62928</v>
      </c>
      <c r="G761" s="1">
        <v>42728</v>
      </c>
      <c r="H761" s="1">
        <v>42752</v>
      </c>
      <c r="I761" s="2" t="s">
        <v>11</v>
      </c>
      <c r="J761" s="2">
        <v>993.59999999999991</v>
      </c>
      <c r="K761" s="2">
        <f t="shared" si="11"/>
        <v>24</v>
      </c>
    </row>
    <row r="762" spans="1:11" x14ac:dyDescent="0.2">
      <c r="A762" s="2">
        <v>761</v>
      </c>
      <c r="B762" s="2" t="s">
        <v>12</v>
      </c>
      <c r="C762">
        <v>283</v>
      </c>
      <c r="D762" s="2">
        <v>927</v>
      </c>
      <c r="E762" s="2" t="s">
        <v>22</v>
      </c>
      <c r="F762" s="2">
        <v>249223.95</v>
      </c>
      <c r="G762" s="1">
        <v>42519</v>
      </c>
      <c r="H762" s="1">
        <v>42538</v>
      </c>
      <c r="I762" s="2" t="s">
        <v>20</v>
      </c>
      <c r="J762" s="2">
        <v>3935.1149999999998</v>
      </c>
      <c r="K762" s="2">
        <f t="shared" si="11"/>
        <v>19</v>
      </c>
    </row>
    <row r="763" spans="1:11" x14ac:dyDescent="0.2">
      <c r="A763" s="2">
        <v>762</v>
      </c>
      <c r="B763" s="2" t="s">
        <v>12</v>
      </c>
      <c r="C763">
        <v>577</v>
      </c>
      <c r="D763" s="2">
        <v>979</v>
      </c>
      <c r="E763" s="2" t="s">
        <v>19</v>
      </c>
      <c r="F763" s="2">
        <v>536638.85</v>
      </c>
      <c r="G763" s="1">
        <v>42866</v>
      </c>
      <c r="H763" s="1">
        <v>42892</v>
      </c>
      <c r="I763" s="2" t="s">
        <v>25</v>
      </c>
      <c r="J763" s="2">
        <v>8473.244999999999</v>
      </c>
      <c r="K763" s="2">
        <f t="shared" si="11"/>
        <v>26</v>
      </c>
    </row>
    <row r="764" spans="1:11" x14ac:dyDescent="0.2">
      <c r="A764" s="2">
        <v>763</v>
      </c>
      <c r="B764" s="2" t="s">
        <v>12</v>
      </c>
      <c r="C764">
        <v>151</v>
      </c>
      <c r="D764" s="2">
        <v>220</v>
      </c>
      <c r="E764" s="2" t="s">
        <v>21</v>
      </c>
      <c r="F764" s="2">
        <v>31559</v>
      </c>
      <c r="G764" s="1">
        <v>42410</v>
      </c>
      <c r="H764" s="1">
        <v>42440</v>
      </c>
      <c r="I764" s="2" t="s">
        <v>11</v>
      </c>
      <c r="J764" s="2">
        <v>498.29999999999995</v>
      </c>
      <c r="K764" s="2">
        <f t="shared" si="11"/>
        <v>30</v>
      </c>
    </row>
    <row r="765" spans="1:11" x14ac:dyDescent="0.2">
      <c r="A765" s="2">
        <v>764</v>
      </c>
      <c r="B765" s="2" t="s">
        <v>12</v>
      </c>
      <c r="C765">
        <v>127</v>
      </c>
      <c r="D765" s="2">
        <v>54</v>
      </c>
      <c r="E765" s="2" t="s">
        <v>9</v>
      </c>
      <c r="F765" s="2">
        <v>6515.1</v>
      </c>
      <c r="G765" s="1">
        <v>42598</v>
      </c>
      <c r="H765" s="1">
        <v>42629</v>
      </c>
      <c r="I765" s="2" t="s">
        <v>25</v>
      </c>
      <c r="J765" s="2">
        <v>102.86999999999999</v>
      </c>
      <c r="K765" s="2">
        <f t="shared" si="11"/>
        <v>31</v>
      </c>
    </row>
    <row r="766" spans="1:11" x14ac:dyDescent="0.2">
      <c r="A766" s="2">
        <v>765</v>
      </c>
      <c r="B766" s="2" t="s">
        <v>10</v>
      </c>
      <c r="C766">
        <v>290</v>
      </c>
      <c r="D766" s="2">
        <v>251</v>
      </c>
      <c r="E766" s="2" t="s">
        <v>16</v>
      </c>
      <c r="F766" s="2">
        <v>69150.5</v>
      </c>
      <c r="G766" s="1">
        <v>42742</v>
      </c>
      <c r="H766" s="1">
        <v>42759</v>
      </c>
      <c r="I766" s="2" t="s">
        <v>33</v>
      </c>
      <c r="J766" s="2">
        <v>1091.8499999999999</v>
      </c>
      <c r="K766" s="2">
        <f t="shared" si="11"/>
        <v>17</v>
      </c>
    </row>
    <row r="767" spans="1:11" x14ac:dyDescent="0.2">
      <c r="A767" s="2">
        <v>766</v>
      </c>
      <c r="B767" s="2" t="s">
        <v>10</v>
      </c>
      <c r="C767">
        <v>346</v>
      </c>
      <c r="D767" s="2">
        <v>157</v>
      </c>
      <c r="E767" s="2" t="s">
        <v>32</v>
      </c>
      <c r="F767" s="2">
        <v>51605.9</v>
      </c>
      <c r="G767" s="1">
        <v>43247</v>
      </c>
      <c r="H767" s="1">
        <v>43278</v>
      </c>
      <c r="I767" s="2" t="s">
        <v>33</v>
      </c>
      <c r="J767" s="2">
        <v>814.82999999999993</v>
      </c>
      <c r="K767" s="2">
        <f t="shared" si="11"/>
        <v>31</v>
      </c>
    </row>
    <row r="768" spans="1:11" x14ac:dyDescent="0.2">
      <c r="A768" s="2">
        <v>767</v>
      </c>
      <c r="B768" s="2" t="s">
        <v>12</v>
      </c>
      <c r="C768">
        <v>774</v>
      </c>
      <c r="D768" s="2">
        <v>224</v>
      </c>
      <c r="E768" s="2" t="s">
        <v>21</v>
      </c>
      <c r="F768" s="2">
        <v>164707.20000000001</v>
      </c>
      <c r="G768" s="1">
        <v>42422</v>
      </c>
      <c r="H768" s="1">
        <v>42439</v>
      </c>
      <c r="I768" s="2" t="s">
        <v>11</v>
      </c>
      <c r="J768" s="2">
        <v>2600.64</v>
      </c>
      <c r="K768" s="2">
        <f t="shared" si="11"/>
        <v>17</v>
      </c>
    </row>
    <row r="769" spans="1:11" x14ac:dyDescent="0.2">
      <c r="A769" s="2">
        <v>768</v>
      </c>
      <c r="B769" s="2" t="s">
        <v>10</v>
      </c>
      <c r="C769">
        <v>232</v>
      </c>
      <c r="D769" s="2">
        <v>27</v>
      </c>
      <c r="E769" s="2" t="s">
        <v>26</v>
      </c>
      <c r="F769" s="2">
        <v>5950.8</v>
      </c>
      <c r="G769" s="1">
        <v>43225</v>
      </c>
      <c r="H769" s="1">
        <v>43259</v>
      </c>
      <c r="I769" s="2" t="s">
        <v>14</v>
      </c>
      <c r="J769" s="2">
        <v>93.96</v>
      </c>
      <c r="K769" s="2">
        <f t="shared" si="11"/>
        <v>34</v>
      </c>
    </row>
    <row r="770" spans="1:11" x14ac:dyDescent="0.2">
      <c r="A770" s="2">
        <v>769</v>
      </c>
      <c r="B770" s="2" t="s">
        <v>12</v>
      </c>
      <c r="C770">
        <v>190</v>
      </c>
      <c r="D770" s="2">
        <v>180</v>
      </c>
      <c r="E770" s="2" t="s">
        <v>9</v>
      </c>
      <c r="F770" s="2">
        <v>32490</v>
      </c>
      <c r="G770" s="1">
        <v>42399</v>
      </c>
      <c r="H770" s="1">
        <v>42425</v>
      </c>
      <c r="I770" s="2" t="s">
        <v>23</v>
      </c>
      <c r="J770" s="2">
        <v>513</v>
      </c>
      <c r="K770" s="2">
        <f t="shared" ref="K770:K833" si="12">H770-G770</f>
        <v>26</v>
      </c>
    </row>
    <row r="771" spans="1:11" x14ac:dyDescent="0.2">
      <c r="A771" s="2">
        <v>770</v>
      </c>
      <c r="B771" s="2" t="s">
        <v>10</v>
      </c>
      <c r="C771">
        <v>712</v>
      </c>
      <c r="D771" s="2">
        <v>113</v>
      </c>
      <c r="E771" s="2" t="s">
        <v>16</v>
      </c>
      <c r="F771" s="2">
        <v>76433.2</v>
      </c>
      <c r="G771" s="1">
        <v>43050</v>
      </c>
      <c r="H771" s="1">
        <v>43075</v>
      </c>
      <c r="I771" s="2" t="s">
        <v>11</v>
      </c>
      <c r="J771" s="2">
        <v>1206.8399999999999</v>
      </c>
      <c r="K771" s="2">
        <f t="shared" si="12"/>
        <v>25</v>
      </c>
    </row>
    <row r="772" spans="1:11" x14ac:dyDescent="0.2">
      <c r="A772" s="2">
        <v>771</v>
      </c>
      <c r="B772" s="2" t="s">
        <v>12</v>
      </c>
      <c r="C772">
        <v>595</v>
      </c>
      <c r="D772" s="2">
        <v>207</v>
      </c>
      <c r="E772" s="2" t="s">
        <v>21</v>
      </c>
      <c r="F772" s="2">
        <v>117006.75</v>
      </c>
      <c r="G772" s="1">
        <v>43123</v>
      </c>
      <c r="H772" s="1">
        <v>43144</v>
      </c>
      <c r="I772" s="2" t="s">
        <v>17</v>
      </c>
      <c r="J772" s="2">
        <v>1847.4749999999999</v>
      </c>
      <c r="K772" s="2">
        <f t="shared" si="12"/>
        <v>21</v>
      </c>
    </row>
    <row r="773" spans="1:11" x14ac:dyDescent="0.2">
      <c r="A773" s="2">
        <v>772</v>
      </c>
      <c r="B773" s="2" t="s">
        <v>10</v>
      </c>
      <c r="C773">
        <v>104</v>
      </c>
      <c r="D773" s="2">
        <v>1632</v>
      </c>
      <c r="E773" s="2" t="s">
        <v>9</v>
      </c>
      <c r="F773" s="2">
        <v>161241.60000000001</v>
      </c>
      <c r="G773" s="1">
        <v>43130</v>
      </c>
      <c r="H773" s="1">
        <v>43161</v>
      </c>
      <c r="I773" s="2" t="s">
        <v>25</v>
      </c>
      <c r="J773" s="2">
        <v>2545.92</v>
      </c>
      <c r="K773" s="2">
        <f t="shared" si="12"/>
        <v>31</v>
      </c>
    </row>
    <row r="774" spans="1:11" x14ac:dyDescent="0.2">
      <c r="A774" s="2">
        <v>773</v>
      </c>
      <c r="B774" s="2" t="s">
        <v>12</v>
      </c>
      <c r="C774">
        <v>520</v>
      </c>
      <c r="D774" s="2">
        <v>224</v>
      </c>
      <c r="E774" s="2" t="s">
        <v>21</v>
      </c>
      <c r="F774" s="2">
        <v>110656</v>
      </c>
      <c r="G774" s="1">
        <v>42661</v>
      </c>
      <c r="H774" s="1">
        <v>42691</v>
      </c>
      <c r="I774" s="2" t="s">
        <v>17</v>
      </c>
      <c r="J774" s="2">
        <v>1747.2</v>
      </c>
      <c r="K774" s="2">
        <f t="shared" si="12"/>
        <v>30</v>
      </c>
    </row>
    <row r="775" spans="1:11" x14ac:dyDescent="0.2">
      <c r="A775" s="2">
        <v>774</v>
      </c>
      <c r="B775" s="2" t="s">
        <v>12</v>
      </c>
      <c r="C775">
        <v>976</v>
      </c>
      <c r="D775" s="2">
        <v>1057</v>
      </c>
      <c r="E775" s="2" t="s">
        <v>22</v>
      </c>
      <c r="F775" s="2">
        <v>980050.4</v>
      </c>
      <c r="G775" s="1">
        <v>43241</v>
      </c>
      <c r="H775" s="1">
        <v>43256</v>
      </c>
      <c r="I775" s="2" t="s">
        <v>11</v>
      </c>
      <c r="J775" s="2">
        <v>15474.48</v>
      </c>
      <c r="K775" s="2">
        <f t="shared" si="12"/>
        <v>15</v>
      </c>
    </row>
    <row r="776" spans="1:11" x14ac:dyDescent="0.2">
      <c r="A776" s="2">
        <v>775</v>
      </c>
      <c r="B776" s="2" t="s">
        <v>10</v>
      </c>
      <c r="C776">
        <v>730</v>
      </c>
      <c r="D776" s="2">
        <v>1032</v>
      </c>
      <c r="E776" s="2" t="s">
        <v>9</v>
      </c>
      <c r="F776" s="2">
        <v>715692</v>
      </c>
      <c r="G776" s="1">
        <v>42503</v>
      </c>
      <c r="H776" s="1">
        <v>42535</v>
      </c>
      <c r="I776" s="2" t="s">
        <v>17</v>
      </c>
      <c r="J776" s="2">
        <v>11300.4</v>
      </c>
      <c r="K776" s="2">
        <f t="shared" si="12"/>
        <v>32</v>
      </c>
    </row>
    <row r="777" spans="1:11" x14ac:dyDescent="0.2">
      <c r="A777" s="2">
        <v>776</v>
      </c>
      <c r="B777" s="2" t="s">
        <v>12</v>
      </c>
      <c r="C777">
        <v>144</v>
      </c>
      <c r="D777" s="2">
        <v>566</v>
      </c>
      <c r="E777" s="2" t="s">
        <v>13</v>
      </c>
      <c r="F777" s="2">
        <v>77428.800000000003</v>
      </c>
      <c r="G777" s="1">
        <v>42734</v>
      </c>
      <c r="H777" s="1">
        <v>42747</v>
      </c>
      <c r="I777" s="2" t="s">
        <v>11</v>
      </c>
      <c r="J777" s="2">
        <v>1222.56</v>
      </c>
      <c r="K777" s="2">
        <f t="shared" si="12"/>
        <v>13</v>
      </c>
    </row>
    <row r="778" spans="1:11" x14ac:dyDescent="0.2">
      <c r="A778" s="2">
        <v>777</v>
      </c>
      <c r="B778" s="2" t="s">
        <v>12</v>
      </c>
      <c r="C778">
        <v>521</v>
      </c>
      <c r="D778" s="2">
        <v>114</v>
      </c>
      <c r="E778" s="2" t="s">
        <v>9</v>
      </c>
      <c r="F778" s="2">
        <v>56424.3</v>
      </c>
      <c r="G778" s="1">
        <v>42986</v>
      </c>
      <c r="H778" s="1">
        <v>43009</v>
      </c>
      <c r="I778" s="2" t="s">
        <v>18</v>
      </c>
      <c r="J778" s="2">
        <v>890.91</v>
      </c>
      <c r="K778" s="2">
        <f t="shared" si="12"/>
        <v>23</v>
      </c>
    </row>
    <row r="779" spans="1:11" x14ac:dyDescent="0.2">
      <c r="A779" s="2">
        <v>778</v>
      </c>
      <c r="B779" s="2" t="s">
        <v>12</v>
      </c>
      <c r="C779">
        <v>346</v>
      </c>
      <c r="D779" s="2">
        <v>219</v>
      </c>
      <c r="E779" s="2" t="s">
        <v>9</v>
      </c>
      <c r="F779" s="2">
        <v>71985.3</v>
      </c>
      <c r="G779" s="1">
        <v>43082</v>
      </c>
      <c r="H779" s="1">
        <v>43109</v>
      </c>
      <c r="I779" s="2" t="s">
        <v>17</v>
      </c>
      <c r="J779" s="2">
        <v>1136.6099999999999</v>
      </c>
      <c r="K779" s="2">
        <f t="shared" si="12"/>
        <v>27</v>
      </c>
    </row>
    <row r="780" spans="1:11" x14ac:dyDescent="0.2">
      <c r="A780" s="2">
        <v>779</v>
      </c>
      <c r="B780" s="2" t="s">
        <v>12</v>
      </c>
      <c r="C780">
        <v>689</v>
      </c>
      <c r="D780" s="2">
        <v>1143</v>
      </c>
      <c r="E780" s="2" t="s">
        <v>21</v>
      </c>
      <c r="F780" s="2">
        <v>748150.65</v>
      </c>
      <c r="G780" s="1">
        <v>42775</v>
      </c>
      <c r="H780" s="1">
        <v>42804</v>
      </c>
      <c r="I780" s="2" t="s">
        <v>17</v>
      </c>
      <c r="J780" s="2">
        <v>11812.904999999999</v>
      </c>
      <c r="K780" s="2">
        <f t="shared" si="12"/>
        <v>29</v>
      </c>
    </row>
    <row r="781" spans="1:11" x14ac:dyDescent="0.2">
      <c r="A781" s="2">
        <v>780</v>
      </c>
      <c r="B781" s="2" t="s">
        <v>10</v>
      </c>
      <c r="C781">
        <v>315</v>
      </c>
      <c r="D781" s="2">
        <v>88</v>
      </c>
      <c r="E781" s="2" t="s">
        <v>27</v>
      </c>
      <c r="F781" s="2">
        <v>26334</v>
      </c>
      <c r="G781" s="1">
        <v>42653</v>
      </c>
      <c r="H781" s="1">
        <v>42679</v>
      </c>
      <c r="I781" s="2" t="s">
        <v>11</v>
      </c>
      <c r="J781" s="2">
        <v>415.8</v>
      </c>
      <c r="K781" s="2">
        <f t="shared" si="12"/>
        <v>26</v>
      </c>
    </row>
    <row r="782" spans="1:11" x14ac:dyDescent="0.2">
      <c r="A782" s="2">
        <v>781</v>
      </c>
      <c r="B782" s="2" t="s">
        <v>10</v>
      </c>
      <c r="C782">
        <v>605</v>
      </c>
      <c r="D782" s="2">
        <v>24</v>
      </c>
      <c r="E782" s="2" t="s">
        <v>26</v>
      </c>
      <c r="F782" s="2">
        <v>13794</v>
      </c>
      <c r="G782" s="1">
        <v>42691</v>
      </c>
      <c r="H782" s="1">
        <v>42705</v>
      </c>
      <c r="I782" s="2" t="s">
        <v>33</v>
      </c>
      <c r="J782" s="2">
        <v>217.79999999999998</v>
      </c>
      <c r="K782" s="2">
        <f t="shared" si="12"/>
        <v>14</v>
      </c>
    </row>
    <row r="783" spans="1:11" x14ac:dyDescent="0.2">
      <c r="A783" s="2">
        <v>782</v>
      </c>
      <c r="B783" s="2" t="s">
        <v>10</v>
      </c>
      <c r="C783">
        <v>644</v>
      </c>
      <c r="D783" s="2">
        <v>119</v>
      </c>
      <c r="E783" s="2" t="s">
        <v>16</v>
      </c>
      <c r="F783" s="2">
        <v>72804.2</v>
      </c>
      <c r="G783" s="1">
        <v>42992</v>
      </c>
      <c r="H783" s="1">
        <v>43003</v>
      </c>
      <c r="I783" s="2" t="s">
        <v>28</v>
      </c>
      <c r="J783" s="2">
        <v>1149.54</v>
      </c>
      <c r="K783" s="2">
        <f t="shared" si="12"/>
        <v>11</v>
      </c>
    </row>
    <row r="784" spans="1:11" x14ac:dyDescent="0.2">
      <c r="A784" s="2">
        <v>783</v>
      </c>
      <c r="B784" s="2" t="s">
        <v>15</v>
      </c>
      <c r="C784">
        <v>941</v>
      </c>
      <c r="D784" s="2">
        <v>16</v>
      </c>
      <c r="E784" s="2" t="s">
        <v>24</v>
      </c>
      <c r="F784" s="2">
        <v>14303.2</v>
      </c>
      <c r="G784" s="1">
        <v>43127</v>
      </c>
      <c r="H784" s="1">
        <v>43162</v>
      </c>
      <c r="I784" s="2" t="s">
        <v>11</v>
      </c>
      <c r="J784" s="2">
        <v>225.84</v>
      </c>
      <c r="K784" s="2">
        <f t="shared" si="12"/>
        <v>35</v>
      </c>
    </row>
    <row r="785" spans="1:11" x14ac:dyDescent="0.2">
      <c r="A785" s="2">
        <v>784</v>
      </c>
      <c r="B785" s="2" t="s">
        <v>12</v>
      </c>
      <c r="C785">
        <v>604</v>
      </c>
      <c r="D785" s="2">
        <v>1204</v>
      </c>
      <c r="E785" s="2" t="s">
        <v>21</v>
      </c>
      <c r="F785" s="2">
        <v>690855.2</v>
      </c>
      <c r="G785" s="1">
        <v>42692</v>
      </c>
      <c r="H785" s="1">
        <v>42703</v>
      </c>
      <c r="I785" s="2" t="s">
        <v>11</v>
      </c>
      <c r="J785" s="2">
        <v>10908.24</v>
      </c>
      <c r="K785" s="2">
        <f t="shared" si="12"/>
        <v>11</v>
      </c>
    </row>
    <row r="786" spans="1:11" x14ac:dyDescent="0.2">
      <c r="A786" s="2">
        <v>785</v>
      </c>
      <c r="B786" s="2" t="s">
        <v>10</v>
      </c>
      <c r="C786">
        <v>620</v>
      </c>
      <c r="D786" s="2">
        <v>289</v>
      </c>
      <c r="E786" s="2" t="s">
        <v>29</v>
      </c>
      <c r="F786" s="2">
        <v>170221</v>
      </c>
      <c r="G786" s="1">
        <v>42596</v>
      </c>
      <c r="H786" s="1">
        <v>42606</v>
      </c>
      <c r="I786" s="2" t="s">
        <v>23</v>
      </c>
      <c r="J786" s="2">
        <v>2687.7</v>
      </c>
      <c r="K786" s="2">
        <f t="shared" si="12"/>
        <v>10</v>
      </c>
    </row>
    <row r="787" spans="1:11" x14ac:dyDescent="0.2">
      <c r="A787" s="2">
        <v>786</v>
      </c>
      <c r="B787" s="2" t="s">
        <v>12</v>
      </c>
      <c r="C787">
        <v>101</v>
      </c>
      <c r="D787" s="2">
        <v>132</v>
      </c>
      <c r="E787" s="2" t="s">
        <v>9</v>
      </c>
      <c r="F787" s="2">
        <v>12665.4</v>
      </c>
      <c r="G787" s="1">
        <v>42939</v>
      </c>
      <c r="H787" s="1">
        <v>42974</v>
      </c>
      <c r="I787" s="2" t="s">
        <v>11</v>
      </c>
      <c r="J787" s="2">
        <v>199.98</v>
      </c>
      <c r="K787" s="2">
        <f t="shared" si="12"/>
        <v>35</v>
      </c>
    </row>
    <row r="788" spans="1:11" x14ac:dyDescent="0.2">
      <c r="A788" s="2">
        <v>787</v>
      </c>
      <c r="B788" s="2" t="s">
        <v>10</v>
      </c>
      <c r="C788">
        <v>999</v>
      </c>
      <c r="D788" s="2">
        <v>1483</v>
      </c>
      <c r="E788" s="2" t="s">
        <v>9</v>
      </c>
      <c r="F788" s="2">
        <v>1407441.15</v>
      </c>
      <c r="G788" s="1">
        <v>43245</v>
      </c>
      <c r="H788" s="1">
        <v>43268</v>
      </c>
      <c r="I788" s="2" t="s">
        <v>11</v>
      </c>
      <c r="J788" s="2">
        <v>22222.754999999997</v>
      </c>
      <c r="K788" s="2">
        <f t="shared" si="12"/>
        <v>23</v>
      </c>
    </row>
    <row r="789" spans="1:11" x14ac:dyDescent="0.2">
      <c r="A789" s="2">
        <v>788</v>
      </c>
      <c r="B789" s="2" t="s">
        <v>12</v>
      </c>
      <c r="C789">
        <v>337</v>
      </c>
      <c r="D789" s="2">
        <v>930</v>
      </c>
      <c r="E789" s="2" t="s">
        <v>22</v>
      </c>
      <c r="F789" s="2">
        <v>297739.5</v>
      </c>
      <c r="G789" s="1">
        <v>42405</v>
      </c>
      <c r="H789" s="1">
        <v>42436</v>
      </c>
      <c r="I789" s="2" t="s">
        <v>28</v>
      </c>
      <c r="J789" s="2">
        <v>4701.1499999999996</v>
      </c>
      <c r="K789" s="2">
        <f t="shared" si="12"/>
        <v>31</v>
      </c>
    </row>
    <row r="790" spans="1:11" x14ac:dyDescent="0.2">
      <c r="A790" s="2">
        <v>789</v>
      </c>
      <c r="B790" s="2" t="s">
        <v>10</v>
      </c>
      <c r="C790">
        <v>606</v>
      </c>
      <c r="D790" s="2">
        <v>25</v>
      </c>
      <c r="E790" s="2" t="s">
        <v>26</v>
      </c>
      <c r="F790" s="2">
        <v>14392.5</v>
      </c>
      <c r="G790" s="1">
        <v>42920</v>
      </c>
      <c r="H790" s="1">
        <v>42941</v>
      </c>
      <c r="I790" s="2" t="s">
        <v>25</v>
      </c>
      <c r="J790" s="2">
        <v>227.25</v>
      </c>
      <c r="K790" s="2">
        <f t="shared" si="12"/>
        <v>21</v>
      </c>
    </row>
    <row r="791" spans="1:11" x14ac:dyDescent="0.2">
      <c r="A791" s="2">
        <v>790</v>
      </c>
      <c r="B791" s="2" t="s">
        <v>15</v>
      </c>
      <c r="C791">
        <v>835</v>
      </c>
      <c r="D791" s="2">
        <v>38</v>
      </c>
      <c r="E791" s="2" t="s">
        <v>16</v>
      </c>
      <c r="F791" s="2">
        <v>30143.5</v>
      </c>
      <c r="G791" s="1">
        <v>43080</v>
      </c>
      <c r="H791" s="1">
        <v>43104</v>
      </c>
      <c r="I791" s="2" t="s">
        <v>11</v>
      </c>
      <c r="J791" s="2">
        <v>475.95</v>
      </c>
      <c r="K791" s="2">
        <f t="shared" si="12"/>
        <v>24</v>
      </c>
    </row>
    <row r="792" spans="1:11" x14ac:dyDescent="0.2">
      <c r="A792" s="2">
        <v>791</v>
      </c>
      <c r="B792" s="2" t="s">
        <v>12</v>
      </c>
      <c r="C792">
        <v>779</v>
      </c>
      <c r="D792" s="2">
        <v>984</v>
      </c>
      <c r="E792" s="2" t="s">
        <v>22</v>
      </c>
      <c r="F792" s="2">
        <v>728209.2</v>
      </c>
      <c r="G792" s="1">
        <v>42786</v>
      </c>
      <c r="H792" s="1">
        <v>42799</v>
      </c>
      <c r="I792" s="2" t="s">
        <v>25</v>
      </c>
      <c r="J792" s="2">
        <v>11498.039999999999</v>
      </c>
      <c r="K792" s="2">
        <f t="shared" si="12"/>
        <v>13</v>
      </c>
    </row>
    <row r="793" spans="1:11" x14ac:dyDescent="0.2">
      <c r="A793" s="2">
        <v>792</v>
      </c>
      <c r="B793" s="2" t="s">
        <v>12</v>
      </c>
      <c r="C793">
        <v>923</v>
      </c>
      <c r="D793" s="2">
        <v>927</v>
      </c>
      <c r="E793" s="2" t="s">
        <v>22</v>
      </c>
      <c r="F793" s="2">
        <v>812839.95</v>
      </c>
      <c r="G793" s="1">
        <v>42394</v>
      </c>
      <c r="H793" s="1">
        <v>42426</v>
      </c>
      <c r="I793" s="2" t="s">
        <v>18</v>
      </c>
      <c r="J793" s="2">
        <v>12834.314999999999</v>
      </c>
      <c r="K793" s="2">
        <f t="shared" si="12"/>
        <v>32</v>
      </c>
    </row>
    <row r="794" spans="1:11" x14ac:dyDescent="0.2">
      <c r="A794" s="2">
        <v>793</v>
      </c>
      <c r="B794" s="2" t="s">
        <v>12</v>
      </c>
      <c r="C794">
        <v>549</v>
      </c>
      <c r="D794" s="2">
        <v>204</v>
      </c>
      <c r="E794" s="2" t="s">
        <v>9</v>
      </c>
      <c r="F794" s="2">
        <v>106396.2</v>
      </c>
      <c r="G794" s="1">
        <v>43124</v>
      </c>
      <c r="H794" s="1">
        <v>43150</v>
      </c>
      <c r="I794" s="2" t="s">
        <v>18</v>
      </c>
      <c r="J794" s="2">
        <v>1679.9399999999998</v>
      </c>
      <c r="K794" s="2">
        <f t="shared" si="12"/>
        <v>26</v>
      </c>
    </row>
    <row r="795" spans="1:11" x14ac:dyDescent="0.2">
      <c r="A795" s="2">
        <v>794</v>
      </c>
      <c r="B795" s="2" t="s">
        <v>12</v>
      </c>
      <c r="C795">
        <v>675</v>
      </c>
      <c r="D795" s="2">
        <v>199</v>
      </c>
      <c r="E795" s="2" t="s">
        <v>9</v>
      </c>
      <c r="F795" s="2">
        <v>127608.75</v>
      </c>
      <c r="G795" s="1">
        <v>42512</v>
      </c>
      <c r="H795" s="1">
        <v>42532</v>
      </c>
      <c r="I795" s="2" t="s">
        <v>18</v>
      </c>
      <c r="J795" s="2">
        <v>2014.875</v>
      </c>
      <c r="K795" s="2">
        <f t="shared" si="12"/>
        <v>20</v>
      </c>
    </row>
    <row r="796" spans="1:11" x14ac:dyDescent="0.2">
      <c r="A796" s="2">
        <v>795</v>
      </c>
      <c r="B796" s="2" t="s">
        <v>12</v>
      </c>
      <c r="C796">
        <v>550</v>
      </c>
      <c r="D796" s="2">
        <v>1183</v>
      </c>
      <c r="E796" s="2" t="s">
        <v>21</v>
      </c>
      <c r="F796" s="2">
        <v>618117.5</v>
      </c>
      <c r="G796" s="1">
        <v>42903</v>
      </c>
      <c r="H796" s="1">
        <v>42919</v>
      </c>
      <c r="I796" s="2" t="s">
        <v>20</v>
      </c>
      <c r="J796" s="2">
        <v>9759.75</v>
      </c>
      <c r="K796" s="2">
        <f t="shared" si="12"/>
        <v>16</v>
      </c>
    </row>
    <row r="797" spans="1:11" x14ac:dyDescent="0.2">
      <c r="A797" s="2">
        <v>796</v>
      </c>
      <c r="B797" s="2" t="s">
        <v>10</v>
      </c>
      <c r="C797">
        <v>169</v>
      </c>
      <c r="D797" s="2">
        <v>877</v>
      </c>
      <c r="E797" s="2" t="s">
        <v>9</v>
      </c>
      <c r="F797" s="2">
        <v>140802.35</v>
      </c>
      <c r="G797" s="1">
        <v>42633</v>
      </c>
      <c r="H797" s="1">
        <v>42647</v>
      </c>
      <c r="I797" s="2" t="s">
        <v>18</v>
      </c>
      <c r="J797" s="2">
        <v>2223.1949999999997</v>
      </c>
      <c r="K797" s="2">
        <f t="shared" si="12"/>
        <v>14</v>
      </c>
    </row>
    <row r="798" spans="1:11" x14ac:dyDescent="0.2">
      <c r="A798" s="2">
        <v>797</v>
      </c>
      <c r="B798" s="2" t="s">
        <v>10</v>
      </c>
      <c r="C798">
        <v>365</v>
      </c>
      <c r="D798" s="2">
        <v>1351</v>
      </c>
      <c r="E798" s="2" t="s">
        <v>32</v>
      </c>
      <c r="F798" s="2">
        <v>468459.25</v>
      </c>
      <c r="G798" s="1">
        <v>42511</v>
      </c>
      <c r="H798" s="1">
        <v>42527</v>
      </c>
      <c r="I798" s="2" t="s">
        <v>20</v>
      </c>
      <c r="J798" s="2">
        <v>7396.7249999999995</v>
      </c>
      <c r="K798" s="2">
        <f t="shared" si="12"/>
        <v>16</v>
      </c>
    </row>
    <row r="799" spans="1:11" x14ac:dyDescent="0.2">
      <c r="A799" s="2">
        <v>798</v>
      </c>
      <c r="B799" s="2" t="s">
        <v>12</v>
      </c>
      <c r="C799">
        <v>448</v>
      </c>
      <c r="D799" s="2">
        <v>1081</v>
      </c>
      <c r="E799" s="2" t="s">
        <v>30</v>
      </c>
      <c r="F799" s="2">
        <v>460073.6</v>
      </c>
      <c r="G799" s="1">
        <v>43247</v>
      </c>
      <c r="H799" s="1">
        <v>43266</v>
      </c>
      <c r="I799" s="2" t="s">
        <v>20</v>
      </c>
      <c r="J799" s="2">
        <v>7264.32</v>
      </c>
      <c r="K799" s="2">
        <f t="shared" si="12"/>
        <v>19</v>
      </c>
    </row>
    <row r="800" spans="1:11" x14ac:dyDescent="0.2">
      <c r="A800" s="2">
        <v>799</v>
      </c>
      <c r="B800" s="2" t="s">
        <v>12</v>
      </c>
      <c r="C800">
        <v>682</v>
      </c>
      <c r="D800" s="2">
        <v>113</v>
      </c>
      <c r="E800" s="2" t="s">
        <v>9</v>
      </c>
      <c r="F800" s="2">
        <v>73212.7</v>
      </c>
      <c r="G800" s="1">
        <v>43064</v>
      </c>
      <c r="H800" s="1">
        <v>43096</v>
      </c>
      <c r="I800" s="2" t="s">
        <v>33</v>
      </c>
      <c r="J800" s="2">
        <v>1155.99</v>
      </c>
      <c r="K800" s="2">
        <f t="shared" si="12"/>
        <v>32</v>
      </c>
    </row>
    <row r="801" spans="1:11" x14ac:dyDescent="0.2">
      <c r="A801" s="2">
        <v>800</v>
      </c>
      <c r="B801" s="2" t="s">
        <v>10</v>
      </c>
      <c r="C801">
        <v>184</v>
      </c>
      <c r="D801" s="2">
        <v>1659</v>
      </c>
      <c r="E801" s="2" t="s">
        <v>9</v>
      </c>
      <c r="F801" s="2">
        <v>289993.2</v>
      </c>
      <c r="G801" s="1">
        <v>42731</v>
      </c>
      <c r="H801" s="1">
        <v>42745</v>
      </c>
      <c r="I801" s="2" t="s">
        <v>11</v>
      </c>
      <c r="J801" s="2">
        <v>4578.84</v>
      </c>
      <c r="K801" s="2">
        <f t="shared" si="12"/>
        <v>14</v>
      </c>
    </row>
    <row r="802" spans="1:11" x14ac:dyDescent="0.2">
      <c r="A802" s="2">
        <v>801</v>
      </c>
      <c r="B802" s="2" t="s">
        <v>10</v>
      </c>
      <c r="C802">
        <v>823</v>
      </c>
      <c r="D802" s="2">
        <v>250</v>
      </c>
      <c r="E802" s="2" t="s">
        <v>16</v>
      </c>
      <c r="F802" s="2">
        <v>195462.5</v>
      </c>
      <c r="G802" s="1">
        <v>42860</v>
      </c>
      <c r="H802" s="1">
        <v>42878</v>
      </c>
      <c r="I802" s="2" t="s">
        <v>25</v>
      </c>
      <c r="J802" s="2">
        <v>3086.25</v>
      </c>
      <c r="K802" s="2">
        <f t="shared" si="12"/>
        <v>18</v>
      </c>
    </row>
    <row r="803" spans="1:11" x14ac:dyDescent="0.2">
      <c r="A803" s="2">
        <v>802</v>
      </c>
      <c r="B803" s="2" t="s">
        <v>12</v>
      </c>
      <c r="C803">
        <v>956</v>
      </c>
      <c r="D803" s="2">
        <v>1056</v>
      </c>
      <c r="E803" s="2" t="s">
        <v>22</v>
      </c>
      <c r="F803" s="2">
        <v>959059.2</v>
      </c>
      <c r="G803" s="1">
        <v>42559</v>
      </c>
      <c r="H803" s="1">
        <v>42582</v>
      </c>
      <c r="I803" s="2" t="s">
        <v>33</v>
      </c>
      <c r="J803" s="2">
        <v>15143.039999999999</v>
      </c>
      <c r="K803" s="2">
        <f t="shared" si="12"/>
        <v>23</v>
      </c>
    </row>
    <row r="804" spans="1:11" x14ac:dyDescent="0.2">
      <c r="A804" s="2">
        <v>803</v>
      </c>
      <c r="B804" s="2" t="s">
        <v>12</v>
      </c>
      <c r="C804">
        <v>498</v>
      </c>
      <c r="D804" s="2">
        <v>1426</v>
      </c>
      <c r="E804" s="2" t="s">
        <v>21</v>
      </c>
      <c r="F804" s="2">
        <v>674640.6</v>
      </c>
      <c r="G804" s="1">
        <v>42562</v>
      </c>
      <c r="H804" s="1">
        <v>42576</v>
      </c>
      <c r="I804" s="2" t="s">
        <v>33</v>
      </c>
      <c r="J804" s="2">
        <v>10652.22</v>
      </c>
      <c r="K804" s="2">
        <f t="shared" si="12"/>
        <v>14</v>
      </c>
    </row>
    <row r="805" spans="1:11" x14ac:dyDescent="0.2">
      <c r="A805" s="2">
        <v>804</v>
      </c>
      <c r="B805" s="2" t="s">
        <v>12</v>
      </c>
      <c r="C805">
        <v>204</v>
      </c>
      <c r="D805" s="2">
        <v>907</v>
      </c>
      <c r="E805" s="2" t="s">
        <v>22</v>
      </c>
      <c r="F805" s="2">
        <v>175776.6</v>
      </c>
      <c r="G805" s="1">
        <v>43132</v>
      </c>
      <c r="H805" s="1">
        <v>43161</v>
      </c>
      <c r="I805" s="2" t="s">
        <v>11</v>
      </c>
      <c r="J805" s="2">
        <v>2775.42</v>
      </c>
      <c r="K805" s="2">
        <f t="shared" si="12"/>
        <v>29</v>
      </c>
    </row>
    <row r="806" spans="1:11" x14ac:dyDescent="0.2">
      <c r="A806" s="2">
        <v>805</v>
      </c>
      <c r="B806" s="2" t="s">
        <v>10</v>
      </c>
      <c r="C806">
        <v>363</v>
      </c>
      <c r="D806" s="2">
        <v>22</v>
      </c>
      <c r="E806" s="2" t="s">
        <v>26</v>
      </c>
      <c r="F806" s="2">
        <v>7586.7</v>
      </c>
      <c r="G806" s="1">
        <v>43123</v>
      </c>
      <c r="H806" s="1">
        <v>43135</v>
      </c>
      <c r="I806" s="2" t="s">
        <v>25</v>
      </c>
      <c r="J806" s="2">
        <v>119.78999999999999</v>
      </c>
      <c r="K806" s="2">
        <f t="shared" si="12"/>
        <v>12</v>
      </c>
    </row>
    <row r="807" spans="1:11" x14ac:dyDescent="0.2">
      <c r="A807" s="2">
        <v>806</v>
      </c>
      <c r="B807" s="2" t="s">
        <v>12</v>
      </c>
      <c r="C807">
        <v>315</v>
      </c>
      <c r="D807" s="2">
        <v>639</v>
      </c>
      <c r="E807" s="2" t="s">
        <v>13</v>
      </c>
      <c r="F807" s="2">
        <v>191220.75</v>
      </c>
      <c r="G807" s="1">
        <v>43123</v>
      </c>
      <c r="H807" s="1">
        <v>43149</v>
      </c>
      <c r="I807" s="2" t="s">
        <v>17</v>
      </c>
      <c r="J807" s="2">
        <v>3019.2750000000001</v>
      </c>
      <c r="K807" s="2">
        <f t="shared" si="12"/>
        <v>26</v>
      </c>
    </row>
    <row r="808" spans="1:11" x14ac:dyDescent="0.2">
      <c r="A808" s="2">
        <v>807</v>
      </c>
      <c r="B808" s="2" t="s">
        <v>10</v>
      </c>
      <c r="C808">
        <v>127</v>
      </c>
      <c r="D808" s="2">
        <v>273</v>
      </c>
      <c r="E808" s="2" t="s">
        <v>29</v>
      </c>
      <c r="F808" s="2">
        <v>32937.449999999997</v>
      </c>
      <c r="G808" s="1">
        <v>43280</v>
      </c>
      <c r="H808" s="1">
        <v>43307</v>
      </c>
      <c r="I808" s="2" t="s">
        <v>17</v>
      </c>
      <c r="J808" s="2">
        <v>520.06499999999994</v>
      </c>
      <c r="K808" s="2">
        <f t="shared" si="12"/>
        <v>27</v>
      </c>
    </row>
    <row r="809" spans="1:11" x14ac:dyDescent="0.2">
      <c r="A809" s="2">
        <v>808</v>
      </c>
      <c r="B809" s="2" t="s">
        <v>12</v>
      </c>
      <c r="C809">
        <v>639</v>
      </c>
      <c r="D809" s="2">
        <v>749</v>
      </c>
      <c r="E809" s="2" t="s">
        <v>13</v>
      </c>
      <c r="F809" s="2">
        <v>454680.45</v>
      </c>
      <c r="G809" s="1">
        <v>43024</v>
      </c>
      <c r="H809" s="1">
        <v>43056</v>
      </c>
      <c r="I809" s="2" t="s">
        <v>11</v>
      </c>
      <c r="J809" s="2">
        <v>7179.165</v>
      </c>
      <c r="K809" s="2">
        <f t="shared" si="12"/>
        <v>32</v>
      </c>
    </row>
    <row r="810" spans="1:11" x14ac:dyDescent="0.2">
      <c r="A810" s="2">
        <v>809</v>
      </c>
      <c r="B810" s="2" t="s">
        <v>10</v>
      </c>
      <c r="C810">
        <v>87</v>
      </c>
      <c r="D810" s="2">
        <v>1125</v>
      </c>
      <c r="E810" s="2" t="s">
        <v>32</v>
      </c>
      <c r="F810" s="2">
        <v>92981.25</v>
      </c>
      <c r="G810" s="1">
        <v>42915</v>
      </c>
      <c r="H810" s="1">
        <v>42928</v>
      </c>
      <c r="I810" s="2" t="s">
        <v>25</v>
      </c>
      <c r="J810" s="2">
        <v>1468.125</v>
      </c>
      <c r="K810" s="2">
        <f t="shared" si="12"/>
        <v>13</v>
      </c>
    </row>
    <row r="811" spans="1:11" x14ac:dyDescent="0.2">
      <c r="A811" s="2">
        <v>810</v>
      </c>
      <c r="B811" s="2" t="s">
        <v>12</v>
      </c>
      <c r="C811">
        <v>824</v>
      </c>
      <c r="D811" s="2">
        <v>604</v>
      </c>
      <c r="E811" s="2" t="s">
        <v>13</v>
      </c>
      <c r="F811" s="2">
        <v>472811.2</v>
      </c>
      <c r="G811" s="1">
        <v>42411</v>
      </c>
      <c r="H811" s="1">
        <v>42437</v>
      </c>
      <c r="I811" s="2" t="s">
        <v>17</v>
      </c>
      <c r="J811" s="2">
        <v>7465.44</v>
      </c>
      <c r="K811" s="2">
        <f t="shared" si="12"/>
        <v>26</v>
      </c>
    </row>
    <row r="812" spans="1:11" x14ac:dyDescent="0.2">
      <c r="A812" s="2">
        <v>811</v>
      </c>
      <c r="B812" s="2" t="s">
        <v>10</v>
      </c>
      <c r="C812">
        <v>903</v>
      </c>
      <c r="D812" s="2">
        <v>1251</v>
      </c>
      <c r="E812" s="2" t="s">
        <v>32</v>
      </c>
      <c r="F812" s="2">
        <v>1073170.3500000001</v>
      </c>
      <c r="G812" s="1">
        <v>43217</v>
      </c>
      <c r="H812" s="1">
        <v>43243</v>
      </c>
      <c r="I812" s="2" t="s">
        <v>11</v>
      </c>
      <c r="J812" s="2">
        <v>16944.794999999998</v>
      </c>
      <c r="K812" s="2">
        <f t="shared" si="12"/>
        <v>26</v>
      </c>
    </row>
    <row r="813" spans="1:11" x14ac:dyDescent="0.2">
      <c r="A813" s="2">
        <v>812</v>
      </c>
      <c r="B813" s="2" t="s">
        <v>12</v>
      </c>
      <c r="C813">
        <v>165</v>
      </c>
      <c r="D813" s="2">
        <v>183</v>
      </c>
      <c r="E813" s="2" t="s">
        <v>21</v>
      </c>
      <c r="F813" s="2">
        <v>28685.25</v>
      </c>
      <c r="G813" s="1">
        <v>43137</v>
      </c>
      <c r="H813" s="1">
        <v>43156</v>
      </c>
      <c r="I813" s="2" t="s">
        <v>17</v>
      </c>
      <c r="J813" s="2">
        <v>452.92500000000001</v>
      </c>
      <c r="K813" s="2">
        <f t="shared" si="12"/>
        <v>19</v>
      </c>
    </row>
    <row r="814" spans="1:11" x14ac:dyDescent="0.2">
      <c r="A814" s="2">
        <v>813</v>
      </c>
      <c r="B814" s="2" t="s">
        <v>10</v>
      </c>
      <c r="C814">
        <v>334</v>
      </c>
      <c r="D814" s="2">
        <v>106</v>
      </c>
      <c r="E814" s="2" t="s">
        <v>27</v>
      </c>
      <c r="F814" s="2">
        <v>33633.800000000003</v>
      </c>
      <c r="G814" s="1">
        <v>42531</v>
      </c>
      <c r="H814" s="1">
        <v>42562</v>
      </c>
      <c r="I814" s="2" t="s">
        <v>11</v>
      </c>
      <c r="J814" s="2">
        <v>531.05999999999995</v>
      </c>
      <c r="K814" s="2">
        <f t="shared" si="12"/>
        <v>31</v>
      </c>
    </row>
    <row r="815" spans="1:11" x14ac:dyDescent="0.2">
      <c r="A815" s="2">
        <v>814</v>
      </c>
      <c r="B815" s="2" t="s">
        <v>12</v>
      </c>
      <c r="C815">
        <v>771</v>
      </c>
      <c r="D815" s="2">
        <v>666</v>
      </c>
      <c r="E815" s="2" t="s">
        <v>13</v>
      </c>
      <c r="F815" s="2">
        <v>487811.7</v>
      </c>
      <c r="G815" s="1">
        <v>42832</v>
      </c>
      <c r="H815" s="1">
        <v>42862</v>
      </c>
      <c r="I815" s="2" t="s">
        <v>14</v>
      </c>
      <c r="J815" s="2">
        <v>7702.29</v>
      </c>
      <c r="K815" s="2">
        <f t="shared" si="12"/>
        <v>30</v>
      </c>
    </row>
    <row r="816" spans="1:11" x14ac:dyDescent="0.2">
      <c r="A816" s="2">
        <v>815</v>
      </c>
      <c r="B816" s="2" t="s">
        <v>10</v>
      </c>
      <c r="C816">
        <v>197</v>
      </c>
      <c r="D816" s="2">
        <v>148</v>
      </c>
      <c r="E816" s="2" t="s">
        <v>32</v>
      </c>
      <c r="F816" s="2">
        <v>27698.2</v>
      </c>
      <c r="G816" s="1">
        <v>42991</v>
      </c>
      <c r="H816" s="1">
        <v>43016</v>
      </c>
      <c r="I816" s="2" t="s">
        <v>11</v>
      </c>
      <c r="J816" s="2">
        <v>437.34</v>
      </c>
      <c r="K816" s="2">
        <f t="shared" si="12"/>
        <v>25</v>
      </c>
    </row>
    <row r="817" spans="1:11" x14ac:dyDescent="0.2">
      <c r="A817" s="2">
        <v>816</v>
      </c>
      <c r="B817" s="2" t="s">
        <v>10</v>
      </c>
      <c r="C817">
        <v>838</v>
      </c>
      <c r="D817" s="2">
        <v>1318</v>
      </c>
      <c r="E817" s="2" t="s">
        <v>9</v>
      </c>
      <c r="F817" s="2">
        <v>1049259.8</v>
      </c>
      <c r="G817" s="1">
        <v>43120</v>
      </c>
      <c r="H817" s="1">
        <v>43150</v>
      </c>
      <c r="I817" s="2" t="s">
        <v>11</v>
      </c>
      <c r="J817" s="2">
        <v>16567.259999999998</v>
      </c>
      <c r="K817" s="2">
        <f t="shared" si="12"/>
        <v>30</v>
      </c>
    </row>
    <row r="818" spans="1:11" x14ac:dyDescent="0.2">
      <c r="A818" s="2">
        <v>817</v>
      </c>
      <c r="B818" s="2" t="s">
        <v>10</v>
      </c>
      <c r="C818">
        <v>861</v>
      </c>
      <c r="D818" s="2">
        <v>110</v>
      </c>
      <c r="E818" s="2" t="s">
        <v>16</v>
      </c>
      <c r="F818" s="2">
        <v>89974.5</v>
      </c>
      <c r="G818" s="1">
        <v>42672</v>
      </c>
      <c r="H818" s="1">
        <v>42688</v>
      </c>
      <c r="I818" s="2" t="s">
        <v>18</v>
      </c>
      <c r="J818" s="2">
        <v>1420.6499999999999</v>
      </c>
      <c r="K818" s="2">
        <f t="shared" si="12"/>
        <v>16</v>
      </c>
    </row>
    <row r="819" spans="1:11" x14ac:dyDescent="0.2">
      <c r="A819" s="2">
        <v>818</v>
      </c>
      <c r="B819" s="2" t="s">
        <v>12</v>
      </c>
      <c r="C819">
        <v>883</v>
      </c>
      <c r="D819" s="2">
        <v>1273</v>
      </c>
      <c r="E819" s="2" t="s">
        <v>21</v>
      </c>
      <c r="F819" s="2">
        <v>1067856.05</v>
      </c>
      <c r="G819" s="1">
        <v>43192</v>
      </c>
      <c r="H819" s="1">
        <v>43209</v>
      </c>
      <c r="I819" s="2" t="s">
        <v>17</v>
      </c>
      <c r="J819" s="2">
        <v>16860.884999999998</v>
      </c>
      <c r="K819" s="2">
        <f t="shared" si="12"/>
        <v>17</v>
      </c>
    </row>
    <row r="820" spans="1:11" x14ac:dyDescent="0.2">
      <c r="A820" s="2">
        <v>819</v>
      </c>
      <c r="B820" s="2" t="s">
        <v>15</v>
      </c>
      <c r="C820">
        <v>594</v>
      </c>
      <c r="D820" s="2">
        <v>61</v>
      </c>
      <c r="E820" s="2" t="s">
        <v>24</v>
      </c>
      <c r="F820" s="2">
        <v>34422.300000000003</v>
      </c>
      <c r="G820" s="1">
        <v>43027</v>
      </c>
      <c r="H820" s="1">
        <v>43040</v>
      </c>
      <c r="I820" s="2" t="s">
        <v>33</v>
      </c>
      <c r="J820" s="2">
        <v>543.51</v>
      </c>
      <c r="K820" s="2">
        <f t="shared" si="12"/>
        <v>13</v>
      </c>
    </row>
    <row r="821" spans="1:11" x14ac:dyDescent="0.2">
      <c r="A821" s="2">
        <v>820</v>
      </c>
      <c r="B821" s="2" t="s">
        <v>10</v>
      </c>
      <c r="C821">
        <v>153</v>
      </c>
      <c r="D821" s="2">
        <v>1604</v>
      </c>
      <c r="E821" s="2" t="s">
        <v>9</v>
      </c>
      <c r="F821" s="2">
        <v>233141.4</v>
      </c>
      <c r="G821" s="1">
        <v>43060</v>
      </c>
      <c r="H821" s="1">
        <v>43091</v>
      </c>
      <c r="I821" s="2" t="s">
        <v>33</v>
      </c>
      <c r="J821" s="2">
        <v>3681.18</v>
      </c>
      <c r="K821" s="2">
        <f t="shared" si="12"/>
        <v>31</v>
      </c>
    </row>
    <row r="822" spans="1:11" x14ac:dyDescent="0.2">
      <c r="A822" s="2">
        <v>821</v>
      </c>
      <c r="B822" s="2" t="s">
        <v>10</v>
      </c>
      <c r="C822">
        <v>739</v>
      </c>
      <c r="D822" s="2">
        <v>27</v>
      </c>
      <c r="E822" s="2" t="s">
        <v>26</v>
      </c>
      <c r="F822" s="2">
        <v>18955.349999999999</v>
      </c>
      <c r="G822" s="1">
        <v>42564</v>
      </c>
      <c r="H822" s="1">
        <v>42597</v>
      </c>
      <c r="I822" s="2" t="s">
        <v>33</v>
      </c>
      <c r="J822" s="2">
        <v>299.29500000000002</v>
      </c>
      <c r="K822" s="2">
        <f t="shared" si="12"/>
        <v>33</v>
      </c>
    </row>
    <row r="823" spans="1:11" x14ac:dyDescent="0.2">
      <c r="A823" s="2">
        <v>822</v>
      </c>
      <c r="B823" s="2" t="s">
        <v>12</v>
      </c>
      <c r="C823">
        <v>119</v>
      </c>
      <c r="D823" s="2">
        <v>108</v>
      </c>
      <c r="E823" s="2" t="s">
        <v>9</v>
      </c>
      <c r="F823" s="2">
        <v>12209.4</v>
      </c>
      <c r="G823" s="1">
        <v>42645</v>
      </c>
      <c r="H823" s="1">
        <v>42673</v>
      </c>
      <c r="I823" s="2" t="s">
        <v>25</v>
      </c>
      <c r="J823" s="2">
        <v>192.78</v>
      </c>
      <c r="K823" s="2">
        <f t="shared" si="12"/>
        <v>28</v>
      </c>
    </row>
    <row r="824" spans="1:11" x14ac:dyDescent="0.2">
      <c r="A824" s="2">
        <v>823</v>
      </c>
      <c r="B824" s="2" t="s">
        <v>12</v>
      </c>
      <c r="C824">
        <v>875</v>
      </c>
      <c r="D824" s="2">
        <v>1121</v>
      </c>
      <c r="E824" s="2" t="s">
        <v>30</v>
      </c>
      <c r="F824" s="2">
        <v>931831.25</v>
      </c>
      <c r="G824" s="1">
        <v>43088</v>
      </c>
      <c r="H824" s="1">
        <v>43111</v>
      </c>
      <c r="I824" s="2" t="s">
        <v>14</v>
      </c>
      <c r="J824" s="2">
        <v>14713.125</v>
      </c>
      <c r="K824" s="2">
        <f t="shared" si="12"/>
        <v>23</v>
      </c>
    </row>
    <row r="825" spans="1:11" x14ac:dyDescent="0.2">
      <c r="A825" s="2">
        <v>824</v>
      </c>
      <c r="B825" s="2" t="s">
        <v>12</v>
      </c>
      <c r="C825">
        <v>319</v>
      </c>
      <c r="D825" s="2">
        <v>954</v>
      </c>
      <c r="E825" s="2" t="s">
        <v>22</v>
      </c>
      <c r="F825" s="2">
        <v>289109.7</v>
      </c>
      <c r="G825" s="1">
        <v>42992</v>
      </c>
      <c r="H825" s="1">
        <v>43022</v>
      </c>
      <c r="I825" s="2" t="s">
        <v>14</v>
      </c>
      <c r="J825" s="2">
        <v>4564.8899999999994</v>
      </c>
      <c r="K825" s="2">
        <f t="shared" si="12"/>
        <v>30</v>
      </c>
    </row>
    <row r="826" spans="1:11" x14ac:dyDescent="0.2">
      <c r="A826" s="2">
        <v>825</v>
      </c>
      <c r="B826" s="2" t="s">
        <v>12</v>
      </c>
      <c r="C826">
        <v>775</v>
      </c>
      <c r="D826" s="2">
        <v>1283</v>
      </c>
      <c r="E826" s="2" t="s">
        <v>21</v>
      </c>
      <c r="F826" s="2">
        <v>944608.75</v>
      </c>
      <c r="G826" s="1">
        <v>42776</v>
      </c>
      <c r="H826" s="1">
        <v>42796</v>
      </c>
      <c r="I826" s="2" t="s">
        <v>20</v>
      </c>
      <c r="J826" s="2">
        <v>14914.875</v>
      </c>
      <c r="K826" s="2">
        <f t="shared" si="12"/>
        <v>20</v>
      </c>
    </row>
    <row r="827" spans="1:11" x14ac:dyDescent="0.2">
      <c r="A827" s="2">
        <v>826</v>
      </c>
      <c r="B827" s="2" t="s">
        <v>12</v>
      </c>
      <c r="C827">
        <v>257</v>
      </c>
      <c r="D827" s="2">
        <v>1118</v>
      </c>
      <c r="E827" s="2" t="s">
        <v>30</v>
      </c>
      <c r="F827" s="2">
        <v>272959.7</v>
      </c>
      <c r="G827" s="1">
        <v>42748</v>
      </c>
      <c r="H827" s="1">
        <v>42761</v>
      </c>
      <c r="I827" s="2" t="s">
        <v>33</v>
      </c>
      <c r="J827" s="2">
        <v>4309.8899999999994</v>
      </c>
      <c r="K827" s="2">
        <f t="shared" si="12"/>
        <v>13</v>
      </c>
    </row>
    <row r="828" spans="1:11" x14ac:dyDescent="0.2">
      <c r="A828" s="2">
        <v>827</v>
      </c>
      <c r="B828" s="2" t="s">
        <v>10</v>
      </c>
      <c r="C828">
        <v>141</v>
      </c>
      <c r="D828" s="2">
        <v>325</v>
      </c>
      <c r="E828" s="2" t="s">
        <v>29</v>
      </c>
      <c r="F828" s="2">
        <v>43533.75</v>
      </c>
      <c r="G828" s="1">
        <v>42792</v>
      </c>
      <c r="H828" s="1">
        <v>42804</v>
      </c>
      <c r="I828" s="2" t="s">
        <v>14</v>
      </c>
      <c r="J828" s="2">
        <v>687.375</v>
      </c>
      <c r="K828" s="2">
        <f t="shared" si="12"/>
        <v>12</v>
      </c>
    </row>
    <row r="829" spans="1:11" x14ac:dyDescent="0.2">
      <c r="A829" s="2">
        <v>828</v>
      </c>
      <c r="B829" s="2" t="s">
        <v>12</v>
      </c>
      <c r="C829">
        <v>133</v>
      </c>
      <c r="D829" s="2">
        <v>640</v>
      </c>
      <c r="E829" s="2" t="s">
        <v>13</v>
      </c>
      <c r="F829" s="2">
        <v>80864</v>
      </c>
      <c r="G829" s="1">
        <v>42410</v>
      </c>
      <c r="H829" s="1">
        <v>42443</v>
      </c>
      <c r="I829" s="2" t="s">
        <v>11</v>
      </c>
      <c r="J829" s="2">
        <v>1276.8</v>
      </c>
      <c r="K829" s="2">
        <f t="shared" si="12"/>
        <v>33</v>
      </c>
    </row>
    <row r="830" spans="1:11" x14ac:dyDescent="0.2">
      <c r="A830" s="2">
        <v>829</v>
      </c>
      <c r="B830" s="2" t="s">
        <v>10</v>
      </c>
      <c r="C830">
        <v>420</v>
      </c>
      <c r="D830" s="2">
        <v>157</v>
      </c>
      <c r="E830" s="2" t="s">
        <v>32</v>
      </c>
      <c r="F830" s="2">
        <v>62643</v>
      </c>
      <c r="G830" s="1">
        <v>43225</v>
      </c>
      <c r="H830" s="1">
        <v>43247</v>
      </c>
      <c r="I830" s="2" t="s">
        <v>17</v>
      </c>
      <c r="J830" s="2">
        <v>989.09999999999991</v>
      </c>
      <c r="K830" s="2">
        <f t="shared" si="12"/>
        <v>22</v>
      </c>
    </row>
    <row r="831" spans="1:11" x14ac:dyDescent="0.2">
      <c r="A831" s="2">
        <v>830</v>
      </c>
      <c r="B831" s="2" t="s">
        <v>12</v>
      </c>
      <c r="C831">
        <v>696</v>
      </c>
      <c r="D831" s="2">
        <v>932</v>
      </c>
      <c r="E831" s="2" t="s">
        <v>19</v>
      </c>
      <c r="F831" s="2">
        <v>616238.4</v>
      </c>
      <c r="G831" s="1">
        <v>42880</v>
      </c>
      <c r="H831" s="1">
        <v>42903</v>
      </c>
      <c r="I831" s="2" t="s">
        <v>17</v>
      </c>
      <c r="J831" s="2">
        <v>9730.08</v>
      </c>
      <c r="K831" s="2">
        <f t="shared" si="12"/>
        <v>23</v>
      </c>
    </row>
    <row r="832" spans="1:11" x14ac:dyDescent="0.2">
      <c r="A832" s="2">
        <v>831</v>
      </c>
      <c r="B832" s="2" t="s">
        <v>12</v>
      </c>
      <c r="C832">
        <v>998</v>
      </c>
      <c r="D832" s="2">
        <v>847</v>
      </c>
      <c r="E832" s="2" t="s">
        <v>19</v>
      </c>
      <c r="F832" s="2">
        <v>803040.7</v>
      </c>
      <c r="G832" s="1">
        <v>42764</v>
      </c>
      <c r="H832" s="1">
        <v>42793</v>
      </c>
      <c r="I832" s="2" t="s">
        <v>18</v>
      </c>
      <c r="J832" s="2">
        <v>12679.59</v>
      </c>
      <c r="K832" s="2">
        <f t="shared" si="12"/>
        <v>29</v>
      </c>
    </row>
    <row r="833" spans="1:11" x14ac:dyDescent="0.2">
      <c r="A833" s="2">
        <v>832</v>
      </c>
      <c r="B833" s="2" t="s">
        <v>12</v>
      </c>
      <c r="C833">
        <v>616</v>
      </c>
      <c r="D833" s="2">
        <v>847</v>
      </c>
      <c r="E833" s="2" t="s">
        <v>22</v>
      </c>
      <c r="F833" s="2">
        <v>495664.4</v>
      </c>
      <c r="G833" s="1">
        <v>42655</v>
      </c>
      <c r="H833" s="1">
        <v>42685</v>
      </c>
      <c r="I833" s="2" t="s">
        <v>17</v>
      </c>
      <c r="J833" s="2">
        <v>7826.28</v>
      </c>
      <c r="K833" s="2">
        <f t="shared" si="12"/>
        <v>30</v>
      </c>
    </row>
    <row r="834" spans="1:11" x14ac:dyDescent="0.2">
      <c r="A834" s="2">
        <v>833</v>
      </c>
      <c r="B834" s="2" t="s">
        <v>12</v>
      </c>
      <c r="C834">
        <v>875</v>
      </c>
      <c r="D834" s="2">
        <v>1051</v>
      </c>
      <c r="E834" s="2" t="s">
        <v>22</v>
      </c>
      <c r="F834" s="2">
        <v>873643.75</v>
      </c>
      <c r="G834" s="1">
        <v>43028</v>
      </c>
      <c r="H834" s="1">
        <v>43057</v>
      </c>
      <c r="I834" s="2" t="s">
        <v>25</v>
      </c>
      <c r="J834" s="2">
        <v>13794.375</v>
      </c>
      <c r="K834" s="2">
        <f t="shared" ref="K834:K897" si="13">H834-G834</f>
        <v>29</v>
      </c>
    </row>
    <row r="835" spans="1:11" x14ac:dyDescent="0.2">
      <c r="A835" s="2">
        <v>834</v>
      </c>
      <c r="B835" s="2" t="s">
        <v>10</v>
      </c>
      <c r="C835">
        <v>220</v>
      </c>
      <c r="D835" s="2">
        <v>1679</v>
      </c>
      <c r="E835" s="2" t="s">
        <v>9</v>
      </c>
      <c r="F835" s="2">
        <v>350911</v>
      </c>
      <c r="G835" s="1">
        <v>42496</v>
      </c>
      <c r="H835" s="1">
        <v>42515</v>
      </c>
      <c r="I835" s="2" t="s">
        <v>33</v>
      </c>
      <c r="J835" s="2">
        <v>5540.7</v>
      </c>
      <c r="K835" s="2">
        <f t="shared" si="13"/>
        <v>19</v>
      </c>
    </row>
    <row r="836" spans="1:11" x14ac:dyDescent="0.2">
      <c r="A836" s="2">
        <v>835</v>
      </c>
      <c r="B836" s="2" t="s">
        <v>10</v>
      </c>
      <c r="C836">
        <v>70</v>
      </c>
      <c r="D836" s="2">
        <v>882</v>
      </c>
      <c r="E836" s="2" t="s">
        <v>9</v>
      </c>
      <c r="F836" s="2">
        <v>58653</v>
      </c>
      <c r="G836" s="1">
        <v>43113</v>
      </c>
      <c r="H836" s="1">
        <v>43130</v>
      </c>
      <c r="I836" s="2" t="s">
        <v>11</v>
      </c>
      <c r="J836" s="2">
        <v>926.09999999999991</v>
      </c>
      <c r="K836" s="2">
        <f t="shared" si="13"/>
        <v>17</v>
      </c>
    </row>
    <row r="837" spans="1:11" x14ac:dyDescent="0.2">
      <c r="A837" s="2">
        <v>836</v>
      </c>
      <c r="B837" s="2" t="s">
        <v>10</v>
      </c>
      <c r="C837">
        <v>590</v>
      </c>
      <c r="D837" s="2">
        <v>130</v>
      </c>
      <c r="E837" s="2" t="s">
        <v>16</v>
      </c>
      <c r="F837" s="2">
        <v>72865</v>
      </c>
      <c r="G837" s="1">
        <v>43175</v>
      </c>
      <c r="H837" s="1">
        <v>43198</v>
      </c>
      <c r="I837" s="2" t="s">
        <v>17</v>
      </c>
      <c r="J837" s="2">
        <v>1150.5</v>
      </c>
      <c r="K837" s="2">
        <f t="shared" si="13"/>
        <v>23</v>
      </c>
    </row>
    <row r="838" spans="1:11" x14ac:dyDescent="0.2">
      <c r="A838" s="2">
        <v>837</v>
      </c>
      <c r="B838" s="2" t="s">
        <v>12</v>
      </c>
      <c r="C838">
        <v>255</v>
      </c>
      <c r="D838" s="2">
        <v>544</v>
      </c>
      <c r="E838" s="2" t="s">
        <v>13</v>
      </c>
      <c r="F838" s="2">
        <v>131784</v>
      </c>
      <c r="G838" s="1">
        <v>42824</v>
      </c>
      <c r="H838" s="1">
        <v>42839</v>
      </c>
      <c r="I838" s="2" t="s">
        <v>33</v>
      </c>
      <c r="J838" s="2">
        <v>2080.7999999999997</v>
      </c>
      <c r="K838" s="2">
        <f t="shared" si="13"/>
        <v>15</v>
      </c>
    </row>
    <row r="839" spans="1:11" x14ac:dyDescent="0.2">
      <c r="A839" s="2">
        <v>838</v>
      </c>
      <c r="B839" s="2" t="s">
        <v>12</v>
      </c>
      <c r="C839">
        <v>240</v>
      </c>
      <c r="D839" s="2">
        <v>868</v>
      </c>
      <c r="E839" s="2" t="s">
        <v>22</v>
      </c>
      <c r="F839" s="2">
        <v>197904</v>
      </c>
      <c r="G839" s="1">
        <v>42895</v>
      </c>
      <c r="H839" s="1">
        <v>42925</v>
      </c>
      <c r="I839" s="2" t="s">
        <v>11</v>
      </c>
      <c r="J839" s="2">
        <v>3124.7999999999997</v>
      </c>
      <c r="K839" s="2">
        <f t="shared" si="13"/>
        <v>30</v>
      </c>
    </row>
    <row r="840" spans="1:11" x14ac:dyDescent="0.2">
      <c r="A840" s="2">
        <v>839</v>
      </c>
      <c r="B840" s="2" t="s">
        <v>12</v>
      </c>
      <c r="C840">
        <v>731</v>
      </c>
      <c r="D840" s="2">
        <v>867</v>
      </c>
      <c r="E840" s="2" t="s">
        <v>19</v>
      </c>
      <c r="F840" s="2">
        <v>602088.15</v>
      </c>
      <c r="G840" s="1">
        <v>43074</v>
      </c>
      <c r="H840" s="1">
        <v>43092</v>
      </c>
      <c r="I840" s="2" t="s">
        <v>25</v>
      </c>
      <c r="J840" s="2">
        <v>9506.6549999999988</v>
      </c>
      <c r="K840" s="2">
        <f t="shared" si="13"/>
        <v>18</v>
      </c>
    </row>
    <row r="841" spans="1:11" x14ac:dyDescent="0.2">
      <c r="A841" s="2">
        <v>840</v>
      </c>
      <c r="B841" s="2" t="s">
        <v>15</v>
      </c>
      <c r="C841">
        <v>595</v>
      </c>
      <c r="D841" s="2">
        <v>16</v>
      </c>
      <c r="E841" s="2" t="s">
        <v>24</v>
      </c>
      <c r="F841" s="2">
        <v>9044</v>
      </c>
      <c r="G841" s="1">
        <v>43087</v>
      </c>
      <c r="H841" s="1">
        <v>43114</v>
      </c>
      <c r="I841" s="2" t="s">
        <v>14</v>
      </c>
      <c r="J841" s="2">
        <v>142.79999999999998</v>
      </c>
      <c r="K841" s="2">
        <f t="shared" si="13"/>
        <v>27</v>
      </c>
    </row>
    <row r="842" spans="1:11" x14ac:dyDescent="0.2">
      <c r="A842" s="2">
        <v>841</v>
      </c>
      <c r="B842" s="2" t="s">
        <v>15</v>
      </c>
      <c r="C842">
        <v>215</v>
      </c>
      <c r="D842" s="2">
        <v>55</v>
      </c>
      <c r="E842" s="2" t="s">
        <v>16</v>
      </c>
      <c r="F842" s="2">
        <v>11233.75</v>
      </c>
      <c r="G842" s="1">
        <v>42383</v>
      </c>
      <c r="H842" s="1">
        <v>42418</v>
      </c>
      <c r="I842" s="2" t="s">
        <v>17</v>
      </c>
      <c r="J842" s="2">
        <v>177.375</v>
      </c>
      <c r="K842" s="2">
        <f t="shared" si="13"/>
        <v>35</v>
      </c>
    </row>
    <row r="843" spans="1:11" x14ac:dyDescent="0.2">
      <c r="A843" s="2">
        <v>842</v>
      </c>
      <c r="B843" s="2" t="s">
        <v>10</v>
      </c>
      <c r="C843">
        <v>625</v>
      </c>
      <c r="D843" s="2">
        <v>115</v>
      </c>
      <c r="E843" s="2" t="s">
        <v>16</v>
      </c>
      <c r="F843" s="2">
        <v>68281.25</v>
      </c>
      <c r="G843" s="1">
        <v>42483</v>
      </c>
      <c r="H843" s="1">
        <v>42503</v>
      </c>
      <c r="I843" s="2" t="s">
        <v>25</v>
      </c>
      <c r="J843" s="2">
        <v>1078.125</v>
      </c>
      <c r="K843" s="2">
        <f t="shared" si="13"/>
        <v>20</v>
      </c>
    </row>
    <row r="844" spans="1:11" x14ac:dyDescent="0.2">
      <c r="A844" s="2">
        <v>843</v>
      </c>
      <c r="B844" s="2" t="s">
        <v>12</v>
      </c>
      <c r="C844">
        <v>796</v>
      </c>
      <c r="D844" s="2">
        <v>656</v>
      </c>
      <c r="E844" s="2" t="s">
        <v>13</v>
      </c>
      <c r="F844" s="2">
        <v>496067.2</v>
      </c>
      <c r="G844" s="1">
        <v>42545</v>
      </c>
      <c r="H844" s="1">
        <v>42557</v>
      </c>
      <c r="I844" s="2" t="s">
        <v>28</v>
      </c>
      <c r="J844" s="2">
        <v>7832.6399999999994</v>
      </c>
      <c r="K844" s="2">
        <f t="shared" si="13"/>
        <v>12</v>
      </c>
    </row>
    <row r="845" spans="1:11" x14ac:dyDescent="0.2">
      <c r="A845" s="2">
        <v>844</v>
      </c>
      <c r="B845" s="2" t="s">
        <v>10</v>
      </c>
      <c r="C845">
        <v>151</v>
      </c>
      <c r="D845" s="2">
        <v>1504</v>
      </c>
      <c r="E845" s="2" t="s">
        <v>9</v>
      </c>
      <c r="F845" s="2">
        <v>215748.8</v>
      </c>
      <c r="G845" s="1">
        <v>42843</v>
      </c>
      <c r="H845" s="1">
        <v>42871</v>
      </c>
      <c r="I845" s="2" t="s">
        <v>25</v>
      </c>
      <c r="J845" s="2">
        <v>3406.56</v>
      </c>
      <c r="K845" s="2">
        <f t="shared" si="13"/>
        <v>28</v>
      </c>
    </row>
    <row r="846" spans="1:11" x14ac:dyDescent="0.2">
      <c r="A846" s="2">
        <v>845</v>
      </c>
      <c r="B846" s="2" t="s">
        <v>12</v>
      </c>
      <c r="C846">
        <v>191</v>
      </c>
      <c r="D846" s="2">
        <v>864</v>
      </c>
      <c r="E846" s="2" t="s">
        <v>19</v>
      </c>
      <c r="F846" s="2">
        <v>156772.79999999999</v>
      </c>
      <c r="G846" s="1">
        <v>43219</v>
      </c>
      <c r="H846" s="1">
        <v>43242</v>
      </c>
      <c r="I846" s="2" t="s">
        <v>17</v>
      </c>
      <c r="J846" s="2">
        <v>2475.36</v>
      </c>
      <c r="K846" s="2">
        <f t="shared" si="13"/>
        <v>23</v>
      </c>
    </row>
    <row r="847" spans="1:11" x14ac:dyDescent="0.2">
      <c r="A847" s="2">
        <v>846</v>
      </c>
      <c r="B847" s="2" t="s">
        <v>12</v>
      </c>
      <c r="C847">
        <v>443</v>
      </c>
      <c r="D847" s="2">
        <v>77</v>
      </c>
      <c r="E847" s="2" t="s">
        <v>31</v>
      </c>
      <c r="F847" s="2">
        <v>32405.45</v>
      </c>
      <c r="G847" s="1">
        <v>43188</v>
      </c>
      <c r="H847" s="1">
        <v>43203</v>
      </c>
      <c r="I847" s="2" t="s">
        <v>23</v>
      </c>
      <c r="J847" s="2">
        <v>511.66499999999996</v>
      </c>
      <c r="K847" s="2">
        <f t="shared" si="13"/>
        <v>15</v>
      </c>
    </row>
    <row r="848" spans="1:11" x14ac:dyDescent="0.2">
      <c r="A848" s="2">
        <v>847</v>
      </c>
      <c r="B848" s="2" t="s">
        <v>12</v>
      </c>
      <c r="C848">
        <v>670</v>
      </c>
      <c r="D848" s="2">
        <v>679</v>
      </c>
      <c r="E848" s="2" t="s">
        <v>13</v>
      </c>
      <c r="F848" s="2">
        <v>432183.5</v>
      </c>
      <c r="G848" s="1">
        <v>43172</v>
      </c>
      <c r="H848" s="1">
        <v>43198</v>
      </c>
      <c r="I848" s="2" t="s">
        <v>17</v>
      </c>
      <c r="J848" s="2">
        <v>6823.95</v>
      </c>
      <c r="K848" s="2">
        <f t="shared" si="13"/>
        <v>26</v>
      </c>
    </row>
    <row r="849" spans="1:11" x14ac:dyDescent="0.2">
      <c r="A849" s="2">
        <v>848</v>
      </c>
      <c r="B849" s="2" t="s">
        <v>12</v>
      </c>
      <c r="C849">
        <v>538</v>
      </c>
      <c r="D849" s="2">
        <v>1034</v>
      </c>
      <c r="E849" s="2" t="s">
        <v>22</v>
      </c>
      <c r="F849" s="2">
        <v>528477.4</v>
      </c>
      <c r="G849" s="1">
        <v>42442</v>
      </c>
      <c r="H849" s="1">
        <v>42456</v>
      </c>
      <c r="I849" s="2" t="s">
        <v>25</v>
      </c>
      <c r="J849" s="2">
        <v>8344.3799999999992</v>
      </c>
      <c r="K849" s="2">
        <f t="shared" si="13"/>
        <v>14</v>
      </c>
    </row>
    <row r="850" spans="1:11" x14ac:dyDescent="0.2">
      <c r="A850" s="2">
        <v>849</v>
      </c>
      <c r="B850" s="2" t="s">
        <v>12</v>
      </c>
      <c r="C850">
        <v>483</v>
      </c>
      <c r="D850" s="2">
        <v>645</v>
      </c>
      <c r="E850" s="2" t="s">
        <v>13</v>
      </c>
      <c r="F850" s="2">
        <v>295958.25</v>
      </c>
      <c r="G850" s="1">
        <v>43016</v>
      </c>
      <c r="H850" s="1">
        <v>43048</v>
      </c>
      <c r="I850" s="2" t="s">
        <v>11</v>
      </c>
      <c r="J850" s="2">
        <v>4673.0249999999996</v>
      </c>
      <c r="K850" s="2">
        <f t="shared" si="13"/>
        <v>32</v>
      </c>
    </row>
    <row r="851" spans="1:11" x14ac:dyDescent="0.2">
      <c r="A851" s="2">
        <v>850</v>
      </c>
      <c r="B851" s="2" t="s">
        <v>10</v>
      </c>
      <c r="C851">
        <v>824</v>
      </c>
      <c r="D851" s="2">
        <v>325</v>
      </c>
      <c r="E851" s="2" t="s">
        <v>29</v>
      </c>
      <c r="F851" s="2">
        <v>254410</v>
      </c>
      <c r="G851" s="1">
        <v>42567</v>
      </c>
      <c r="H851" s="1">
        <v>42595</v>
      </c>
      <c r="I851" s="2" t="s">
        <v>11</v>
      </c>
      <c r="J851" s="2">
        <v>4017</v>
      </c>
      <c r="K851" s="2">
        <f t="shared" si="13"/>
        <v>28</v>
      </c>
    </row>
    <row r="852" spans="1:11" x14ac:dyDescent="0.2">
      <c r="A852" s="2">
        <v>851</v>
      </c>
      <c r="B852" s="2" t="s">
        <v>10</v>
      </c>
      <c r="C852">
        <v>328</v>
      </c>
      <c r="D852" s="2">
        <v>117</v>
      </c>
      <c r="E852" s="2" t="s">
        <v>16</v>
      </c>
      <c r="F852" s="2">
        <v>36457.199999999997</v>
      </c>
      <c r="G852" s="1">
        <v>42615</v>
      </c>
      <c r="H852" s="1">
        <v>42631</v>
      </c>
      <c r="I852" s="2" t="s">
        <v>17</v>
      </c>
      <c r="J852" s="2">
        <v>575.64</v>
      </c>
      <c r="K852" s="2">
        <f t="shared" si="13"/>
        <v>16</v>
      </c>
    </row>
    <row r="853" spans="1:11" x14ac:dyDescent="0.2">
      <c r="A853" s="2">
        <v>852</v>
      </c>
      <c r="B853" s="2" t="s">
        <v>15</v>
      </c>
      <c r="C853">
        <v>915</v>
      </c>
      <c r="D853" s="2">
        <v>54</v>
      </c>
      <c r="E853" s="2" t="s">
        <v>24</v>
      </c>
      <c r="F853" s="2">
        <v>46939.5</v>
      </c>
      <c r="G853" s="1">
        <v>42997</v>
      </c>
      <c r="H853" s="1">
        <v>43027</v>
      </c>
      <c r="I853" s="2" t="s">
        <v>14</v>
      </c>
      <c r="J853" s="2">
        <v>741.15</v>
      </c>
      <c r="K853" s="2">
        <f t="shared" si="13"/>
        <v>30</v>
      </c>
    </row>
    <row r="854" spans="1:11" x14ac:dyDescent="0.2">
      <c r="A854" s="2">
        <v>853</v>
      </c>
      <c r="B854" s="2" t="s">
        <v>12</v>
      </c>
      <c r="C854">
        <v>396</v>
      </c>
      <c r="D854" s="2">
        <v>123</v>
      </c>
      <c r="E854" s="2" t="s">
        <v>9</v>
      </c>
      <c r="F854" s="2">
        <v>46272.6</v>
      </c>
      <c r="G854" s="1">
        <v>42607</v>
      </c>
      <c r="H854" s="1">
        <v>42641</v>
      </c>
      <c r="I854" s="2" t="s">
        <v>17</v>
      </c>
      <c r="J854" s="2">
        <v>730.62</v>
      </c>
      <c r="K854" s="2">
        <f t="shared" si="13"/>
        <v>34</v>
      </c>
    </row>
    <row r="855" spans="1:11" x14ac:dyDescent="0.2">
      <c r="A855" s="2">
        <v>854</v>
      </c>
      <c r="B855" s="2" t="s">
        <v>10</v>
      </c>
      <c r="C855">
        <v>869</v>
      </c>
      <c r="D855" s="2">
        <v>140</v>
      </c>
      <c r="E855" s="2" t="s">
        <v>32</v>
      </c>
      <c r="F855" s="2">
        <v>115577</v>
      </c>
      <c r="G855" s="1">
        <v>43029</v>
      </c>
      <c r="H855" s="1">
        <v>43051</v>
      </c>
      <c r="I855" s="2" t="s">
        <v>18</v>
      </c>
      <c r="J855" s="2">
        <v>1824.8999999999999</v>
      </c>
      <c r="K855" s="2">
        <f t="shared" si="13"/>
        <v>22</v>
      </c>
    </row>
    <row r="856" spans="1:11" x14ac:dyDescent="0.2">
      <c r="A856" s="2">
        <v>855</v>
      </c>
      <c r="B856" s="2" t="s">
        <v>12</v>
      </c>
      <c r="C856">
        <v>610</v>
      </c>
      <c r="D856" s="2">
        <v>921</v>
      </c>
      <c r="E856" s="2" t="s">
        <v>19</v>
      </c>
      <c r="F856" s="2">
        <v>533719.5</v>
      </c>
      <c r="G856" s="1">
        <v>43115</v>
      </c>
      <c r="H856" s="1">
        <v>43132</v>
      </c>
      <c r="I856" s="2" t="s">
        <v>17</v>
      </c>
      <c r="J856" s="2">
        <v>8427.15</v>
      </c>
      <c r="K856" s="2">
        <f t="shared" si="13"/>
        <v>17</v>
      </c>
    </row>
    <row r="857" spans="1:11" x14ac:dyDescent="0.2">
      <c r="A857" s="2">
        <v>856</v>
      </c>
      <c r="B857" s="2" t="s">
        <v>12</v>
      </c>
      <c r="C857">
        <v>827</v>
      </c>
      <c r="D857" s="2">
        <v>114</v>
      </c>
      <c r="E857" s="2" t="s">
        <v>9</v>
      </c>
      <c r="F857" s="2">
        <v>89564.1</v>
      </c>
      <c r="G857" s="1">
        <v>42639</v>
      </c>
      <c r="H857" s="1">
        <v>42671</v>
      </c>
      <c r="I857" s="2" t="s">
        <v>14</v>
      </c>
      <c r="J857" s="2">
        <v>1414.1699999999998</v>
      </c>
      <c r="K857" s="2">
        <f t="shared" si="13"/>
        <v>32</v>
      </c>
    </row>
    <row r="858" spans="1:11" x14ac:dyDescent="0.2">
      <c r="A858" s="2">
        <v>857</v>
      </c>
      <c r="B858" s="2" t="s">
        <v>12</v>
      </c>
      <c r="C858">
        <v>922</v>
      </c>
      <c r="D858" s="2">
        <v>117</v>
      </c>
      <c r="E858" s="2" t="s">
        <v>9</v>
      </c>
      <c r="F858" s="2">
        <v>102480.3</v>
      </c>
      <c r="G858" s="1">
        <v>42630</v>
      </c>
      <c r="H858" s="1">
        <v>42662</v>
      </c>
      <c r="I858" s="2" t="s">
        <v>23</v>
      </c>
      <c r="J858" s="2">
        <v>1618.11</v>
      </c>
      <c r="K858" s="2">
        <f t="shared" si="13"/>
        <v>32</v>
      </c>
    </row>
    <row r="859" spans="1:11" x14ac:dyDescent="0.2">
      <c r="A859" s="2">
        <v>858</v>
      </c>
      <c r="B859" s="2" t="s">
        <v>12</v>
      </c>
      <c r="C859">
        <v>529</v>
      </c>
      <c r="D859" s="2">
        <v>187</v>
      </c>
      <c r="E859" s="2" t="s">
        <v>21</v>
      </c>
      <c r="F859" s="2">
        <v>93976.85</v>
      </c>
      <c r="G859" s="1">
        <v>43055</v>
      </c>
      <c r="H859" s="1">
        <v>43068</v>
      </c>
      <c r="I859" s="2" t="s">
        <v>11</v>
      </c>
      <c r="J859" s="2">
        <v>1483.845</v>
      </c>
      <c r="K859" s="2">
        <f t="shared" si="13"/>
        <v>13</v>
      </c>
    </row>
    <row r="860" spans="1:11" x14ac:dyDescent="0.2">
      <c r="A860" s="2">
        <v>859</v>
      </c>
      <c r="B860" s="2" t="s">
        <v>12</v>
      </c>
      <c r="C860">
        <v>425</v>
      </c>
      <c r="D860" s="2">
        <v>1004</v>
      </c>
      <c r="E860" s="2" t="s">
        <v>22</v>
      </c>
      <c r="F860" s="2">
        <v>405365</v>
      </c>
      <c r="G860" s="1">
        <v>42726</v>
      </c>
      <c r="H860" s="1">
        <v>42756</v>
      </c>
      <c r="I860" s="2" t="s">
        <v>33</v>
      </c>
      <c r="J860" s="2">
        <v>6400.5</v>
      </c>
      <c r="K860" s="2">
        <f t="shared" si="13"/>
        <v>30</v>
      </c>
    </row>
    <row r="861" spans="1:11" x14ac:dyDescent="0.2">
      <c r="A861" s="2">
        <v>860</v>
      </c>
      <c r="B861" s="2" t="s">
        <v>12</v>
      </c>
      <c r="C861">
        <v>199</v>
      </c>
      <c r="D861" s="2">
        <v>907</v>
      </c>
      <c r="E861" s="2" t="s">
        <v>19</v>
      </c>
      <c r="F861" s="2">
        <v>171468.35</v>
      </c>
      <c r="G861" s="1">
        <v>43186</v>
      </c>
      <c r="H861" s="1">
        <v>43217</v>
      </c>
      <c r="I861" s="2" t="s">
        <v>25</v>
      </c>
      <c r="J861" s="2">
        <v>2707.395</v>
      </c>
      <c r="K861" s="2">
        <f t="shared" si="13"/>
        <v>31</v>
      </c>
    </row>
    <row r="862" spans="1:11" x14ac:dyDescent="0.2">
      <c r="A862" s="2">
        <v>861</v>
      </c>
      <c r="B862" s="2" t="s">
        <v>10</v>
      </c>
      <c r="C862">
        <v>730</v>
      </c>
      <c r="D862" s="2">
        <v>294</v>
      </c>
      <c r="E862" s="2" t="s">
        <v>29</v>
      </c>
      <c r="F862" s="2">
        <v>203889</v>
      </c>
      <c r="G862" s="1">
        <v>42565</v>
      </c>
      <c r="H862" s="1">
        <v>42576</v>
      </c>
      <c r="I862" s="2" t="s">
        <v>11</v>
      </c>
      <c r="J862" s="2">
        <v>3219.2999999999997</v>
      </c>
      <c r="K862" s="2">
        <f t="shared" si="13"/>
        <v>11</v>
      </c>
    </row>
    <row r="863" spans="1:11" x14ac:dyDescent="0.2">
      <c r="A863" s="2">
        <v>862</v>
      </c>
      <c r="B863" s="2" t="s">
        <v>10</v>
      </c>
      <c r="C863">
        <v>312</v>
      </c>
      <c r="D863" s="2">
        <v>294</v>
      </c>
      <c r="E863" s="2" t="s">
        <v>29</v>
      </c>
      <c r="F863" s="2">
        <v>87141.6</v>
      </c>
      <c r="G863" s="1">
        <v>42695</v>
      </c>
      <c r="H863" s="1">
        <v>42724</v>
      </c>
      <c r="I863" s="2" t="s">
        <v>11</v>
      </c>
      <c r="J863" s="2">
        <v>1375.9199999999998</v>
      </c>
      <c r="K863" s="2">
        <f t="shared" si="13"/>
        <v>29</v>
      </c>
    </row>
    <row r="864" spans="1:11" x14ac:dyDescent="0.2">
      <c r="A864" s="2">
        <v>863</v>
      </c>
      <c r="B864" s="2" t="s">
        <v>12</v>
      </c>
      <c r="C864">
        <v>834</v>
      </c>
      <c r="D864" s="2">
        <v>1249</v>
      </c>
      <c r="E864" s="2" t="s">
        <v>21</v>
      </c>
      <c r="F864" s="2">
        <v>989582.7</v>
      </c>
      <c r="G864" s="1">
        <v>42527</v>
      </c>
      <c r="H864" s="1">
        <v>42543</v>
      </c>
      <c r="I864" s="2" t="s">
        <v>18</v>
      </c>
      <c r="J864" s="2">
        <v>15624.99</v>
      </c>
      <c r="K864" s="2">
        <f t="shared" si="13"/>
        <v>16</v>
      </c>
    </row>
    <row r="865" spans="1:11" x14ac:dyDescent="0.2">
      <c r="A865" s="2">
        <v>864</v>
      </c>
      <c r="B865" s="2" t="s">
        <v>10</v>
      </c>
      <c r="C865">
        <v>241</v>
      </c>
      <c r="D865" s="2">
        <v>270</v>
      </c>
      <c r="E865" s="2" t="s">
        <v>29</v>
      </c>
      <c r="F865" s="2">
        <v>61816.5</v>
      </c>
      <c r="G865" s="1">
        <v>42940</v>
      </c>
      <c r="H865" s="1">
        <v>42961</v>
      </c>
      <c r="I865" s="2" t="s">
        <v>17</v>
      </c>
      <c r="J865" s="2">
        <v>976.05</v>
      </c>
      <c r="K865" s="2">
        <f t="shared" si="13"/>
        <v>21</v>
      </c>
    </row>
    <row r="866" spans="1:11" x14ac:dyDescent="0.2">
      <c r="A866" s="2">
        <v>865</v>
      </c>
      <c r="B866" s="2" t="s">
        <v>12</v>
      </c>
      <c r="C866">
        <v>94</v>
      </c>
      <c r="D866" s="2">
        <v>1060</v>
      </c>
      <c r="E866" s="2" t="s">
        <v>30</v>
      </c>
      <c r="F866" s="2">
        <v>94658</v>
      </c>
      <c r="G866" s="1">
        <v>42663</v>
      </c>
      <c r="H866" s="1">
        <v>42674</v>
      </c>
      <c r="I866" s="2" t="s">
        <v>25</v>
      </c>
      <c r="J866" s="2">
        <v>1494.6</v>
      </c>
      <c r="K866" s="2">
        <f t="shared" si="13"/>
        <v>11</v>
      </c>
    </row>
    <row r="867" spans="1:11" x14ac:dyDescent="0.2">
      <c r="A867" s="2">
        <v>866</v>
      </c>
      <c r="B867" s="2" t="s">
        <v>10</v>
      </c>
      <c r="C867">
        <v>374</v>
      </c>
      <c r="D867" s="2">
        <v>157</v>
      </c>
      <c r="E867" s="2" t="s">
        <v>32</v>
      </c>
      <c r="F867" s="2">
        <v>55782.1</v>
      </c>
      <c r="G867" s="1">
        <v>42995</v>
      </c>
      <c r="H867" s="1">
        <v>43024</v>
      </c>
      <c r="I867" s="2" t="s">
        <v>17</v>
      </c>
      <c r="J867" s="2">
        <v>880.77</v>
      </c>
      <c r="K867" s="2">
        <f t="shared" si="13"/>
        <v>29</v>
      </c>
    </row>
    <row r="868" spans="1:11" x14ac:dyDescent="0.2">
      <c r="A868" s="2">
        <v>867</v>
      </c>
      <c r="B868" s="2" t="s">
        <v>10</v>
      </c>
      <c r="C868">
        <v>298</v>
      </c>
      <c r="D868" s="2">
        <v>133</v>
      </c>
      <c r="E868" s="2" t="s">
        <v>32</v>
      </c>
      <c r="F868" s="2">
        <v>37652.300000000003</v>
      </c>
      <c r="G868" s="1">
        <v>42534</v>
      </c>
      <c r="H868" s="1">
        <v>42547</v>
      </c>
      <c r="I868" s="2" t="s">
        <v>18</v>
      </c>
      <c r="J868" s="2">
        <v>594.51</v>
      </c>
      <c r="K868" s="2">
        <f t="shared" si="13"/>
        <v>13</v>
      </c>
    </row>
    <row r="869" spans="1:11" x14ac:dyDescent="0.2">
      <c r="A869" s="2">
        <v>868</v>
      </c>
      <c r="B869" s="2" t="s">
        <v>12</v>
      </c>
      <c r="C869">
        <v>289</v>
      </c>
      <c r="D869" s="2">
        <v>638</v>
      </c>
      <c r="E869" s="2" t="s">
        <v>13</v>
      </c>
      <c r="F869" s="2">
        <v>175162.9</v>
      </c>
      <c r="G869" s="1">
        <v>42614</v>
      </c>
      <c r="H869" s="1">
        <v>42643</v>
      </c>
      <c r="I869" s="2" t="s">
        <v>18</v>
      </c>
      <c r="J869" s="2">
        <v>2765.73</v>
      </c>
      <c r="K869" s="2">
        <f t="shared" si="13"/>
        <v>29</v>
      </c>
    </row>
    <row r="870" spans="1:11" x14ac:dyDescent="0.2">
      <c r="A870" s="2">
        <v>869</v>
      </c>
      <c r="B870" s="2" t="s">
        <v>15</v>
      </c>
      <c r="C870">
        <v>945</v>
      </c>
      <c r="D870" s="2">
        <v>14</v>
      </c>
      <c r="E870" s="2" t="s">
        <v>24</v>
      </c>
      <c r="F870" s="2">
        <v>12568.5</v>
      </c>
      <c r="G870" s="1">
        <v>42390</v>
      </c>
      <c r="H870" s="1">
        <v>42405</v>
      </c>
      <c r="I870" s="2" t="s">
        <v>25</v>
      </c>
      <c r="J870" s="2">
        <v>198.45</v>
      </c>
      <c r="K870" s="2">
        <f t="shared" si="13"/>
        <v>15</v>
      </c>
    </row>
    <row r="871" spans="1:11" x14ac:dyDescent="0.2">
      <c r="A871" s="2">
        <v>870</v>
      </c>
      <c r="B871" s="2" t="s">
        <v>10</v>
      </c>
      <c r="C871">
        <v>98</v>
      </c>
      <c r="D871" s="2">
        <v>870</v>
      </c>
      <c r="E871" s="2" t="s">
        <v>9</v>
      </c>
      <c r="F871" s="2">
        <v>80997</v>
      </c>
      <c r="G871" s="1">
        <v>43030</v>
      </c>
      <c r="H871" s="1">
        <v>43060</v>
      </c>
      <c r="I871" s="2" t="s">
        <v>18</v>
      </c>
      <c r="J871" s="2">
        <v>1278.8999999999999</v>
      </c>
      <c r="K871" s="2">
        <f t="shared" si="13"/>
        <v>30</v>
      </c>
    </row>
    <row r="872" spans="1:11" x14ac:dyDescent="0.2">
      <c r="A872" s="2">
        <v>871</v>
      </c>
      <c r="B872" s="2" t="s">
        <v>15</v>
      </c>
      <c r="C872">
        <v>536</v>
      </c>
      <c r="D872" s="2">
        <v>30</v>
      </c>
      <c r="E872" s="2" t="s">
        <v>16</v>
      </c>
      <c r="F872" s="2">
        <v>15276</v>
      </c>
      <c r="G872" s="1">
        <v>42447</v>
      </c>
      <c r="H872" s="1">
        <v>42481</v>
      </c>
      <c r="I872" s="2" t="s">
        <v>23</v>
      </c>
      <c r="J872" s="2">
        <v>241.2</v>
      </c>
      <c r="K872" s="2">
        <f t="shared" si="13"/>
        <v>34</v>
      </c>
    </row>
    <row r="873" spans="1:11" x14ac:dyDescent="0.2">
      <c r="A873" s="2">
        <v>872</v>
      </c>
      <c r="B873" s="2" t="s">
        <v>12</v>
      </c>
      <c r="C873">
        <v>781</v>
      </c>
      <c r="D873" s="2">
        <v>222</v>
      </c>
      <c r="E873" s="2" t="s">
        <v>9</v>
      </c>
      <c r="F873" s="2">
        <v>164712.9</v>
      </c>
      <c r="G873" s="1">
        <v>42392</v>
      </c>
      <c r="H873" s="1">
        <v>42402</v>
      </c>
      <c r="I873" s="2" t="s">
        <v>18</v>
      </c>
      <c r="J873" s="2">
        <v>2600.73</v>
      </c>
      <c r="K873" s="2">
        <f t="shared" si="13"/>
        <v>10</v>
      </c>
    </row>
    <row r="874" spans="1:11" x14ac:dyDescent="0.2">
      <c r="A874" s="2">
        <v>873</v>
      </c>
      <c r="B874" s="2" t="s">
        <v>10</v>
      </c>
      <c r="C874">
        <v>580</v>
      </c>
      <c r="D874" s="2">
        <v>254</v>
      </c>
      <c r="E874" s="2" t="s">
        <v>16</v>
      </c>
      <c r="F874" s="2">
        <v>139954</v>
      </c>
      <c r="G874" s="1">
        <v>42427</v>
      </c>
      <c r="H874" s="1">
        <v>42444</v>
      </c>
      <c r="I874" s="2" t="s">
        <v>25</v>
      </c>
      <c r="J874" s="2">
        <v>2209.7999999999997</v>
      </c>
      <c r="K874" s="2">
        <f t="shared" si="13"/>
        <v>17</v>
      </c>
    </row>
    <row r="875" spans="1:11" x14ac:dyDescent="0.2">
      <c r="A875" s="2">
        <v>874</v>
      </c>
      <c r="B875" s="2" t="s">
        <v>12</v>
      </c>
      <c r="C875">
        <v>892</v>
      </c>
      <c r="D875" s="2">
        <v>659</v>
      </c>
      <c r="E875" s="2" t="s">
        <v>13</v>
      </c>
      <c r="F875" s="2">
        <v>558436.6</v>
      </c>
      <c r="G875" s="1">
        <v>43235</v>
      </c>
      <c r="H875" s="1">
        <v>43260</v>
      </c>
      <c r="I875" s="2" t="s">
        <v>18</v>
      </c>
      <c r="J875" s="2">
        <v>8817.42</v>
      </c>
      <c r="K875" s="2">
        <f t="shared" si="13"/>
        <v>25</v>
      </c>
    </row>
    <row r="876" spans="1:11" x14ac:dyDescent="0.2">
      <c r="A876" s="2">
        <v>875</v>
      </c>
      <c r="B876" s="2" t="s">
        <v>10</v>
      </c>
      <c r="C876">
        <v>169</v>
      </c>
      <c r="D876" s="2">
        <v>111</v>
      </c>
      <c r="E876" s="2" t="s">
        <v>16</v>
      </c>
      <c r="F876" s="2">
        <v>17821.05</v>
      </c>
      <c r="G876" s="1">
        <v>42716</v>
      </c>
      <c r="H876" s="1">
        <v>42748</v>
      </c>
      <c r="I876" s="2" t="s">
        <v>25</v>
      </c>
      <c r="J876" s="2">
        <v>281.38499999999999</v>
      </c>
      <c r="K876" s="2">
        <f t="shared" si="13"/>
        <v>32</v>
      </c>
    </row>
    <row r="877" spans="1:11" x14ac:dyDescent="0.2">
      <c r="A877" s="2">
        <v>876</v>
      </c>
      <c r="B877" s="2" t="s">
        <v>12</v>
      </c>
      <c r="C877">
        <v>455</v>
      </c>
      <c r="D877" s="2">
        <v>1024</v>
      </c>
      <c r="E877" s="2" t="s">
        <v>22</v>
      </c>
      <c r="F877" s="2">
        <v>442624</v>
      </c>
      <c r="G877" s="1">
        <v>43060</v>
      </c>
      <c r="H877" s="1">
        <v>43092</v>
      </c>
      <c r="I877" s="2" t="s">
        <v>23</v>
      </c>
      <c r="J877" s="2">
        <v>6988.8</v>
      </c>
      <c r="K877" s="2">
        <f t="shared" si="13"/>
        <v>32</v>
      </c>
    </row>
    <row r="878" spans="1:11" x14ac:dyDescent="0.2">
      <c r="A878" s="2">
        <v>877</v>
      </c>
      <c r="B878" s="2" t="s">
        <v>12</v>
      </c>
      <c r="C878">
        <v>932</v>
      </c>
      <c r="D878" s="2">
        <v>210</v>
      </c>
      <c r="E878" s="2" t="s">
        <v>21</v>
      </c>
      <c r="F878" s="2">
        <v>185934</v>
      </c>
      <c r="G878" s="1">
        <v>43182</v>
      </c>
      <c r="H878" s="1">
        <v>43212</v>
      </c>
      <c r="I878" s="2" t="s">
        <v>23</v>
      </c>
      <c r="J878" s="2">
        <v>2935.7999999999997</v>
      </c>
      <c r="K878" s="2">
        <f t="shared" si="13"/>
        <v>30</v>
      </c>
    </row>
    <row r="879" spans="1:11" x14ac:dyDescent="0.2">
      <c r="A879" s="2">
        <v>878</v>
      </c>
      <c r="B879" s="2" t="s">
        <v>10</v>
      </c>
      <c r="C879">
        <v>526</v>
      </c>
      <c r="D879" s="2">
        <v>1521</v>
      </c>
      <c r="E879" s="2" t="s">
        <v>9</v>
      </c>
      <c r="F879" s="2">
        <v>760043.7</v>
      </c>
      <c r="G879" s="1">
        <v>42794</v>
      </c>
      <c r="H879" s="1">
        <v>42807</v>
      </c>
      <c r="I879" s="2" t="s">
        <v>25</v>
      </c>
      <c r="J879" s="2">
        <v>12000.689999999999</v>
      </c>
      <c r="K879" s="2">
        <f t="shared" si="13"/>
        <v>13</v>
      </c>
    </row>
    <row r="880" spans="1:11" x14ac:dyDescent="0.2">
      <c r="A880" s="2">
        <v>879</v>
      </c>
      <c r="B880" s="2" t="s">
        <v>12</v>
      </c>
      <c r="C880">
        <v>377</v>
      </c>
      <c r="D880" s="2">
        <v>75</v>
      </c>
      <c r="E880" s="2" t="s">
        <v>31</v>
      </c>
      <c r="F880" s="2">
        <v>26861.25</v>
      </c>
      <c r="G880" s="1">
        <v>43165</v>
      </c>
      <c r="H880" s="1">
        <v>43188</v>
      </c>
      <c r="I880" s="2" t="s">
        <v>14</v>
      </c>
      <c r="J880" s="2">
        <v>424.125</v>
      </c>
      <c r="K880" s="2">
        <f t="shared" si="13"/>
        <v>23</v>
      </c>
    </row>
    <row r="881" spans="1:11" x14ac:dyDescent="0.2">
      <c r="A881" s="2">
        <v>880</v>
      </c>
      <c r="B881" s="2" t="s">
        <v>10</v>
      </c>
      <c r="C881">
        <v>869</v>
      </c>
      <c r="D881" s="2">
        <v>1073</v>
      </c>
      <c r="E881" s="2" t="s">
        <v>32</v>
      </c>
      <c r="F881" s="2">
        <v>885815.15</v>
      </c>
      <c r="G881" s="1">
        <v>43187</v>
      </c>
      <c r="H881" s="1">
        <v>43220</v>
      </c>
      <c r="I881" s="2" t="s">
        <v>17</v>
      </c>
      <c r="J881" s="2">
        <v>13986.555</v>
      </c>
      <c r="K881" s="2">
        <f t="shared" si="13"/>
        <v>33</v>
      </c>
    </row>
    <row r="882" spans="1:11" x14ac:dyDescent="0.2">
      <c r="A882" s="2">
        <v>881</v>
      </c>
      <c r="B882" s="2" t="s">
        <v>12</v>
      </c>
      <c r="C882">
        <v>205</v>
      </c>
      <c r="D882" s="2">
        <v>219</v>
      </c>
      <c r="E882" s="2" t="s">
        <v>9</v>
      </c>
      <c r="F882" s="2">
        <v>42650.25</v>
      </c>
      <c r="G882" s="1">
        <v>43093</v>
      </c>
      <c r="H882" s="1">
        <v>43104</v>
      </c>
      <c r="I882" s="2" t="s">
        <v>17</v>
      </c>
      <c r="J882" s="2">
        <v>673.42499999999995</v>
      </c>
      <c r="K882" s="2">
        <f t="shared" si="13"/>
        <v>11</v>
      </c>
    </row>
    <row r="883" spans="1:11" x14ac:dyDescent="0.2">
      <c r="A883" s="2">
        <v>882</v>
      </c>
      <c r="B883" s="2" t="s">
        <v>10</v>
      </c>
      <c r="C883">
        <v>718</v>
      </c>
      <c r="D883" s="2">
        <v>102</v>
      </c>
      <c r="E883" s="2" t="s">
        <v>27</v>
      </c>
      <c r="F883" s="2">
        <v>69574.2</v>
      </c>
      <c r="G883" s="1">
        <v>42531</v>
      </c>
      <c r="H883" s="1">
        <v>42556</v>
      </c>
      <c r="I883" s="2" t="s">
        <v>33</v>
      </c>
      <c r="J883" s="2">
        <v>1098.54</v>
      </c>
      <c r="K883" s="2">
        <f t="shared" si="13"/>
        <v>25</v>
      </c>
    </row>
    <row r="884" spans="1:11" x14ac:dyDescent="0.2">
      <c r="A884" s="2">
        <v>883</v>
      </c>
      <c r="B884" s="2" t="s">
        <v>10</v>
      </c>
      <c r="C884">
        <v>737</v>
      </c>
      <c r="D884" s="2">
        <v>27</v>
      </c>
      <c r="E884" s="2" t="s">
        <v>26</v>
      </c>
      <c r="F884" s="2">
        <v>18904.05</v>
      </c>
      <c r="G884" s="1">
        <v>42580</v>
      </c>
      <c r="H884" s="1">
        <v>42612</v>
      </c>
      <c r="I884" s="2" t="s">
        <v>20</v>
      </c>
      <c r="J884" s="2">
        <v>298.48500000000001</v>
      </c>
      <c r="K884" s="2">
        <f t="shared" si="13"/>
        <v>32</v>
      </c>
    </row>
    <row r="885" spans="1:11" x14ac:dyDescent="0.2">
      <c r="A885" s="2">
        <v>884</v>
      </c>
      <c r="B885" s="2" t="s">
        <v>10</v>
      </c>
      <c r="C885">
        <v>233</v>
      </c>
      <c r="D885" s="2">
        <v>238</v>
      </c>
      <c r="E885" s="2" t="s">
        <v>16</v>
      </c>
      <c r="F885" s="2">
        <v>52681.3</v>
      </c>
      <c r="G885" s="1">
        <v>43082</v>
      </c>
      <c r="H885" s="1">
        <v>43099</v>
      </c>
      <c r="I885" s="2" t="s">
        <v>25</v>
      </c>
      <c r="J885" s="2">
        <v>831.81</v>
      </c>
      <c r="K885" s="2">
        <f t="shared" si="13"/>
        <v>17</v>
      </c>
    </row>
    <row r="886" spans="1:11" x14ac:dyDescent="0.2">
      <c r="A886" s="2">
        <v>885</v>
      </c>
      <c r="B886" s="2" t="s">
        <v>10</v>
      </c>
      <c r="C886">
        <v>526</v>
      </c>
      <c r="D886" s="2">
        <v>989</v>
      </c>
      <c r="E886" s="2" t="s">
        <v>9</v>
      </c>
      <c r="F886" s="2">
        <v>494203.3</v>
      </c>
      <c r="G886" s="1">
        <v>43113</v>
      </c>
      <c r="H886" s="1">
        <v>43128</v>
      </c>
      <c r="I886" s="2" t="s">
        <v>23</v>
      </c>
      <c r="J886" s="2">
        <v>7803.21</v>
      </c>
      <c r="K886" s="2">
        <f t="shared" si="13"/>
        <v>15</v>
      </c>
    </row>
    <row r="887" spans="1:11" x14ac:dyDescent="0.2">
      <c r="A887" s="2">
        <v>886</v>
      </c>
      <c r="B887" s="2" t="s">
        <v>15</v>
      </c>
      <c r="C887">
        <v>853</v>
      </c>
      <c r="D887" s="2">
        <v>35</v>
      </c>
      <c r="E887" s="2" t="s">
        <v>16</v>
      </c>
      <c r="F887" s="2">
        <v>28362.25</v>
      </c>
      <c r="G887" s="1">
        <v>43226</v>
      </c>
      <c r="H887" s="1">
        <v>43238</v>
      </c>
      <c r="I887" s="2" t="s">
        <v>20</v>
      </c>
      <c r="J887" s="2">
        <v>447.82499999999999</v>
      </c>
      <c r="K887" s="2">
        <f t="shared" si="13"/>
        <v>12</v>
      </c>
    </row>
    <row r="888" spans="1:11" x14ac:dyDescent="0.2">
      <c r="A888" s="2">
        <v>887</v>
      </c>
      <c r="B888" s="2" t="s">
        <v>12</v>
      </c>
      <c r="C888">
        <v>524</v>
      </c>
      <c r="D888" s="2">
        <v>867</v>
      </c>
      <c r="E888" s="2" t="s">
        <v>22</v>
      </c>
      <c r="F888" s="2">
        <v>431592.6</v>
      </c>
      <c r="G888" s="1">
        <v>43278</v>
      </c>
      <c r="H888" s="1">
        <v>43313</v>
      </c>
      <c r="I888" s="2" t="s">
        <v>18</v>
      </c>
      <c r="J888" s="2">
        <v>6814.62</v>
      </c>
      <c r="K888" s="2">
        <f t="shared" si="13"/>
        <v>35</v>
      </c>
    </row>
    <row r="889" spans="1:11" x14ac:dyDescent="0.2">
      <c r="A889" s="2">
        <v>888</v>
      </c>
      <c r="B889" s="2" t="s">
        <v>15</v>
      </c>
      <c r="C889">
        <v>343</v>
      </c>
      <c r="D889" s="2">
        <v>35</v>
      </c>
      <c r="E889" s="2" t="s">
        <v>16</v>
      </c>
      <c r="F889" s="2">
        <v>11404.75</v>
      </c>
      <c r="G889" s="1">
        <v>42835</v>
      </c>
      <c r="H889" s="1">
        <v>42870</v>
      </c>
      <c r="I889" s="2" t="s">
        <v>17</v>
      </c>
      <c r="J889" s="2">
        <v>180.07499999999999</v>
      </c>
      <c r="K889" s="2">
        <f t="shared" si="13"/>
        <v>35</v>
      </c>
    </row>
    <row r="890" spans="1:11" x14ac:dyDescent="0.2">
      <c r="A890" s="2">
        <v>889</v>
      </c>
      <c r="B890" s="2" t="s">
        <v>10</v>
      </c>
      <c r="C890">
        <v>149</v>
      </c>
      <c r="D890" s="2">
        <v>278</v>
      </c>
      <c r="E890" s="2" t="s">
        <v>29</v>
      </c>
      <c r="F890" s="2">
        <v>39350.9</v>
      </c>
      <c r="G890" s="1">
        <v>42949</v>
      </c>
      <c r="H890" s="1">
        <v>42959</v>
      </c>
      <c r="I890" s="2" t="s">
        <v>11</v>
      </c>
      <c r="J890" s="2">
        <v>621.32999999999993</v>
      </c>
      <c r="K890" s="2">
        <f t="shared" si="13"/>
        <v>10</v>
      </c>
    </row>
    <row r="891" spans="1:11" x14ac:dyDescent="0.2">
      <c r="A891" s="2">
        <v>890</v>
      </c>
      <c r="B891" s="2" t="s">
        <v>15</v>
      </c>
      <c r="C891">
        <v>517</v>
      </c>
      <c r="D891" s="2">
        <v>38</v>
      </c>
      <c r="E891" s="2" t="s">
        <v>16</v>
      </c>
      <c r="F891" s="2">
        <v>18663.7</v>
      </c>
      <c r="G891" s="1">
        <v>42948</v>
      </c>
      <c r="H891" s="1">
        <v>42960</v>
      </c>
      <c r="I891" s="2" t="s">
        <v>11</v>
      </c>
      <c r="J891" s="2">
        <v>294.69</v>
      </c>
      <c r="K891" s="2">
        <f t="shared" si="13"/>
        <v>12</v>
      </c>
    </row>
    <row r="892" spans="1:11" x14ac:dyDescent="0.2">
      <c r="A892" s="2">
        <v>891</v>
      </c>
      <c r="B892" s="2" t="s">
        <v>12</v>
      </c>
      <c r="C892">
        <v>832</v>
      </c>
      <c r="D892" s="2">
        <v>1017</v>
      </c>
      <c r="E892" s="2" t="s">
        <v>22</v>
      </c>
      <c r="F892" s="2">
        <v>803836.8</v>
      </c>
      <c r="G892" s="1">
        <v>42583</v>
      </c>
      <c r="H892" s="1">
        <v>42613</v>
      </c>
      <c r="I892" s="2" t="s">
        <v>17</v>
      </c>
      <c r="J892" s="2">
        <v>12692.16</v>
      </c>
      <c r="K892" s="2">
        <f t="shared" si="13"/>
        <v>30</v>
      </c>
    </row>
    <row r="893" spans="1:11" x14ac:dyDescent="0.2">
      <c r="A893" s="2">
        <v>892</v>
      </c>
      <c r="B893" s="2" t="s">
        <v>15</v>
      </c>
      <c r="C893">
        <v>84</v>
      </c>
      <c r="D893" s="2">
        <v>54</v>
      </c>
      <c r="E893" s="2" t="s">
        <v>24</v>
      </c>
      <c r="F893" s="2">
        <v>4309.2</v>
      </c>
      <c r="G893" s="1">
        <v>42755</v>
      </c>
      <c r="H893" s="1">
        <v>42766</v>
      </c>
      <c r="I893" s="2" t="s">
        <v>17</v>
      </c>
      <c r="J893" s="2">
        <v>68.039999999999992</v>
      </c>
      <c r="K893" s="2">
        <f t="shared" si="13"/>
        <v>11</v>
      </c>
    </row>
    <row r="894" spans="1:11" x14ac:dyDescent="0.2">
      <c r="A894" s="2">
        <v>893</v>
      </c>
      <c r="B894" s="2" t="s">
        <v>10</v>
      </c>
      <c r="C894">
        <v>453</v>
      </c>
      <c r="D894" s="2">
        <v>854</v>
      </c>
      <c r="E894" s="2" t="s">
        <v>9</v>
      </c>
      <c r="F894" s="2">
        <v>367518.9</v>
      </c>
      <c r="G894" s="1">
        <v>42810</v>
      </c>
      <c r="H894" s="1">
        <v>42845</v>
      </c>
      <c r="I894" s="2" t="s">
        <v>11</v>
      </c>
      <c r="J894" s="2">
        <v>5802.9299999999994</v>
      </c>
      <c r="K894" s="2">
        <f t="shared" si="13"/>
        <v>35</v>
      </c>
    </row>
    <row r="895" spans="1:11" x14ac:dyDescent="0.2">
      <c r="A895" s="2">
        <v>894</v>
      </c>
      <c r="B895" s="2" t="s">
        <v>12</v>
      </c>
      <c r="C895">
        <v>181</v>
      </c>
      <c r="D895" s="2">
        <v>965</v>
      </c>
      <c r="E895" s="2" t="s">
        <v>22</v>
      </c>
      <c r="F895" s="2">
        <v>165931.75</v>
      </c>
      <c r="G895" s="1">
        <v>43090</v>
      </c>
      <c r="H895" s="1">
        <v>43114</v>
      </c>
      <c r="I895" s="2" t="s">
        <v>11</v>
      </c>
      <c r="J895" s="2">
        <v>2619.9749999999999</v>
      </c>
      <c r="K895" s="2">
        <f t="shared" si="13"/>
        <v>24</v>
      </c>
    </row>
    <row r="896" spans="1:11" x14ac:dyDescent="0.2">
      <c r="A896" s="2">
        <v>895</v>
      </c>
      <c r="B896" s="2" t="s">
        <v>12</v>
      </c>
      <c r="C896">
        <v>277</v>
      </c>
      <c r="D896" s="2">
        <v>184</v>
      </c>
      <c r="E896" s="2" t="s">
        <v>9</v>
      </c>
      <c r="F896" s="2">
        <v>48419.6</v>
      </c>
      <c r="G896" s="1">
        <v>43199</v>
      </c>
      <c r="H896" s="1">
        <v>43224</v>
      </c>
      <c r="I896" s="2" t="s">
        <v>14</v>
      </c>
      <c r="J896" s="2">
        <v>764.52</v>
      </c>
      <c r="K896" s="2">
        <f t="shared" si="13"/>
        <v>25</v>
      </c>
    </row>
    <row r="897" spans="1:11" x14ac:dyDescent="0.2">
      <c r="A897" s="2">
        <v>896</v>
      </c>
      <c r="B897" s="2" t="s">
        <v>15</v>
      </c>
      <c r="C897">
        <v>964</v>
      </c>
      <c r="D897" s="2">
        <v>35</v>
      </c>
      <c r="E897" s="2" t="s">
        <v>16</v>
      </c>
      <c r="F897" s="2">
        <v>32053</v>
      </c>
      <c r="G897" s="1">
        <v>43190</v>
      </c>
      <c r="H897" s="1">
        <v>43210</v>
      </c>
      <c r="I897" s="2" t="s">
        <v>17</v>
      </c>
      <c r="J897" s="2">
        <v>506.09999999999997</v>
      </c>
      <c r="K897" s="2">
        <f t="shared" si="13"/>
        <v>20</v>
      </c>
    </row>
    <row r="898" spans="1:11" x14ac:dyDescent="0.2">
      <c r="A898" s="2">
        <v>897</v>
      </c>
      <c r="B898" s="2" t="s">
        <v>12</v>
      </c>
      <c r="C898">
        <v>619</v>
      </c>
      <c r="D898" s="2">
        <v>1184</v>
      </c>
      <c r="E898" s="2" t="s">
        <v>21</v>
      </c>
      <c r="F898" s="2">
        <v>696251.2</v>
      </c>
      <c r="G898" s="1">
        <v>42618</v>
      </c>
      <c r="H898" s="1">
        <v>42642</v>
      </c>
      <c r="I898" s="2" t="s">
        <v>14</v>
      </c>
      <c r="J898" s="2">
        <v>10993.439999999999</v>
      </c>
      <c r="K898" s="2">
        <f t="shared" ref="K898:K961" si="14">H898-G898</f>
        <v>24</v>
      </c>
    </row>
    <row r="899" spans="1:11" x14ac:dyDescent="0.2">
      <c r="A899" s="2">
        <v>898</v>
      </c>
      <c r="B899" s="2" t="s">
        <v>12</v>
      </c>
      <c r="C899">
        <v>273</v>
      </c>
      <c r="D899" s="2">
        <v>932</v>
      </c>
      <c r="E899" s="2" t="s">
        <v>22</v>
      </c>
      <c r="F899" s="2">
        <v>241714.2</v>
      </c>
      <c r="G899" s="1">
        <v>42743</v>
      </c>
      <c r="H899" s="1">
        <v>42768</v>
      </c>
      <c r="I899" s="2" t="s">
        <v>18</v>
      </c>
      <c r="J899" s="2">
        <v>3816.54</v>
      </c>
      <c r="K899" s="2">
        <f t="shared" si="14"/>
        <v>25</v>
      </c>
    </row>
    <row r="900" spans="1:11" x14ac:dyDescent="0.2">
      <c r="A900" s="2">
        <v>899</v>
      </c>
      <c r="B900" s="2" t="s">
        <v>12</v>
      </c>
      <c r="C900">
        <v>690</v>
      </c>
      <c r="D900" s="2">
        <v>77</v>
      </c>
      <c r="E900" s="2" t="s">
        <v>31</v>
      </c>
      <c r="F900" s="2">
        <v>50473.5</v>
      </c>
      <c r="G900" s="1">
        <v>42909</v>
      </c>
      <c r="H900" s="1">
        <v>42922</v>
      </c>
      <c r="I900" s="2" t="s">
        <v>11</v>
      </c>
      <c r="J900" s="2">
        <v>796.94999999999993</v>
      </c>
      <c r="K900" s="2">
        <f t="shared" si="14"/>
        <v>13</v>
      </c>
    </row>
    <row r="901" spans="1:11" x14ac:dyDescent="0.2">
      <c r="A901" s="2">
        <v>900</v>
      </c>
      <c r="B901" s="2" t="s">
        <v>12</v>
      </c>
      <c r="C901">
        <v>381</v>
      </c>
      <c r="D901" s="2">
        <v>63</v>
      </c>
      <c r="E901" s="2" t="s">
        <v>31</v>
      </c>
      <c r="F901" s="2">
        <v>22802.85</v>
      </c>
      <c r="G901" s="1">
        <v>42478</v>
      </c>
      <c r="H901" s="1">
        <v>42494</v>
      </c>
      <c r="I901" s="2" t="s">
        <v>20</v>
      </c>
      <c r="J901" s="2">
        <v>360.04499999999996</v>
      </c>
      <c r="K901" s="2">
        <f t="shared" si="14"/>
        <v>16</v>
      </c>
    </row>
    <row r="902" spans="1:11" x14ac:dyDescent="0.2">
      <c r="A902" s="2">
        <v>901</v>
      </c>
      <c r="B902" s="2" t="s">
        <v>15</v>
      </c>
      <c r="C902">
        <v>373</v>
      </c>
      <c r="D902" s="2">
        <v>59</v>
      </c>
      <c r="E902" s="2" t="s">
        <v>24</v>
      </c>
      <c r="F902" s="2">
        <v>20906.650000000001</v>
      </c>
      <c r="G902" s="1">
        <v>42686</v>
      </c>
      <c r="H902" s="1">
        <v>42704</v>
      </c>
      <c r="I902" s="2" t="s">
        <v>23</v>
      </c>
      <c r="J902" s="2">
        <v>330.10499999999996</v>
      </c>
      <c r="K902" s="2">
        <f t="shared" si="14"/>
        <v>18</v>
      </c>
    </row>
    <row r="903" spans="1:11" x14ac:dyDescent="0.2">
      <c r="A903" s="2">
        <v>902</v>
      </c>
      <c r="B903" s="2" t="s">
        <v>15</v>
      </c>
      <c r="C903">
        <v>489</v>
      </c>
      <c r="D903" s="2">
        <v>16</v>
      </c>
      <c r="E903" s="2" t="s">
        <v>24</v>
      </c>
      <c r="F903" s="2">
        <v>7432.8</v>
      </c>
      <c r="G903" s="1">
        <v>43231</v>
      </c>
      <c r="H903" s="1">
        <v>43251</v>
      </c>
      <c r="I903" s="2" t="s">
        <v>28</v>
      </c>
      <c r="J903" s="2">
        <v>117.36</v>
      </c>
      <c r="K903" s="2">
        <f t="shared" si="14"/>
        <v>20</v>
      </c>
    </row>
    <row r="904" spans="1:11" x14ac:dyDescent="0.2">
      <c r="A904" s="2">
        <v>903</v>
      </c>
      <c r="B904" s="2" t="s">
        <v>10</v>
      </c>
      <c r="C904">
        <v>560</v>
      </c>
      <c r="D904" s="2">
        <v>26</v>
      </c>
      <c r="E904" s="2" t="s">
        <v>26</v>
      </c>
      <c r="F904" s="2">
        <v>13832</v>
      </c>
      <c r="G904" s="1">
        <v>42723</v>
      </c>
      <c r="H904" s="1">
        <v>42735</v>
      </c>
      <c r="I904" s="2" t="s">
        <v>25</v>
      </c>
      <c r="J904" s="2">
        <v>218.4</v>
      </c>
      <c r="K904" s="2">
        <f t="shared" si="14"/>
        <v>12</v>
      </c>
    </row>
    <row r="905" spans="1:11" x14ac:dyDescent="0.2">
      <c r="A905" s="2">
        <v>904</v>
      </c>
      <c r="B905" s="2" t="s">
        <v>10</v>
      </c>
      <c r="C905">
        <v>135</v>
      </c>
      <c r="D905" s="2">
        <v>969</v>
      </c>
      <c r="E905" s="2" t="s">
        <v>9</v>
      </c>
      <c r="F905" s="2">
        <v>124274.25</v>
      </c>
      <c r="G905" s="1">
        <v>42489</v>
      </c>
      <c r="H905" s="1">
        <v>42500</v>
      </c>
      <c r="I905" s="2" t="s">
        <v>11</v>
      </c>
      <c r="J905" s="2">
        <v>1962.2249999999999</v>
      </c>
      <c r="K905" s="2">
        <f t="shared" si="14"/>
        <v>11</v>
      </c>
    </row>
    <row r="906" spans="1:11" x14ac:dyDescent="0.2">
      <c r="A906" s="2">
        <v>905</v>
      </c>
      <c r="B906" s="2" t="s">
        <v>12</v>
      </c>
      <c r="C906">
        <v>393</v>
      </c>
      <c r="D906" s="2">
        <v>177</v>
      </c>
      <c r="E906" s="2" t="s">
        <v>9</v>
      </c>
      <c r="F906" s="2">
        <v>66082.95</v>
      </c>
      <c r="G906" s="1">
        <v>42787</v>
      </c>
      <c r="H906" s="1">
        <v>42819</v>
      </c>
      <c r="I906" s="2" t="s">
        <v>11</v>
      </c>
      <c r="J906" s="2">
        <v>1043.415</v>
      </c>
      <c r="K906" s="2">
        <f t="shared" si="14"/>
        <v>32</v>
      </c>
    </row>
    <row r="907" spans="1:11" x14ac:dyDescent="0.2">
      <c r="A907" s="2">
        <v>906</v>
      </c>
      <c r="B907" s="2" t="s">
        <v>12</v>
      </c>
      <c r="C907">
        <v>552</v>
      </c>
      <c r="D907" s="2">
        <v>1151</v>
      </c>
      <c r="E907" s="2" t="s">
        <v>21</v>
      </c>
      <c r="F907" s="2">
        <v>603584.4</v>
      </c>
      <c r="G907" s="1">
        <v>43078</v>
      </c>
      <c r="H907" s="1">
        <v>43101</v>
      </c>
      <c r="I907" s="2" t="s">
        <v>11</v>
      </c>
      <c r="J907" s="2">
        <v>9530.2799999999988</v>
      </c>
      <c r="K907" s="2">
        <f t="shared" si="14"/>
        <v>23</v>
      </c>
    </row>
    <row r="908" spans="1:11" x14ac:dyDescent="0.2">
      <c r="A908" s="2">
        <v>907</v>
      </c>
      <c r="B908" s="2" t="s">
        <v>12</v>
      </c>
      <c r="C908">
        <v>746</v>
      </c>
      <c r="D908" s="2">
        <v>865</v>
      </c>
      <c r="E908" s="2" t="s">
        <v>22</v>
      </c>
      <c r="F908" s="2">
        <v>613025.5</v>
      </c>
      <c r="G908" s="1">
        <v>42409</v>
      </c>
      <c r="H908" s="1">
        <v>42426</v>
      </c>
      <c r="I908" s="2" t="s">
        <v>18</v>
      </c>
      <c r="J908" s="2">
        <v>9679.35</v>
      </c>
      <c r="K908" s="2">
        <f t="shared" si="14"/>
        <v>17</v>
      </c>
    </row>
    <row r="909" spans="1:11" x14ac:dyDescent="0.2">
      <c r="A909" s="2">
        <v>908</v>
      </c>
      <c r="B909" s="2" t="s">
        <v>12</v>
      </c>
      <c r="C909">
        <v>543</v>
      </c>
      <c r="D909" s="2">
        <v>877</v>
      </c>
      <c r="E909" s="2" t="s">
        <v>30</v>
      </c>
      <c r="F909" s="2">
        <v>452400.45</v>
      </c>
      <c r="G909" s="1">
        <v>42563</v>
      </c>
      <c r="H909" s="1">
        <v>42594</v>
      </c>
      <c r="I909" s="2" t="s">
        <v>17</v>
      </c>
      <c r="J909" s="2">
        <v>7143.165</v>
      </c>
      <c r="K909" s="2">
        <f t="shared" si="14"/>
        <v>31</v>
      </c>
    </row>
    <row r="910" spans="1:11" x14ac:dyDescent="0.2">
      <c r="A910" s="2">
        <v>909</v>
      </c>
      <c r="B910" s="2" t="s">
        <v>12</v>
      </c>
      <c r="C910">
        <v>351</v>
      </c>
      <c r="D910" s="2">
        <v>835</v>
      </c>
      <c r="E910" s="2" t="s">
        <v>22</v>
      </c>
      <c r="F910" s="2">
        <v>278430.75</v>
      </c>
      <c r="G910" s="1">
        <v>42518</v>
      </c>
      <c r="H910" s="1">
        <v>42553</v>
      </c>
      <c r="I910" s="2" t="s">
        <v>14</v>
      </c>
      <c r="J910" s="2">
        <v>4396.2749999999996</v>
      </c>
      <c r="K910" s="2">
        <f t="shared" si="14"/>
        <v>35</v>
      </c>
    </row>
    <row r="911" spans="1:11" x14ac:dyDescent="0.2">
      <c r="A911" s="2">
        <v>910</v>
      </c>
      <c r="B911" s="2" t="s">
        <v>12</v>
      </c>
      <c r="C911">
        <v>235</v>
      </c>
      <c r="D911" s="2">
        <v>975</v>
      </c>
      <c r="E911" s="2" t="s">
        <v>30</v>
      </c>
      <c r="F911" s="2">
        <v>217668.75</v>
      </c>
      <c r="G911" s="1">
        <v>42792</v>
      </c>
      <c r="H911" s="1">
        <v>42811</v>
      </c>
      <c r="I911" s="2" t="s">
        <v>33</v>
      </c>
      <c r="J911" s="2">
        <v>3436.875</v>
      </c>
      <c r="K911" s="2">
        <f t="shared" si="14"/>
        <v>19</v>
      </c>
    </row>
    <row r="912" spans="1:11" x14ac:dyDescent="0.2">
      <c r="A912" s="2">
        <v>911</v>
      </c>
      <c r="B912" s="2" t="s">
        <v>10</v>
      </c>
      <c r="C912">
        <v>221</v>
      </c>
      <c r="D912" s="2">
        <v>48</v>
      </c>
      <c r="E912" s="2" t="s">
        <v>21</v>
      </c>
      <c r="F912" s="2">
        <v>10077.6</v>
      </c>
      <c r="G912" s="1">
        <v>43210</v>
      </c>
      <c r="H912" s="1">
        <v>43233</v>
      </c>
      <c r="I912" s="2" t="s">
        <v>33</v>
      </c>
      <c r="J912" s="2">
        <v>159.12</v>
      </c>
      <c r="K912" s="2">
        <f t="shared" si="14"/>
        <v>23</v>
      </c>
    </row>
    <row r="913" spans="1:11" x14ac:dyDescent="0.2">
      <c r="A913" s="2">
        <v>912</v>
      </c>
      <c r="B913" s="2" t="s">
        <v>10</v>
      </c>
      <c r="C913">
        <v>273</v>
      </c>
      <c r="D913" s="2">
        <v>989</v>
      </c>
      <c r="E913" s="2" t="s">
        <v>9</v>
      </c>
      <c r="F913" s="2">
        <v>256497.15</v>
      </c>
      <c r="G913" s="1">
        <v>42458</v>
      </c>
      <c r="H913" s="1">
        <v>42471</v>
      </c>
      <c r="I913" s="2" t="s">
        <v>18</v>
      </c>
      <c r="J913" s="2">
        <v>4049.9549999999999</v>
      </c>
      <c r="K913" s="2">
        <f t="shared" si="14"/>
        <v>13</v>
      </c>
    </row>
    <row r="914" spans="1:11" x14ac:dyDescent="0.2">
      <c r="A914" s="2">
        <v>913</v>
      </c>
      <c r="B914" s="2" t="s">
        <v>12</v>
      </c>
      <c r="C914">
        <v>220</v>
      </c>
      <c r="D914" s="2">
        <v>1382</v>
      </c>
      <c r="E914" s="2" t="s">
        <v>21</v>
      </c>
      <c r="F914" s="2">
        <v>288838</v>
      </c>
      <c r="G914" s="1">
        <v>42672</v>
      </c>
      <c r="H914" s="1">
        <v>42688</v>
      </c>
      <c r="I914" s="2" t="s">
        <v>28</v>
      </c>
      <c r="J914" s="2">
        <v>4560.5999999999995</v>
      </c>
      <c r="K914" s="2">
        <f t="shared" si="14"/>
        <v>16</v>
      </c>
    </row>
    <row r="915" spans="1:11" x14ac:dyDescent="0.2">
      <c r="A915" s="2">
        <v>914</v>
      </c>
      <c r="B915" s="2" t="s">
        <v>10</v>
      </c>
      <c r="C915">
        <v>809</v>
      </c>
      <c r="D915" s="2">
        <v>913</v>
      </c>
      <c r="E915" s="2" t="s">
        <v>9</v>
      </c>
      <c r="F915" s="2">
        <v>701686.15</v>
      </c>
      <c r="G915" s="1">
        <v>43048</v>
      </c>
      <c r="H915" s="1">
        <v>43072</v>
      </c>
      <c r="I915" s="2" t="s">
        <v>20</v>
      </c>
      <c r="J915" s="2">
        <v>11079.254999999999</v>
      </c>
      <c r="K915" s="2">
        <f t="shared" si="14"/>
        <v>24</v>
      </c>
    </row>
    <row r="916" spans="1:11" x14ac:dyDescent="0.2">
      <c r="A916" s="2">
        <v>915</v>
      </c>
      <c r="B916" s="2" t="s">
        <v>10</v>
      </c>
      <c r="C916">
        <v>267</v>
      </c>
      <c r="D916" s="2">
        <v>22</v>
      </c>
      <c r="E916" s="2" t="s">
        <v>26</v>
      </c>
      <c r="F916" s="2">
        <v>5580.3</v>
      </c>
      <c r="G916" s="1">
        <v>42720</v>
      </c>
      <c r="H916" s="1">
        <v>42733</v>
      </c>
      <c r="I916" s="2" t="s">
        <v>23</v>
      </c>
      <c r="J916" s="2">
        <v>88.11</v>
      </c>
      <c r="K916" s="2">
        <f t="shared" si="14"/>
        <v>13</v>
      </c>
    </row>
    <row r="917" spans="1:11" x14ac:dyDescent="0.2">
      <c r="A917" s="2">
        <v>916</v>
      </c>
      <c r="B917" s="2" t="s">
        <v>12</v>
      </c>
      <c r="C917">
        <v>420</v>
      </c>
      <c r="D917" s="2">
        <v>965</v>
      </c>
      <c r="E917" s="2" t="s">
        <v>22</v>
      </c>
      <c r="F917" s="2">
        <v>385035</v>
      </c>
      <c r="G917" s="1">
        <v>42384</v>
      </c>
      <c r="H917" s="1">
        <v>42418</v>
      </c>
      <c r="I917" s="2" t="s">
        <v>18</v>
      </c>
      <c r="J917" s="2">
        <v>6079.5</v>
      </c>
      <c r="K917" s="2">
        <f t="shared" si="14"/>
        <v>34</v>
      </c>
    </row>
    <row r="918" spans="1:11" x14ac:dyDescent="0.2">
      <c r="A918" s="2">
        <v>917</v>
      </c>
      <c r="B918" s="2" t="s">
        <v>12</v>
      </c>
      <c r="C918">
        <v>483</v>
      </c>
      <c r="D918" s="2">
        <v>917</v>
      </c>
      <c r="E918" s="2" t="s">
        <v>22</v>
      </c>
      <c r="F918" s="2">
        <v>420765.45</v>
      </c>
      <c r="G918" s="1">
        <v>42597</v>
      </c>
      <c r="H918" s="1">
        <v>42630</v>
      </c>
      <c r="I918" s="2" t="s">
        <v>25</v>
      </c>
      <c r="J918" s="2">
        <v>6643.665</v>
      </c>
      <c r="K918" s="2">
        <f t="shared" si="14"/>
        <v>33</v>
      </c>
    </row>
    <row r="919" spans="1:11" x14ac:dyDescent="0.2">
      <c r="A919" s="2">
        <v>918</v>
      </c>
      <c r="B919" s="2" t="s">
        <v>10</v>
      </c>
      <c r="C919">
        <v>810</v>
      </c>
      <c r="D919" s="2">
        <v>275</v>
      </c>
      <c r="E919" s="2" t="s">
        <v>29</v>
      </c>
      <c r="F919" s="2">
        <v>211612.5</v>
      </c>
      <c r="G919" s="1">
        <v>43102</v>
      </c>
      <c r="H919" s="1">
        <v>43135</v>
      </c>
      <c r="I919" s="2" t="s">
        <v>18</v>
      </c>
      <c r="J919" s="2">
        <v>3341.25</v>
      </c>
      <c r="K919" s="2">
        <f t="shared" si="14"/>
        <v>33</v>
      </c>
    </row>
    <row r="920" spans="1:11" x14ac:dyDescent="0.2">
      <c r="A920" s="2">
        <v>919</v>
      </c>
      <c r="B920" s="2" t="s">
        <v>10</v>
      </c>
      <c r="C920">
        <v>590</v>
      </c>
      <c r="D920" s="2">
        <v>240</v>
      </c>
      <c r="E920" s="2" t="s">
        <v>16</v>
      </c>
      <c r="F920" s="2">
        <v>134520</v>
      </c>
      <c r="G920" s="1">
        <v>42950</v>
      </c>
      <c r="H920" s="1">
        <v>42976</v>
      </c>
      <c r="I920" s="2" t="s">
        <v>20</v>
      </c>
      <c r="J920" s="2">
        <v>2124</v>
      </c>
      <c r="K920" s="2">
        <f t="shared" si="14"/>
        <v>26</v>
      </c>
    </row>
    <row r="921" spans="1:11" x14ac:dyDescent="0.2">
      <c r="A921" s="2">
        <v>920</v>
      </c>
      <c r="B921" s="2" t="s">
        <v>12</v>
      </c>
      <c r="C921">
        <v>734</v>
      </c>
      <c r="D921" s="2">
        <v>179</v>
      </c>
      <c r="E921" s="2" t="s">
        <v>9</v>
      </c>
      <c r="F921" s="2">
        <v>124816.7</v>
      </c>
      <c r="G921" s="1">
        <v>42871</v>
      </c>
      <c r="H921" s="1">
        <v>42896</v>
      </c>
      <c r="I921" s="2" t="s">
        <v>14</v>
      </c>
      <c r="J921" s="2">
        <v>1970.79</v>
      </c>
      <c r="K921" s="2">
        <f t="shared" si="14"/>
        <v>25</v>
      </c>
    </row>
    <row r="922" spans="1:11" x14ac:dyDescent="0.2">
      <c r="A922" s="2">
        <v>921</v>
      </c>
      <c r="B922" s="2" t="s">
        <v>12</v>
      </c>
      <c r="C922">
        <v>942</v>
      </c>
      <c r="D922" s="2">
        <v>614</v>
      </c>
      <c r="E922" s="2" t="s">
        <v>13</v>
      </c>
      <c r="F922" s="2">
        <v>549468.6</v>
      </c>
      <c r="G922" s="1">
        <v>42532</v>
      </c>
      <c r="H922" s="1">
        <v>42545</v>
      </c>
      <c r="I922" s="2" t="s">
        <v>20</v>
      </c>
      <c r="J922" s="2">
        <v>8675.82</v>
      </c>
      <c r="K922" s="2">
        <f t="shared" si="14"/>
        <v>13</v>
      </c>
    </row>
    <row r="923" spans="1:11" x14ac:dyDescent="0.2">
      <c r="A923" s="2">
        <v>922</v>
      </c>
      <c r="B923" s="2" t="s">
        <v>10</v>
      </c>
      <c r="C923">
        <v>498</v>
      </c>
      <c r="D923" s="2">
        <v>102</v>
      </c>
      <c r="E923" s="2" t="s">
        <v>27</v>
      </c>
      <c r="F923" s="2">
        <v>48256.2</v>
      </c>
      <c r="G923" s="1">
        <v>43077</v>
      </c>
      <c r="H923" s="1">
        <v>43111</v>
      </c>
      <c r="I923" s="2" t="s">
        <v>25</v>
      </c>
      <c r="J923" s="2">
        <v>761.93999999999994</v>
      </c>
      <c r="K923" s="2">
        <f t="shared" si="14"/>
        <v>34</v>
      </c>
    </row>
    <row r="924" spans="1:11" x14ac:dyDescent="0.2">
      <c r="A924" s="2">
        <v>923</v>
      </c>
      <c r="B924" s="2" t="s">
        <v>10</v>
      </c>
      <c r="C924">
        <v>666</v>
      </c>
      <c r="D924" s="2">
        <v>105</v>
      </c>
      <c r="E924" s="2" t="s">
        <v>27</v>
      </c>
      <c r="F924" s="2">
        <v>66433.5</v>
      </c>
      <c r="G924" s="1">
        <v>42399</v>
      </c>
      <c r="H924" s="1">
        <v>42434</v>
      </c>
      <c r="I924" s="2" t="s">
        <v>33</v>
      </c>
      <c r="J924" s="2">
        <v>1048.95</v>
      </c>
      <c r="K924" s="2">
        <f t="shared" si="14"/>
        <v>35</v>
      </c>
    </row>
    <row r="925" spans="1:11" x14ac:dyDescent="0.2">
      <c r="A925" s="2">
        <v>924</v>
      </c>
      <c r="B925" s="2" t="s">
        <v>15</v>
      </c>
      <c r="C925">
        <v>959</v>
      </c>
      <c r="D925" s="2">
        <v>55</v>
      </c>
      <c r="E925" s="2" t="s">
        <v>24</v>
      </c>
      <c r="F925" s="2">
        <v>50107.75</v>
      </c>
      <c r="G925" s="1">
        <v>43000</v>
      </c>
      <c r="H925" s="1">
        <v>43016</v>
      </c>
      <c r="I925" s="2" t="s">
        <v>14</v>
      </c>
      <c r="J925" s="2">
        <v>791.17499999999995</v>
      </c>
      <c r="K925" s="2">
        <f t="shared" si="14"/>
        <v>16</v>
      </c>
    </row>
    <row r="926" spans="1:11" x14ac:dyDescent="0.2">
      <c r="A926" s="2">
        <v>925</v>
      </c>
      <c r="B926" s="2" t="s">
        <v>12</v>
      </c>
      <c r="C926">
        <v>580</v>
      </c>
      <c r="D926" s="2">
        <v>1027</v>
      </c>
      <c r="E926" s="2" t="s">
        <v>30</v>
      </c>
      <c r="F926" s="2">
        <v>565877</v>
      </c>
      <c r="G926" s="1">
        <v>42452</v>
      </c>
      <c r="H926" s="1">
        <v>42466</v>
      </c>
      <c r="I926" s="2" t="s">
        <v>17</v>
      </c>
      <c r="J926" s="2">
        <v>8934.9</v>
      </c>
      <c r="K926" s="2">
        <f t="shared" si="14"/>
        <v>14</v>
      </c>
    </row>
    <row r="927" spans="1:11" x14ac:dyDescent="0.2">
      <c r="A927" s="2">
        <v>926</v>
      </c>
      <c r="B927" s="2" t="s">
        <v>10</v>
      </c>
      <c r="C927">
        <v>332</v>
      </c>
      <c r="D927" s="2">
        <v>314</v>
      </c>
      <c r="E927" s="2" t="s">
        <v>29</v>
      </c>
      <c r="F927" s="2">
        <v>99035.6</v>
      </c>
      <c r="G927" s="1">
        <v>42690</v>
      </c>
      <c r="H927" s="1">
        <v>42700</v>
      </c>
      <c r="I927" s="2" t="s">
        <v>17</v>
      </c>
      <c r="J927" s="2">
        <v>1563.72</v>
      </c>
      <c r="K927" s="2">
        <f t="shared" si="14"/>
        <v>10</v>
      </c>
    </row>
    <row r="928" spans="1:11" x14ac:dyDescent="0.2">
      <c r="A928" s="2">
        <v>927</v>
      </c>
      <c r="B928" s="2" t="s">
        <v>10</v>
      </c>
      <c r="C928">
        <v>309</v>
      </c>
      <c r="D928" s="2">
        <v>157</v>
      </c>
      <c r="E928" s="2" t="s">
        <v>32</v>
      </c>
      <c r="F928" s="2">
        <v>46087.35</v>
      </c>
      <c r="G928" s="1">
        <v>42549</v>
      </c>
      <c r="H928" s="1">
        <v>42572</v>
      </c>
      <c r="I928" s="2" t="s">
        <v>18</v>
      </c>
      <c r="J928" s="2">
        <v>727.69499999999994</v>
      </c>
      <c r="K928" s="2">
        <f t="shared" si="14"/>
        <v>23</v>
      </c>
    </row>
    <row r="929" spans="1:11" x14ac:dyDescent="0.2">
      <c r="A929" s="2">
        <v>928</v>
      </c>
      <c r="B929" s="2" t="s">
        <v>15</v>
      </c>
      <c r="C929">
        <v>135</v>
      </c>
      <c r="D929" s="2">
        <v>52</v>
      </c>
      <c r="E929" s="2" t="s">
        <v>24</v>
      </c>
      <c r="F929" s="2">
        <v>6669</v>
      </c>
      <c r="G929" s="1">
        <v>42467</v>
      </c>
      <c r="H929" s="1">
        <v>42494</v>
      </c>
      <c r="I929" s="2" t="s">
        <v>11</v>
      </c>
      <c r="J929" s="2">
        <v>105.3</v>
      </c>
      <c r="K929" s="2">
        <f t="shared" si="14"/>
        <v>27</v>
      </c>
    </row>
    <row r="930" spans="1:11" x14ac:dyDescent="0.2">
      <c r="A930" s="2">
        <v>929</v>
      </c>
      <c r="B930" s="2" t="s">
        <v>12</v>
      </c>
      <c r="C930">
        <v>549</v>
      </c>
      <c r="D930" s="2">
        <v>823</v>
      </c>
      <c r="E930" s="2" t="s">
        <v>19</v>
      </c>
      <c r="F930" s="2">
        <v>429235.65</v>
      </c>
      <c r="G930" s="1">
        <v>42746</v>
      </c>
      <c r="H930" s="1">
        <v>42770</v>
      </c>
      <c r="I930" s="2" t="s">
        <v>11</v>
      </c>
      <c r="J930" s="2">
        <v>6777.4049999999997</v>
      </c>
      <c r="K930" s="2">
        <f t="shared" si="14"/>
        <v>24</v>
      </c>
    </row>
    <row r="931" spans="1:11" x14ac:dyDescent="0.2">
      <c r="A931" s="2">
        <v>930</v>
      </c>
      <c r="B931" s="2" t="s">
        <v>12</v>
      </c>
      <c r="C931">
        <v>830</v>
      </c>
      <c r="D931" s="2">
        <v>1076</v>
      </c>
      <c r="E931" s="2" t="s">
        <v>30</v>
      </c>
      <c r="F931" s="2">
        <v>848426</v>
      </c>
      <c r="G931" s="1">
        <v>42689</v>
      </c>
      <c r="H931" s="1">
        <v>42702</v>
      </c>
      <c r="I931" s="2" t="s">
        <v>33</v>
      </c>
      <c r="J931" s="2">
        <v>13396.199999999999</v>
      </c>
      <c r="K931" s="2">
        <f t="shared" si="14"/>
        <v>13</v>
      </c>
    </row>
    <row r="932" spans="1:11" x14ac:dyDescent="0.2">
      <c r="A932" s="2">
        <v>931</v>
      </c>
      <c r="B932" s="2" t="s">
        <v>10</v>
      </c>
      <c r="C932">
        <v>393</v>
      </c>
      <c r="D932" s="2">
        <v>89</v>
      </c>
      <c r="E932" s="2" t="s">
        <v>27</v>
      </c>
      <c r="F932" s="2">
        <v>33228.15</v>
      </c>
      <c r="G932" s="1">
        <v>43177</v>
      </c>
      <c r="H932" s="1">
        <v>43200</v>
      </c>
      <c r="I932" s="2" t="s">
        <v>25</v>
      </c>
      <c r="J932" s="2">
        <v>524.65499999999997</v>
      </c>
      <c r="K932" s="2">
        <f t="shared" si="14"/>
        <v>23</v>
      </c>
    </row>
    <row r="933" spans="1:11" x14ac:dyDescent="0.2">
      <c r="A933" s="2">
        <v>932</v>
      </c>
      <c r="B933" s="2" t="s">
        <v>10</v>
      </c>
      <c r="C933">
        <v>528</v>
      </c>
      <c r="D933" s="2">
        <v>944</v>
      </c>
      <c r="E933" s="2" t="s">
        <v>9</v>
      </c>
      <c r="F933" s="2">
        <v>473510.40000000002</v>
      </c>
      <c r="G933" s="1">
        <v>43032</v>
      </c>
      <c r="H933" s="1">
        <v>43058</v>
      </c>
      <c r="I933" s="2" t="s">
        <v>20</v>
      </c>
      <c r="J933" s="2">
        <v>7476.48</v>
      </c>
      <c r="K933" s="2">
        <f t="shared" si="14"/>
        <v>26</v>
      </c>
    </row>
    <row r="934" spans="1:11" x14ac:dyDescent="0.2">
      <c r="A934" s="2">
        <v>933</v>
      </c>
      <c r="B934" s="2" t="s">
        <v>10</v>
      </c>
      <c r="C934">
        <v>281</v>
      </c>
      <c r="D934" s="2">
        <v>219</v>
      </c>
      <c r="E934" s="2" t="s">
        <v>16</v>
      </c>
      <c r="F934" s="2">
        <v>58462.05</v>
      </c>
      <c r="G934" s="1">
        <v>42965</v>
      </c>
      <c r="H934" s="1">
        <v>42996</v>
      </c>
      <c r="I934" s="2" t="s">
        <v>17</v>
      </c>
      <c r="J934" s="2">
        <v>923.08499999999992</v>
      </c>
      <c r="K934" s="2">
        <f t="shared" si="14"/>
        <v>31</v>
      </c>
    </row>
    <row r="935" spans="1:11" x14ac:dyDescent="0.2">
      <c r="A935" s="2">
        <v>934</v>
      </c>
      <c r="B935" s="2" t="s">
        <v>12</v>
      </c>
      <c r="C935">
        <v>474</v>
      </c>
      <c r="D935" s="2">
        <v>673</v>
      </c>
      <c r="E935" s="2" t="s">
        <v>13</v>
      </c>
      <c r="F935" s="2">
        <v>303051.90000000002</v>
      </c>
      <c r="G935" s="1">
        <v>42607</v>
      </c>
      <c r="H935" s="1">
        <v>42636</v>
      </c>
      <c r="I935" s="2" t="s">
        <v>20</v>
      </c>
      <c r="J935" s="2">
        <v>4785.03</v>
      </c>
      <c r="K935" s="2">
        <f t="shared" si="14"/>
        <v>29</v>
      </c>
    </row>
    <row r="936" spans="1:11" x14ac:dyDescent="0.2">
      <c r="A936" s="2">
        <v>935</v>
      </c>
      <c r="B936" s="2" t="s">
        <v>10</v>
      </c>
      <c r="C936">
        <v>182</v>
      </c>
      <c r="D936" s="2">
        <v>23</v>
      </c>
      <c r="E936" s="2" t="s">
        <v>26</v>
      </c>
      <c r="F936" s="2">
        <v>3976.7</v>
      </c>
      <c r="G936" s="1">
        <v>42484</v>
      </c>
      <c r="H936" s="1">
        <v>42519</v>
      </c>
      <c r="I936" s="2" t="s">
        <v>25</v>
      </c>
      <c r="J936" s="2">
        <v>62.79</v>
      </c>
      <c r="K936" s="2">
        <f t="shared" si="14"/>
        <v>35</v>
      </c>
    </row>
    <row r="937" spans="1:11" x14ac:dyDescent="0.2">
      <c r="A937" s="2">
        <v>936</v>
      </c>
      <c r="B937" s="2" t="s">
        <v>10</v>
      </c>
      <c r="C937">
        <v>144</v>
      </c>
      <c r="D937" s="2">
        <v>270</v>
      </c>
      <c r="E937" s="2" t="s">
        <v>29</v>
      </c>
      <c r="F937" s="2">
        <v>36936</v>
      </c>
      <c r="G937" s="1">
        <v>43168</v>
      </c>
      <c r="H937" s="1">
        <v>43189</v>
      </c>
      <c r="I937" s="2" t="s">
        <v>11</v>
      </c>
      <c r="J937" s="2">
        <v>583.19999999999993</v>
      </c>
      <c r="K937" s="2">
        <f t="shared" si="14"/>
        <v>21</v>
      </c>
    </row>
    <row r="938" spans="1:11" x14ac:dyDescent="0.2">
      <c r="A938" s="2">
        <v>937</v>
      </c>
      <c r="B938" s="2" t="s">
        <v>12</v>
      </c>
      <c r="C938">
        <v>355</v>
      </c>
      <c r="D938" s="2">
        <v>208</v>
      </c>
      <c r="E938" s="2" t="s">
        <v>9</v>
      </c>
      <c r="F938" s="2">
        <v>70148</v>
      </c>
      <c r="G938" s="1">
        <v>42749</v>
      </c>
      <c r="H938" s="1">
        <v>42783</v>
      </c>
      <c r="I938" s="2" t="s">
        <v>20</v>
      </c>
      <c r="J938" s="2">
        <v>1107.5999999999999</v>
      </c>
      <c r="K938" s="2">
        <f t="shared" si="14"/>
        <v>34</v>
      </c>
    </row>
    <row r="939" spans="1:11" x14ac:dyDescent="0.2">
      <c r="A939" s="2">
        <v>938</v>
      </c>
      <c r="B939" s="2" t="s">
        <v>12</v>
      </c>
      <c r="C939">
        <v>406</v>
      </c>
      <c r="D939" s="2">
        <v>181</v>
      </c>
      <c r="E939" s="2" t="s">
        <v>9</v>
      </c>
      <c r="F939" s="2">
        <v>69811.7</v>
      </c>
      <c r="G939" s="1">
        <v>42572</v>
      </c>
      <c r="H939" s="1">
        <v>42583</v>
      </c>
      <c r="I939" s="2" t="s">
        <v>25</v>
      </c>
      <c r="J939" s="2">
        <v>1102.29</v>
      </c>
      <c r="K939" s="2">
        <f t="shared" si="14"/>
        <v>11</v>
      </c>
    </row>
    <row r="940" spans="1:11" x14ac:dyDescent="0.2">
      <c r="A940" s="2">
        <v>939</v>
      </c>
      <c r="B940" s="2" t="s">
        <v>10</v>
      </c>
      <c r="C940">
        <v>143</v>
      </c>
      <c r="D940" s="2">
        <v>333</v>
      </c>
      <c r="E940" s="2" t="s">
        <v>29</v>
      </c>
      <c r="F940" s="2">
        <v>45238.05</v>
      </c>
      <c r="G940" s="1">
        <v>43248</v>
      </c>
      <c r="H940" s="1">
        <v>43269</v>
      </c>
      <c r="I940" s="2" t="s">
        <v>25</v>
      </c>
      <c r="J940" s="2">
        <v>714.28499999999997</v>
      </c>
      <c r="K940" s="2">
        <f t="shared" si="14"/>
        <v>21</v>
      </c>
    </row>
    <row r="941" spans="1:11" x14ac:dyDescent="0.2">
      <c r="A941" s="2">
        <v>940</v>
      </c>
      <c r="B941" s="2" t="s">
        <v>12</v>
      </c>
      <c r="C941">
        <v>421</v>
      </c>
      <c r="D941" s="2">
        <v>70</v>
      </c>
      <c r="E941" s="2" t="s">
        <v>31</v>
      </c>
      <c r="F941" s="2">
        <v>27996.5</v>
      </c>
      <c r="G941" s="1">
        <v>43004</v>
      </c>
      <c r="H941" s="1">
        <v>43021</v>
      </c>
      <c r="I941" s="2" t="s">
        <v>17</v>
      </c>
      <c r="J941" s="2">
        <v>442.05</v>
      </c>
      <c r="K941" s="2">
        <f t="shared" si="14"/>
        <v>17</v>
      </c>
    </row>
    <row r="942" spans="1:11" x14ac:dyDescent="0.2">
      <c r="A942" s="2">
        <v>941</v>
      </c>
      <c r="B942" s="2" t="s">
        <v>12</v>
      </c>
      <c r="C942">
        <v>748</v>
      </c>
      <c r="D942" s="2">
        <v>784</v>
      </c>
      <c r="E942" s="2" t="s">
        <v>13</v>
      </c>
      <c r="F942" s="2">
        <v>557110.4</v>
      </c>
      <c r="G942" s="1">
        <v>43138</v>
      </c>
      <c r="H942" s="1">
        <v>43168</v>
      </c>
      <c r="I942" s="2" t="s">
        <v>28</v>
      </c>
      <c r="J942" s="2">
        <v>8796.48</v>
      </c>
      <c r="K942" s="2">
        <f t="shared" si="14"/>
        <v>30</v>
      </c>
    </row>
    <row r="943" spans="1:11" x14ac:dyDescent="0.2">
      <c r="A943" s="2">
        <v>942</v>
      </c>
      <c r="B943" s="2" t="s">
        <v>12</v>
      </c>
      <c r="C943">
        <v>70</v>
      </c>
      <c r="D943" s="2">
        <v>1405</v>
      </c>
      <c r="E943" s="2" t="s">
        <v>21</v>
      </c>
      <c r="F943" s="2">
        <v>93432.5</v>
      </c>
      <c r="G943" s="1">
        <v>42948</v>
      </c>
      <c r="H943" s="1">
        <v>42962</v>
      </c>
      <c r="I943" s="2" t="s">
        <v>18</v>
      </c>
      <c r="J943" s="2">
        <v>1475.25</v>
      </c>
      <c r="K943" s="2">
        <f t="shared" si="14"/>
        <v>14</v>
      </c>
    </row>
    <row r="944" spans="1:11" x14ac:dyDescent="0.2">
      <c r="A944" s="2">
        <v>943</v>
      </c>
      <c r="B944" s="2" t="s">
        <v>10</v>
      </c>
      <c r="C944">
        <v>829</v>
      </c>
      <c r="D944" s="2">
        <v>22</v>
      </c>
      <c r="E944" s="2" t="s">
        <v>26</v>
      </c>
      <c r="F944" s="2">
        <v>17326.099999999999</v>
      </c>
      <c r="G944" s="1">
        <v>43071</v>
      </c>
      <c r="H944" s="1">
        <v>43089</v>
      </c>
      <c r="I944" s="2" t="s">
        <v>33</v>
      </c>
      <c r="J944" s="2">
        <v>273.57</v>
      </c>
      <c r="K944" s="2">
        <f t="shared" si="14"/>
        <v>18</v>
      </c>
    </row>
    <row r="945" spans="1:11" x14ac:dyDescent="0.2">
      <c r="A945" s="2">
        <v>944</v>
      </c>
      <c r="B945" s="2" t="s">
        <v>10</v>
      </c>
      <c r="C945">
        <v>502</v>
      </c>
      <c r="D945" s="2">
        <v>133</v>
      </c>
      <c r="E945" s="2" t="s">
        <v>16</v>
      </c>
      <c r="F945" s="2">
        <v>63427.7</v>
      </c>
      <c r="G945" s="1">
        <v>42458</v>
      </c>
      <c r="H945" s="1">
        <v>42476</v>
      </c>
      <c r="I945" s="2" t="s">
        <v>17</v>
      </c>
      <c r="J945" s="2">
        <v>1001.49</v>
      </c>
      <c r="K945" s="2">
        <f t="shared" si="14"/>
        <v>18</v>
      </c>
    </row>
    <row r="946" spans="1:11" x14ac:dyDescent="0.2">
      <c r="A946" s="2">
        <v>945</v>
      </c>
      <c r="B946" s="2" t="s">
        <v>12</v>
      </c>
      <c r="C946">
        <v>342</v>
      </c>
      <c r="D946" s="2">
        <v>788</v>
      </c>
      <c r="E946" s="2" t="s">
        <v>19</v>
      </c>
      <c r="F946" s="2">
        <v>256021.2</v>
      </c>
      <c r="G946" s="1">
        <v>42501</v>
      </c>
      <c r="H946" s="1">
        <v>42536</v>
      </c>
      <c r="I946" s="2" t="s">
        <v>11</v>
      </c>
      <c r="J946" s="2">
        <v>4042.44</v>
      </c>
      <c r="K946" s="2">
        <f t="shared" si="14"/>
        <v>35</v>
      </c>
    </row>
    <row r="947" spans="1:11" x14ac:dyDescent="0.2">
      <c r="A947" s="2">
        <v>946</v>
      </c>
      <c r="B947" s="2" t="s">
        <v>10</v>
      </c>
      <c r="C947">
        <v>709</v>
      </c>
      <c r="D947" s="2">
        <v>88</v>
      </c>
      <c r="E947" s="2" t="s">
        <v>27</v>
      </c>
      <c r="F947" s="2">
        <v>59272.4</v>
      </c>
      <c r="G947" s="1">
        <v>42584</v>
      </c>
      <c r="H947" s="1">
        <v>42607</v>
      </c>
      <c r="I947" s="2" t="s">
        <v>11</v>
      </c>
      <c r="J947" s="2">
        <v>935.88</v>
      </c>
      <c r="K947" s="2">
        <f t="shared" si="14"/>
        <v>23</v>
      </c>
    </row>
    <row r="948" spans="1:11" x14ac:dyDescent="0.2">
      <c r="A948" s="2">
        <v>947</v>
      </c>
      <c r="B948" s="2" t="s">
        <v>15</v>
      </c>
      <c r="C948">
        <v>931</v>
      </c>
      <c r="D948" s="2">
        <v>62</v>
      </c>
      <c r="E948" s="2" t="s">
        <v>16</v>
      </c>
      <c r="F948" s="2">
        <v>54835.9</v>
      </c>
      <c r="G948" s="1">
        <v>42614</v>
      </c>
      <c r="H948" s="1">
        <v>42637</v>
      </c>
      <c r="I948" s="2" t="s">
        <v>18</v>
      </c>
      <c r="J948" s="2">
        <v>865.82999999999993</v>
      </c>
      <c r="K948" s="2">
        <f t="shared" si="14"/>
        <v>23</v>
      </c>
    </row>
    <row r="949" spans="1:11" x14ac:dyDescent="0.2">
      <c r="A949" s="2">
        <v>948</v>
      </c>
      <c r="B949" s="2" t="s">
        <v>12</v>
      </c>
      <c r="C949">
        <v>288</v>
      </c>
      <c r="D949" s="2">
        <v>190</v>
      </c>
      <c r="E949" s="2" t="s">
        <v>9</v>
      </c>
      <c r="F949" s="2">
        <v>51984</v>
      </c>
      <c r="G949" s="1">
        <v>43266</v>
      </c>
      <c r="H949" s="1">
        <v>43281</v>
      </c>
      <c r="I949" s="2" t="s">
        <v>33</v>
      </c>
      <c r="J949" s="2">
        <v>820.8</v>
      </c>
      <c r="K949" s="2">
        <f t="shared" si="14"/>
        <v>15</v>
      </c>
    </row>
    <row r="950" spans="1:11" x14ac:dyDescent="0.2">
      <c r="A950" s="2">
        <v>949</v>
      </c>
      <c r="B950" s="2" t="s">
        <v>10</v>
      </c>
      <c r="C950">
        <v>974</v>
      </c>
      <c r="D950" s="2">
        <v>25</v>
      </c>
      <c r="E950" s="2" t="s">
        <v>26</v>
      </c>
      <c r="F950" s="2">
        <v>23132.5</v>
      </c>
      <c r="G950" s="1">
        <v>42554</v>
      </c>
      <c r="H950" s="1">
        <v>42585</v>
      </c>
      <c r="I950" s="2" t="s">
        <v>17</v>
      </c>
      <c r="J950" s="2">
        <v>365.25</v>
      </c>
      <c r="K950" s="2">
        <f t="shared" si="14"/>
        <v>31</v>
      </c>
    </row>
    <row r="951" spans="1:11" x14ac:dyDescent="0.2">
      <c r="A951" s="2">
        <v>950</v>
      </c>
      <c r="B951" s="2" t="s">
        <v>12</v>
      </c>
      <c r="C951">
        <v>465</v>
      </c>
      <c r="D951" s="2">
        <v>204</v>
      </c>
      <c r="E951" s="2" t="s">
        <v>9</v>
      </c>
      <c r="F951" s="2">
        <v>90117</v>
      </c>
      <c r="G951" s="1">
        <v>42463</v>
      </c>
      <c r="H951" s="1">
        <v>42481</v>
      </c>
      <c r="I951" s="2" t="s">
        <v>11</v>
      </c>
      <c r="J951" s="2">
        <v>1422.8999999999999</v>
      </c>
      <c r="K951" s="2">
        <f t="shared" si="14"/>
        <v>18</v>
      </c>
    </row>
    <row r="952" spans="1:11" x14ac:dyDescent="0.2">
      <c r="A952" s="2">
        <v>951</v>
      </c>
      <c r="B952" s="2" t="s">
        <v>12</v>
      </c>
      <c r="C952">
        <v>459</v>
      </c>
      <c r="D952" s="2">
        <v>834</v>
      </c>
      <c r="E952" s="2" t="s">
        <v>22</v>
      </c>
      <c r="F952" s="2">
        <v>363665.7</v>
      </c>
      <c r="G952" s="1">
        <v>42898</v>
      </c>
      <c r="H952" s="1">
        <v>42917</v>
      </c>
      <c r="I952" s="2" t="s">
        <v>17</v>
      </c>
      <c r="J952" s="2">
        <v>5742.09</v>
      </c>
      <c r="K952" s="2">
        <f t="shared" si="14"/>
        <v>19</v>
      </c>
    </row>
    <row r="953" spans="1:11" x14ac:dyDescent="0.2">
      <c r="A953" s="2">
        <v>952</v>
      </c>
      <c r="B953" s="2" t="s">
        <v>10</v>
      </c>
      <c r="C953">
        <v>891</v>
      </c>
      <c r="D953" s="2">
        <v>1497</v>
      </c>
      <c r="E953" s="2" t="s">
        <v>9</v>
      </c>
      <c r="F953" s="2">
        <v>1267135.6499999999</v>
      </c>
      <c r="G953" s="1">
        <v>43121</v>
      </c>
      <c r="H953" s="1">
        <v>43139</v>
      </c>
      <c r="I953" s="2" t="s">
        <v>17</v>
      </c>
      <c r="J953" s="2">
        <v>20007.404999999999</v>
      </c>
      <c r="K953" s="2">
        <f t="shared" si="14"/>
        <v>18</v>
      </c>
    </row>
    <row r="954" spans="1:11" x14ac:dyDescent="0.2">
      <c r="A954" s="2">
        <v>953</v>
      </c>
      <c r="B954" s="2" t="s">
        <v>12</v>
      </c>
      <c r="C954">
        <v>865</v>
      </c>
      <c r="D954" s="2">
        <v>875</v>
      </c>
      <c r="E954" s="2" t="s">
        <v>30</v>
      </c>
      <c r="F954" s="2">
        <v>719031.25</v>
      </c>
      <c r="G954" s="1">
        <v>42878</v>
      </c>
      <c r="H954" s="1">
        <v>42910</v>
      </c>
      <c r="I954" s="2" t="s">
        <v>25</v>
      </c>
      <c r="J954" s="2">
        <v>11353.125</v>
      </c>
      <c r="K954" s="2">
        <f t="shared" si="14"/>
        <v>32</v>
      </c>
    </row>
    <row r="955" spans="1:11" x14ac:dyDescent="0.2">
      <c r="A955" s="2">
        <v>954</v>
      </c>
      <c r="B955" s="2" t="s">
        <v>10</v>
      </c>
      <c r="C955">
        <v>565</v>
      </c>
      <c r="D955" s="2">
        <v>882</v>
      </c>
      <c r="E955" s="2" t="s">
        <v>9</v>
      </c>
      <c r="F955" s="2">
        <v>473413.5</v>
      </c>
      <c r="G955" s="1">
        <v>42860</v>
      </c>
      <c r="H955" s="1">
        <v>42890</v>
      </c>
      <c r="I955" s="2" t="s">
        <v>17</v>
      </c>
      <c r="J955" s="2">
        <v>7474.95</v>
      </c>
      <c r="K955" s="2">
        <f t="shared" si="14"/>
        <v>30</v>
      </c>
    </row>
    <row r="956" spans="1:11" x14ac:dyDescent="0.2">
      <c r="A956" s="2">
        <v>955</v>
      </c>
      <c r="B956" s="2" t="s">
        <v>12</v>
      </c>
      <c r="C956">
        <v>538</v>
      </c>
      <c r="D956" s="2">
        <v>662</v>
      </c>
      <c r="E956" s="2" t="s">
        <v>13</v>
      </c>
      <c r="F956" s="2">
        <v>338348.2</v>
      </c>
      <c r="G956" s="1">
        <v>42671</v>
      </c>
      <c r="H956" s="1">
        <v>42690</v>
      </c>
      <c r="I956" s="2" t="s">
        <v>11</v>
      </c>
      <c r="J956" s="2">
        <v>5342.34</v>
      </c>
      <c r="K956" s="2">
        <f t="shared" si="14"/>
        <v>19</v>
      </c>
    </row>
    <row r="957" spans="1:11" x14ac:dyDescent="0.2">
      <c r="A957" s="2">
        <v>956</v>
      </c>
      <c r="B957" s="2" t="s">
        <v>15</v>
      </c>
      <c r="C957">
        <v>968</v>
      </c>
      <c r="D957" s="2">
        <v>61</v>
      </c>
      <c r="E957" s="2" t="s">
        <v>16</v>
      </c>
      <c r="F957" s="2">
        <v>56095.6</v>
      </c>
      <c r="G957" s="1">
        <v>43011</v>
      </c>
      <c r="H957" s="1">
        <v>43033</v>
      </c>
      <c r="I957" s="2" t="s">
        <v>28</v>
      </c>
      <c r="J957" s="2">
        <v>885.71999999999991</v>
      </c>
      <c r="K957" s="2">
        <f t="shared" si="14"/>
        <v>22</v>
      </c>
    </row>
    <row r="958" spans="1:11" x14ac:dyDescent="0.2">
      <c r="A958" s="2">
        <v>957</v>
      </c>
      <c r="B958" s="2" t="s">
        <v>15</v>
      </c>
      <c r="C958">
        <v>191</v>
      </c>
      <c r="D958" s="2">
        <v>16</v>
      </c>
      <c r="E958" s="2" t="s">
        <v>24</v>
      </c>
      <c r="F958" s="2">
        <v>2903.2</v>
      </c>
      <c r="G958" s="1">
        <v>42710</v>
      </c>
      <c r="H958" s="1">
        <v>42725</v>
      </c>
      <c r="I958" s="2" t="s">
        <v>11</v>
      </c>
      <c r="J958" s="2">
        <v>45.839999999999996</v>
      </c>
      <c r="K958" s="2">
        <f t="shared" si="14"/>
        <v>15</v>
      </c>
    </row>
    <row r="959" spans="1:11" x14ac:dyDescent="0.2">
      <c r="A959" s="2">
        <v>958</v>
      </c>
      <c r="B959" s="2" t="s">
        <v>12</v>
      </c>
      <c r="C959">
        <v>798</v>
      </c>
      <c r="D959" s="2">
        <v>1238</v>
      </c>
      <c r="E959" s="2" t="s">
        <v>21</v>
      </c>
      <c r="F959" s="2">
        <v>938527.8</v>
      </c>
      <c r="G959" s="1">
        <v>42759</v>
      </c>
      <c r="H959" s="1">
        <v>42784</v>
      </c>
      <c r="I959" s="2" t="s">
        <v>11</v>
      </c>
      <c r="J959" s="2">
        <v>14818.859999999999</v>
      </c>
      <c r="K959" s="2">
        <f t="shared" si="14"/>
        <v>25</v>
      </c>
    </row>
    <row r="960" spans="1:11" x14ac:dyDescent="0.2">
      <c r="A960" s="2">
        <v>959</v>
      </c>
      <c r="B960" s="2" t="s">
        <v>12</v>
      </c>
      <c r="C960">
        <v>183</v>
      </c>
      <c r="D960" s="2">
        <v>779</v>
      </c>
      <c r="E960" s="2" t="s">
        <v>13</v>
      </c>
      <c r="F960" s="2">
        <v>135429.15</v>
      </c>
      <c r="G960" s="1">
        <v>42892</v>
      </c>
      <c r="H960" s="1">
        <v>42922</v>
      </c>
      <c r="I960" s="2" t="s">
        <v>17</v>
      </c>
      <c r="J960" s="2">
        <v>2138.355</v>
      </c>
      <c r="K960" s="2">
        <f t="shared" si="14"/>
        <v>30</v>
      </c>
    </row>
    <row r="961" spans="1:11" x14ac:dyDescent="0.2">
      <c r="A961" s="2">
        <v>960</v>
      </c>
      <c r="B961" s="2" t="s">
        <v>10</v>
      </c>
      <c r="C961">
        <v>214</v>
      </c>
      <c r="D961" s="2">
        <v>276</v>
      </c>
      <c r="E961" s="2" t="s">
        <v>29</v>
      </c>
      <c r="F961" s="2">
        <v>56110.8</v>
      </c>
      <c r="G961" s="1">
        <v>43248</v>
      </c>
      <c r="H961" s="1">
        <v>43262</v>
      </c>
      <c r="I961" s="2" t="s">
        <v>18</v>
      </c>
      <c r="J961" s="2">
        <v>885.95999999999992</v>
      </c>
      <c r="K961" s="2">
        <f t="shared" si="14"/>
        <v>14</v>
      </c>
    </row>
    <row r="962" spans="1:11" x14ac:dyDescent="0.2">
      <c r="A962" s="2">
        <v>961</v>
      </c>
      <c r="B962" s="2" t="s">
        <v>12</v>
      </c>
      <c r="C962">
        <v>253</v>
      </c>
      <c r="D962" s="2">
        <v>77</v>
      </c>
      <c r="E962" s="2" t="s">
        <v>31</v>
      </c>
      <c r="F962" s="2">
        <v>18506.95</v>
      </c>
      <c r="G962" s="1">
        <v>43231</v>
      </c>
      <c r="H962" s="1">
        <v>43252</v>
      </c>
      <c r="I962" s="2" t="s">
        <v>33</v>
      </c>
      <c r="J962" s="2">
        <v>292.21499999999997</v>
      </c>
      <c r="K962" s="2">
        <f t="shared" ref="K962:K993" si="15">H962-G962</f>
        <v>21</v>
      </c>
    </row>
    <row r="963" spans="1:11" x14ac:dyDescent="0.2">
      <c r="A963" s="2">
        <v>962</v>
      </c>
      <c r="B963" s="2" t="s">
        <v>10</v>
      </c>
      <c r="C963">
        <v>973</v>
      </c>
      <c r="D963" s="2">
        <v>26</v>
      </c>
      <c r="E963" s="2" t="s">
        <v>26</v>
      </c>
      <c r="F963" s="2">
        <v>24033.1</v>
      </c>
      <c r="G963" s="1">
        <v>42568</v>
      </c>
      <c r="H963" s="1">
        <v>42600</v>
      </c>
      <c r="I963" s="2" t="s">
        <v>18</v>
      </c>
      <c r="J963" s="2">
        <v>379.46999999999997</v>
      </c>
      <c r="K963" s="2">
        <f t="shared" si="15"/>
        <v>32</v>
      </c>
    </row>
    <row r="964" spans="1:11" x14ac:dyDescent="0.2">
      <c r="A964" s="2">
        <v>963</v>
      </c>
      <c r="B964" s="2" t="s">
        <v>12</v>
      </c>
      <c r="C964">
        <v>372</v>
      </c>
      <c r="D964" s="2">
        <v>975</v>
      </c>
      <c r="E964" s="2" t="s">
        <v>19</v>
      </c>
      <c r="F964" s="2">
        <v>344565</v>
      </c>
      <c r="G964" s="1">
        <v>43085</v>
      </c>
      <c r="H964" s="1">
        <v>43102</v>
      </c>
      <c r="I964" s="2" t="s">
        <v>25</v>
      </c>
      <c r="J964" s="2">
        <v>5440.5</v>
      </c>
      <c r="K964" s="2">
        <f t="shared" si="15"/>
        <v>17</v>
      </c>
    </row>
    <row r="965" spans="1:11" x14ac:dyDescent="0.2">
      <c r="A965" s="2">
        <v>964</v>
      </c>
      <c r="B965" s="2" t="s">
        <v>15</v>
      </c>
      <c r="C965">
        <v>901</v>
      </c>
      <c r="D965" s="2">
        <v>49</v>
      </c>
      <c r="E965" s="2" t="s">
        <v>16</v>
      </c>
      <c r="F965" s="2">
        <v>41941.550000000003</v>
      </c>
      <c r="G965" s="1">
        <v>42908</v>
      </c>
      <c r="H965" s="1">
        <v>42918</v>
      </c>
      <c r="I965" s="2" t="s">
        <v>11</v>
      </c>
      <c r="J965" s="2">
        <v>662.23500000000001</v>
      </c>
      <c r="K965" s="2">
        <f t="shared" si="15"/>
        <v>10</v>
      </c>
    </row>
    <row r="966" spans="1:11" x14ac:dyDescent="0.2">
      <c r="A966" s="2">
        <v>965</v>
      </c>
      <c r="B966" s="2" t="s">
        <v>10</v>
      </c>
      <c r="C966">
        <v>456</v>
      </c>
      <c r="D966" s="2">
        <v>1336</v>
      </c>
      <c r="E966" s="2" t="s">
        <v>9</v>
      </c>
      <c r="F966" s="2">
        <v>578755.19999999995</v>
      </c>
      <c r="G966" s="1">
        <v>43257</v>
      </c>
      <c r="H966" s="1">
        <v>43278</v>
      </c>
      <c r="I966" s="2" t="s">
        <v>25</v>
      </c>
      <c r="J966" s="2">
        <v>9138.24</v>
      </c>
      <c r="K966" s="2">
        <f t="shared" si="15"/>
        <v>21</v>
      </c>
    </row>
    <row r="967" spans="1:11" x14ac:dyDescent="0.2">
      <c r="A967" s="2">
        <v>966</v>
      </c>
      <c r="B967" s="2" t="s">
        <v>12</v>
      </c>
      <c r="C967">
        <v>490</v>
      </c>
      <c r="D967" s="2">
        <v>212</v>
      </c>
      <c r="E967" s="2" t="s">
        <v>21</v>
      </c>
      <c r="F967" s="2">
        <v>98686</v>
      </c>
      <c r="G967" s="1">
        <v>42860</v>
      </c>
      <c r="H967" s="1">
        <v>42872</v>
      </c>
      <c r="I967" s="2" t="s">
        <v>20</v>
      </c>
      <c r="J967" s="2">
        <v>1558.2</v>
      </c>
      <c r="K967" s="2">
        <f t="shared" si="15"/>
        <v>12</v>
      </c>
    </row>
    <row r="968" spans="1:11" x14ac:dyDescent="0.2">
      <c r="A968" s="2">
        <v>967</v>
      </c>
      <c r="B968" s="2" t="s">
        <v>12</v>
      </c>
      <c r="C968">
        <v>733</v>
      </c>
      <c r="D968" s="2">
        <v>185</v>
      </c>
      <c r="E968" s="2" t="s">
        <v>9</v>
      </c>
      <c r="F968" s="2">
        <v>128824.75</v>
      </c>
      <c r="G968" s="1">
        <v>42500</v>
      </c>
      <c r="H968" s="1">
        <v>42527</v>
      </c>
      <c r="I968" s="2" t="s">
        <v>18</v>
      </c>
      <c r="J968" s="2">
        <v>2034.0749999999998</v>
      </c>
      <c r="K968" s="2">
        <f t="shared" si="15"/>
        <v>27</v>
      </c>
    </row>
    <row r="969" spans="1:11" x14ac:dyDescent="0.2">
      <c r="A969" s="2">
        <v>968</v>
      </c>
      <c r="B969" s="2" t="s">
        <v>10</v>
      </c>
      <c r="C969">
        <v>377</v>
      </c>
      <c r="D969" s="2">
        <v>96</v>
      </c>
      <c r="E969" s="2" t="s">
        <v>27</v>
      </c>
      <c r="F969" s="2">
        <v>34382.400000000001</v>
      </c>
      <c r="G969" s="1">
        <v>42480</v>
      </c>
      <c r="H969" s="1">
        <v>42506</v>
      </c>
      <c r="I969" s="2" t="s">
        <v>33</v>
      </c>
      <c r="J969" s="2">
        <v>542.88</v>
      </c>
      <c r="K969" s="2">
        <f t="shared" si="15"/>
        <v>26</v>
      </c>
    </row>
    <row r="970" spans="1:11" x14ac:dyDescent="0.2">
      <c r="A970" s="2">
        <v>969</v>
      </c>
      <c r="B970" s="2" t="s">
        <v>12</v>
      </c>
      <c r="C970">
        <v>976</v>
      </c>
      <c r="D970" s="2">
        <v>47</v>
      </c>
      <c r="E970" s="2" t="s">
        <v>9</v>
      </c>
      <c r="F970" s="2">
        <v>43578.400000000001</v>
      </c>
      <c r="G970" s="1">
        <v>42820</v>
      </c>
      <c r="H970" s="1">
        <v>42833</v>
      </c>
      <c r="I970" s="2" t="s">
        <v>17</v>
      </c>
      <c r="J970" s="2">
        <v>688.07999999999993</v>
      </c>
      <c r="K970" s="2">
        <f t="shared" si="15"/>
        <v>13</v>
      </c>
    </row>
    <row r="971" spans="1:11" x14ac:dyDescent="0.2">
      <c r="A971" s="2">
        <v>970</v>
      </c>
      <c r="B971" s="2" t="s">
        <v>10</v>
      </c>
      <c r="C971">
        <v>319</v>
      </c>
      <c r="D971" s="2">
        <v>51</v>
      </c>
      <c r="E971" s="2" t="s">
        <v>21</v>
      </c>
      <c r="F971" s="2">
        <v>15455.55</v>
      </c>
      <c r="G971" s="1">
        <v>42972</v>
      </c>
      <c r="H971" s="1">
        <v>42997</v>
      </c>
      <c r="I971" s="2" t="s">
        <v>18</v>
      </c>
      <c r="J971" s="2">
        <v>244.035</v>
      </c>
      <c r="K971" s="2">
        <f t="shared" si="15"/>
        <v>25</v>
      </c>
    </row>
    <row r="972" spans="1:11" x14ac:dyDescent="0.2">
      <c r="A972" s="2">
        <v>971</v>
      </c>
      <c r="B972" s="2" t="s">
        <v>10</v>
      </c>
      <c r="C972">
        <v>625</v>
      </c>
      <c r="D972" s="2">
        <v>916</v>
      </c>
      <c r="E972" s="2" t="s">
        <v>9</v>
      </c>
      <c r="F972" s="2">
        <v>543875</v>
      </c>
      <c r="G972" s="1">
        <v>42953</v>
      </c>
      <c r="H972" s="1">
        <v>42975</v>
      </c>
      <c r="I972" s="2" t="s">
        <v>28</v>
      </c>
      <c r="J972" s="2">
        <v>8587.5</v>
      </c>
      <c r="K972" s="2">
        <f t="shared" si="15"/>
        <v>22</v>
      </c>
    </row>
    <row r="973" spans="1:11" x14ac:dyDescent="0.2">
      <c r="A973" s="2">
        <v>972</v>
      </c>
      <c r="B973" s="2" t="s">
        <v>15</v>
      </c>
      <c r="C973">
        <v>729</v>
      </c>
      <c r="D973" s="2">
        <v>58</v>
      </c>
      <c r="E973" s="2" t="s">
        <v>16</v>
      </c>
      <c r="F973" s="2">
        <v>40167.9</v>
      </c>
      <c r="G973" s="1">
        <v>42394</v>
      </c>
      <c r="H973" s="1">
        <v>42406</v>
      </c>
      <c r="I973" s="2" t="s">
        <v>25</v>
      </c>
      <c r="J973" s="2">
        <v>634.23</v>
      </c>
      <c r="K973" s="2">
        <f t="shared" si="15"/>
        <v>12</v>
      </c>
    </row>
    <row r="974" spans="1:11" x14ac:dyDescent="0.2">
      <c r="A974" s="2">
        <v>973</v>
      </c>
      <c r="B974" s="2" t="s">
        <v>15</v>
      </c>
      <c r="C974">
        <v>304</v>
      </c>
      <c r="D974" s="2">
        <v>15</v>
      </c>
      <c r="E974" s="2" t="s">
        <v>24</v>
      </c>
      <c r="F974" s="2">
        <v>4332</v>
      </c>
      <c r="G974" s="1">
        <v>42373</v>
      </c>
      <c r="H974" s="1">
        <v>42399</v>
      </c>
      <c r="I974" s="2" t="s">
        <v>17</v>
      </c>
      <c r="J974" s="2">
        <v>68.399999999999991</v>
      </c>
      <c r="K974" s="2">
        <f t="shared" si="15"/>
        <v>26</v>
      </c>
    </row>
    <row r="975" spans="1:11" x14ac:dyDescent="0.2">
      <c r="A975" s="2">
        <v>974</v>
      </c>
      <c r="B975" s="2" t="s">
        <v>15</v>
      </c>
      <c r="C975">
        <v>583</v>
      </c>
      <c r="D975" s="2">
        <v>34</v>
      </c>
      <c r="E975" s="2" t="s">
        <v>16</v>
      </c>
      <c r="F975" s="2">
        <v>18830.900000000001</v>
      </c>
      <c r="G975" s="1">
        <v>43195</v>
      </c>
      <c r="H975" s="1">
        <v>43212</v>
      </c>
      <c r="I975" s="2" t="s">
        <v>11</v>
      </c>
      <c r="J975" s="2">
        <v>297.33</v>
      </c>
      <c r="K975" s="2">
        <f t="shared" si="15"/>
        <v>17</v>
      </c>
    </row>
    <row r="976" spans="1:11" x14ac:dyDescent="0.2">
      <c r="A976" s="2">
        <v>975</v>
      </c>
      <c r="B976" s="2" t="s">
        <v>12</v>
      </c>
      <c r="C976">
        <v>890</v>
      </c>
      <c r="D976" s="2">
        <v>964</v>
      </c>
      <c r="E976" s="2" t="s">
        <v>30</v>
      </c>
      <c r="F976" s="2">
        <v>815062</v>
      </c>
      <c r="G976" s="1">
        <v>42888</v>
      </c>
      <c r="H976" s="1">
        <v>42901</v>
      </c>
      <c r="I976" s="2" t="s">
        <v>14</v>
      </c>
      <c r="J976" s="2">
        <v>12869.4</v>
      </c>
      <c r="K976" s="2">
        <f t="shared" si="15"/>
        <v>13</v>
      </c>
    </row>
    <row r="977" spans="1:11" x14ac:dyDescent="0.2">
      <c r="A977" s="2">
        <v>976</v>
      </c>
      <c r="B977" s="2" t="s">
        <v>12</v>
      </c>
      <c r="C977">
        <v>187</v>
      </c>
      <c r="D977" s="2">
        <v>203</v>
      </c>
      <c r="E977" s="2" t="s">
        <v>9</v>
      </c>
      <c r="F977" s="2">
        <v>36062.949999999997</v>
      </c>
      <c r="G977" s="1">
        <v>42872</v>
      </c>
      <c r="H977" s="1">
        <v>42903</v>
      </c>
      <c r="I977" s="2" t="s">
        <v>17</v>
      </c>
      <c r="J977" s="2">
        <v>569.41499999999996</v>
      </c>
      <c r="K977" s="2">
        <f t="shared" si="15"/>
        <v>31</v>
      </c>
    </row>
    <row r="978" spans="1:11" x14ac:dyDescent="0.2">
      <c r="A978" s="2">
        <v>977</v>
      </c>
      <c r="B978" s="2" t="s">
        <v>10</v>
      </c>
      <c r="C978">
        <v>334</v>
      </c>
      <c r="D978" s="2">
        <v>996</v>
      </c>
      <c r="E978" s="2" t="s">
        <v>9</v>
      </c>
      <c r="F978" s="2">
        <v>316030.8</v>
      </c>
      <c r="G978" s="1">
        <v>42626</v>
      </c>
      <c r="H978" s="1">
        <v>42661</v>
      </c>
      <c r="I978" s="2" t="s">
        <v>17</v>
      </c>
      <c r="J978" s="2">
        <v>4989.96</v>
      </c>
      <c r="K978" s="2">
        <f t="shared" si="15"/>
        <v>35</v>
      </c>
    </row>
    <row r="979" spans="1:11" x14ac:dyDescent="0.2">
      <c r="A979" s="2">
        <v>978</v>
      </c>
      <c r="B979" s="2" t="s">
        <v>12</v>
      </c>
      <c r="C979">
        <v>189</v>
      </c>
      <c r="D979" s="2">
        <v>848</v>
      </c>
      <c r="E979" s="2" t="s">
        <v>22</v>
      </c>
      <c r="F979" s="2">
        <v>152258.4</v>
      </c>
      <c r="G979" s="1">
        <v>42762</v>
      </c>
      <c r="H979" s="1">
        <v>42788</v>
      </c>
      <c r="I979" s="2" t="s">
        <v>11</v>
      </c>
      <c r="J979" s="2">
        <v>2404.08</v>
      </c>
      <c r="K979" s="2">
        <f t="shared" si="15"/>
        <v>26</v>
      </c>
    </row>
    <row r="980" spans="1:11" x14ac:dyDescent="0.2">
      <c r="A980" s="2">
        <v>979</v>
      </c>
      <c r="B980" s="2" t="s">
        <v>12</v>
      </c>
      <c r="C980">
        <v>573</v>
      </c>
      <c r="D980" s="2">
        <v>772</v>
      </c>
      <c r="E980" s="2" t="s">
        <v>13</v>
      </c>
      <c r="F980" s="2">
        <v>420238.2</v>
      </c>
      <c r="G980" s="1">
        <v>42848</v>
      </c>
      <c r="H980" s="1">
        <v>42874</v>
      </c>
      <c r="I980" s="2" t="s">
        <v>20</v>
      </c>
      <c r="J980" s="2">
        <v>6635.34</v>
      </c>
      <c r="K980" s="2">
        <f t="shared" si="15"/>
        <v>26</v>
      </c>
    </row>
    <row r="981" spans="1:11" x14ac:dyDescent="0.2">
      <c r="A981" s="2">
        <v>980</v>
      </c>
      <c r="B981" s="2" t="s">
        <v>10</v>
      </c>
      <c r="C981">
        <v>453</v>
      </c>
      <c r="D981" s="2">
        <v>109</v>
      </c>
      <c r="E981" s="2" t="s">
        <v>27</v>
      </c>
      <c r="F981" s="2">
        <v>46908.15</v>
      </c>
      <c r="G981" s="1">
        <v>42913</v>
      </c>
      <c r="H981" s="1">
        <v>42933</v>
      </c>
      <c r="I981" s="2" t="s">
        <v>11</v>
      </c>
      <c r="J981" s="2">
        <v>740.65499999999997</v>
      </c>
      <c r="K981" s="2">
        <f t="shared" si="15"/>
        <v>20</v>
      </c>
    </row>
    <row r="982" spans="1:11" x14ac:dyDescent="0.2">
      <c r="A982" s="2">
        <v>981</v>
      </c>
      <c r="B982" s="2" t="s">
        <v>12</v>
      </c>
      <c r="C982">
        <v>945</v>
      </c>
      <c r="D982" s="2">
        <v>180</v>
      </c>
      <c r="E982" s="2" t="s">
        <v>9</v>
      </c>
      <c r="F982" s="2">
        <v>161595</v>
      </c>
      <c r="G982" s="1">
        <v>42615</v>
      </c>
      <c r="H982" s="1">
        <v>42647</v>
      </c>
      <c r="I982" s="2" t="s">
        <v>11</v>
      </c>
      <c r="J982" s="2">
        <v>2551.5</v>
      </c>
      <c r="K982" s="2">
        <f t="shared" si="15"/>
        <v>32</v>
      </c>
    </row>
    <row r="983" spans="1:11" x14ac:dyDescent="0.2">
      <c r="A983" s="2">
        <v>982</v>
      </c>
      <c r="B983" s="2" t="s">
        <v>10</v>
      </c>
      <c r="C983">
        <v>655</v>
      </c>
      <c r="D983" s="2">
        <v>956</v>
      </c>
      <c r="E983" s="2" t="s">
        <v>9</v>
      </c>
      <c r="F983" s="2">
        <v>594871</v>
      </c>
      <c r="G983" s="1">
        <v>43194</v>
      </c>
      <c r="H983" s="1">
        <v>43212</v>
      </c>
      <c r="I983" s="2" t="s">
        <v>11</v>
      </c>
      <c r="J983" s="2">
        <v>9392.6999999999989</v>
      </c>
      <c r="K983" s="2">
        <f t="shared" si="15"/>
        <v>18</v>
      </c>
    </row>
    <row r="984" spans="1:11" x14ac:dyDescent="0.2">
      <c r="A984" s="2">
        <v>983</v>
      </c>
      <c r="B984" s="2" t="s">
        <v>10</v>
      </c>
      <c r="C984">
        <v>446</v>
      </c>
      <c r="D984" s="2">
        <v>46</v>
      </c>
      <c r="E984" s="2" t="s">
        <v>21</v>
      </c>
      <c r="F984" s="2">
        <v>19490.2</v>
      </c>
      <c r="G984" s="1">
        <v>42937</v>
      </c>
      <c r="H984" s="1">
        <v>42956</v>
      </c>
      <c r="I984" s="2" t="s">
        <v>14</v>
      </c>
      <c r="J984" s="2">
        <v>307.74</v>
      </c>
      <c r="K984" s="2">
        <f t="shared" si="15"/>
        <v>19</v>
      </c>
    </row>
    <row r="985" spans="1:11" x14ac:dyDescent="0.2">
      <c r="A985" s="2">
        <v>984</v>
      </c>
      <c r="B985" s="2" t="s">
        <v>15</v>
      </c>
      <c r="C985">
        <v>994</v>
      </c>
      <c r="D985" s="2">
        <v>38</v>
      </c>
      <c r="E985" s="2" t="s">
        <v>16</v>
      </c>
      <c r="F985" s="2">
        <v>35883.4</v>
      </c>
      <c r="G985" s="1">
        <v>42934</v>
      </c>
      <c r="H985" s="1">
        <v>42966</v>
      </c>
      <c r="I985" s="2" t="s">
        <v>28</v>
      </c>
      <c r="J985" s="2">
        <v>566.57999999999993</v>
      </c>
      <c r="K985" s="2">
        <f t="shared" si="15"/>
        <v>32</v>
      </c>
    </row>
    <row r="986" spans="1:11" x14ac:dyDescent="0.2">
      <c r="A986" s="2">
        <v>985</v>
      </c>
      <c r="B986" s="2" t="s">
        <v>15</v>
      </c>
      <c r="C986">
        <v>182</v>
      </c>
      <c r="D986" s="2">
        <v>61</v>
      </c>
      <c r="E986" s="2" t="s">
        <v>16</v>
      </c>
      <c r="F986" s="2">
        <v>10546.9</v>
      </c>
      <c r="G986" s="1">
        <v>42389</v>
      </c>
      <c r="H986" s="1">
        <v>42416</v>
      </c>
      <c r="I986" s="2" t="s">
        <v>25</v>
      </c>
      <c r="J986" s="2">
        <v>166.53</v>
      </c>
      <c r="K986" s="2">
        <f t="shared" si="15"/>
        <v>27</v>
      </c>
    </row>
    <row r="987" spans="1:11" x14ac:dyDescent="0.2">
      <c r="A987" s="2">
        <v>986</v>
      </c>
      <c r="B987" s="2" t="s">
        <v>15</v>
      </c>
      <c r="C987">
        <v>407</v>
      </c>
      <c r="D987" s="2">
        <v>49</v>
      </c>
      <c r="E987" s="2" t="s">
        <v>16</v>
      </c>
      <c r="F987" s="2">
        <v>18945.849999999999</v>
      </c>
      <c r="G987" s="1">
        <v>42496</v>
      </c>
      <c r="H987" s="1">
        <v>42515</v>
      </c>
      <c r="I987" s="2" t="s">
        <v>11</v>
      </c>
      <c r="J987" s="2">
        <v>299.14499999999998</v>
      </c>
      <c r="K987" s="2">
        <f t="shared" si="15"/>
        <v>19</v>
      </c>
    </row>
    <row r="988" spans="1:11" x14ac:dyDescent="0.2">
      <c r="A988" s="2">
        <v>987</v>
      </c>
      <c r="B988" s="2" t="s">
        <v>12</v>
      </c>
      <c r="C988">
        <v>949</v>
      </c>
      <c r="D988" s="2">
        <v>1315</v>
      </c>
      <c r="E988" s="2" t="s">
        <v>21</v>
      </c>
      <c r="F988" s="2">
        <v>1185538.25</v>
      </c>
      <c r="G988" s="1">
        <v>42839</v>
      </c>
      <c r="H988" s="1">
        <v>42868</v>
      </c>
      <c r="I988" s="2" t="s">
        <v>18</v>
      </c>
      <c r="J988" s="2">
        <v>18719.024999999998</v>
      </c>
      <c r="K988" s="2">
        <f t="shared" si="15"/>
        <v>29</v>
      </c>
    </row>
    <row r="989" spans="1:11" x14ac:dyDescent="0.2">
      <c r="A989" s="2">
        <v>988</v>
      </c>
      <c r="B989" s="2" t="s">
        <v>12</v>
      </c>
      <c r="C989">
        <v>932</v>
      </c>
      <c r="D989" s="2">
        <v>777</v>
      </c>
      <c r="E989" s="2" t="s">
        <v>13</v>
      </c>
      <c r="F989" s="2">
        <v>687955.8</v>
      </c>
      <c r="G989" s="1">
        <v>42495</v>
      </c>
      <c r="H989" s="1">
        <v>42522</v>
      </c>
      <c r="I989" s="2" t="s">
        <v>28</v>
      </c>
      <c r="J989" s="2">
        <v>10862.46</v>
      </c>
      <c r="K989" s="2">
        <f t="shared" si="15"/>
        <v>27</v>
      </c>
    </row>
    <row r="990" spans="1:11" x14ac:dyDescent="0.2">
      <c r="A990" s="2">
        <v>989</v>
      </c>
      <c r="B990" s="2" t="s">
        <v>12</v>
      </c>
      <c r="C990">
        <v>176</v>
      </c>
      <c r="D990" s="2">
        <v>980</v>
      </c>
      <c r="E990" s="2" t="s">
        <v>19</v>
      </c>
      <c r="F990" s="2">
        <v>163856</v>
      </c>
      <c r="G990" s="1">
        <v>43056</v>
      </c>
      <c r="H990" s="1">
        <v>43071</v>
      </c>
      <c r="I990" s="2" t="s">
        <v>17</v>
      </c>
      <c r="J990" s="2">
        <v>2587.1999999999998</v>
      </c>
      <c r="K990" s="2">
        <f t="shared" si="15"/>
        <v>15</v>
      </c>
    </row>
    <row r="991" spans="1:11" x14ac:dyDescent="0.2">
      <c r="A991" s="2">
        <v>990</v>
      </c>
      <c r="B991" s="2" t="s">
        <v>10</v>
      </c>
      <c r="C991">
        <v>285</v>
      </c>
      <c r="D991" s="2">
        <v>281</v>
      </c>
      <c r="E991" s="2" t="s">
        <v>29</v>
      </c>
      <c r="F991" s="2">
        <v>76080.75</v>
      </c>
      <c r="G991" s="1">
        <v>42858</v>
      </c>
      <c r="H991" s="1">
        <v>42880</v>
      </c>
      <c r="I991" s="2" t="s">
        <v>11</v>
      </c>
      <c r="J991" s="2">
        <v>1201.2749999999999</v>
      </c>
      <c r="K991" s="2">
        <f t="shared" si="15"/>
        <v>22</v>
      </c>
    </row>
    <row r="992" spans="1:11" x14ac:dyDescent="0.2">
      <c r="A992" s="2">
        <v>991</v>
      </c>
      <c r="B992" s="2" t="s">
        <v>15</v>
      </c>
      <c r="C992">
        <v>144</v>
      </c>
      <c r="D992" s="2">
        <v>37</v>
      </c>
      <c r="E992" s="2" t="s">
        <v>16</v>
      </c>
      <c r="F992" s="2">
        <v>5061.6000000000004</v>
      </c>
      <c r="G992" s="1">
        <v>43237</v>
      </c>
      <c r="H992" s="1">
        <v>43251</v>
      </c>
      <c r="I992" s="2" t="s">
        <v>25</v>
      </c>
      <c r="J992" s="2">
        <v>79.92</v>
      </c>
      <c r="K992" s="2">
        <f t="shared" si="15"/>
        <v>14</v>
      </c>
    </row>
    <row r="993" spans="1:11" x14ac:dyDescent="0.2">
      <c r="A993" s="2">
        <v>992</v>
      </c>
      <c r="B993" s="2" t="s">
        <v>12</v>
      </c>
      <c r="C993">
        <v>843</v>
      </c>
      <c r="D993" s="2">
        <v>784</v>
      </c>
      <c r="E993" s="2" t="s">
        <v>13</v>
      </c>
      <c r="F993" s="2">
        <v>627866.4</v>
      </c>
      <c r="G993" s="1">
        <v>42765</v>
      </c>
      <c r="H993" s="1">
        <v>42787</v>
      </c>
      <c r="I993" s="2" t="s">
        <v>11</v>
      </c>
      <c r="J993" s="2">
        <v>9913.68</v>
      </c>
      <c r="K993" s="2">
        <f t="shared" si="15"/>
        <v>22</v>
      </c>
    </row>
  </sheetData>
  <autoFilter ref="I1:I993"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DF657-56FD-4830-9C6E-0CFCC59C8303}">
  <dimension ref="A1:D993"/>
  <sheetViews>
    <sheetView workbookViewId="0">
      <selection activeCell="E1" sqref="E1"/>
    </sheetView>
  </sheetViews>
  <sheetFormatPr defaultRowHeight="14.25" x14ac:dyDescent="0.2"/>
  <cols>
    <col min="1" max="1" width="11" bestFit="1" customWidth="1"/>
    <col min="2" max="2" width="4" bestFit="1" customWidth="1"/>
    <col min="3" max="3" width="10.375" bestFit="1" customWidth="1"/>
    <col min="4" max="4" width="18.5" bestFit="1" customWidth="1"/>
  </cols>
  <sheetData>
    <row r="1" spans="1:4" x14ac:dyDescent="0.2">
      <c r="A1" s="2" t="s">
        <v>1</v>
      </c>
      <c r="B1" t="s">
        <v>2</v>
      </c>
      <c r="C1" s="2" t="s">
        <v>87</v>
      </c>
      <c r="D1" s="2" t="s">
        <v>86</v>
      </c>
    </row>
    <row r="2" spans="1:4" x14ac:dyDescent="0.2">
      <c r="A2" s="2" t="s">
        <v>15</v>
      </c>
      <c r="B2">
        <v>563</v>
      </c>
      <c r="C2" s="2" t="s">
        <v>9</v>
      </c>
      <c r="D2" s="2" t="s">
        <v>11</v>
      </c>
    </row>
    <row r="3" spans="1:4" x14ac:dyDescent="0.2">
      <c r="A3" s="2" t="s">
        <v>10</v>
      </c>
      <c r="B3">
        <v>569</v>
      </c>
      <c r="C3" s="2" t="s">
        <v>9</v>
      </c>
      <c r="D3" s="2" t="s">
        <v>11</v>
      </c>
    </row>
    <row r="4" spans="1:4" x14ac:dyDescent="0.2">
      <c r="A4" s="2" t="s">
        <v>12</v>
      </c>
      <c r="B4">
        <v>790</v>
      </c>
      <c r="C4" s="2" t="s">
        <v>13</v>
      </c>
      <c r="D4" s="2" t="s">
        <v>11</v>
      </c>
    </row>
    <row r="5" spans="1:4" x14ac:dyDescent="0.2">
      <c r="A5" s="2" t="s">
        <v>10</v>
      </c>
      <c r="B5">
        <v>722</v>
      </c>
      <c r="C5" s="2" t="s">
        <v>9</v>
      </c>
      <c r="D5" s="2" t="s">
        <v>14</v>
      </c>
    </row>
    <row r="6" spans="1:4" x14ac:dyDescent="0.2">
      <c r="A6" s="2" t="s">
        <v>15</v>
      </c>
      <c r="B6">
        <v>775</v>
      </c>
      <c r="C6" s="2" t="s">
        <v>16</v>
      </c>
      <c r="D6" s="2" t="s">
        <v>17</v>
      </c>
    </row>
    <row r="7" spans="1:4" x14ac:dyDescent="0.2">
      <c r="A7" s="2" t="s">
        <v>10</v>
      </c>
      <c r="B7">
        <v>539</v>
      </c>
      <c r="C7" s="2" t="s">
        <v>9</v>
      </c>
      <c r="D7" s="2" t="s">
        <v>18</v>
      </c>
    </row>
    <row r="8" spans="1:4" x14ac:dyDescent="0.2">
      <c r="A8" s="2" t="s">
        <v>12</v>
      </c>
      <c r="B8">
        <v>814</v>
      </c>
      <c r="C8" s="2" t="s">
        <v>9</v>
      </c>
      <c r="D8" s="2" t="s">
        <v>17</v>
      </c>
    </row>
    <row r="9" spans="1:4" x14ac:dyDescent="0.2">
      <c r="A9" s="2" t="s">
        <v>12</v>
      </c>
      <c r="B9">
        <v>529</v>
      </c>
      <c r="C9" s="2" t="s">
        <v>19</v>
      </c>
      <c r="D9" s="2" t="s">
        <v>20</v>
      </c>
    </row>
    <row r="10" spans="1:4" x14ac:dyDescent="0.2">
      <c r="A10" s="2" t="s">
        <v>12</v>
      </c>
      <c r="B10">
        <v>826</v>
      </c>
      <c r="C10" s="2" t="s">
        <v>21</v>
      </c>
      <c r="D10" s="2" t="s">
        <v>18</v>
      </c>
    </row>
    <row r="11" spans="1:4" x14ac:dyDescent="0.2">
      <c r="A11" s="2" t="s">
        <v>12</v>
      </c>
      <c r="B11">
        <v>416</v>
      </c>
      <c r="C11" s="2" t="s">
        <v>13</v>
      </c>
      <c r="D11" s="2" t="s">
        <v>18</v>
      </c>
    </row>
    <row r="12" spans="1:4" x14ac:dyDescent="0.2">
      <c r="A12" s="2" t="s">
        <v>12</v>
      </c>
      <c r="B12">
        <v>121</v>
      </c>
      <c r="C12" s="2" t="s">
        <v>19</v>
      </c>
      <c r="D12" s="2" t="s">
        <v>11</v>
      </c>
    </row>
    <row r="13" spans="1:4" x14ac:dyDescent="0.2">
      <c r="A13" s="2" t="s">
        <v>12</v>
      </c>
      <c r="B13">
        <v>996</v>
      </c>
      <c r="C13" s="2" t="s">
        <v>22</v>
      </c>
      <c r="D13" s="2" t="s">
        <v>17</v>
      </c>
    </row>
    <row r="14" spans="1:4" x14ac:dyDescent="0.2">
      <c r="A14" s="2" t="s">
        <v>12</v>
      </c>
      <c r="B14">
        <v>207</v>
      </c>
      <c r="C14" s="2" t="s">
        <v>13</v>
      </c>
      <c r="D14" s="2" t="s">
        <v>23</v>
      </c>
    </row>
    <row r="15" spans="1:4" x14ac:dyDescent="0.2">
      <c r="A15" s="2" t="s">
        <v>15</v>
      </c>
      <c r="B15">
        <v>915</v>
      </c>
      <c r="C15" s="2" t="s">
        <v>24</v>
      </c>
      <c r="D15" s="2" t="s">
        <v>20</v>
      </c>
    </row>
    <row r="16" spans="1:4" x14ac:dyDescent="0.2">
      <c r="A16" s="2" t="s">
        <v>12</v>
      </c>
      <c r="B16">
        <v>487</v>
      </c>
      <c r="C16" s="2" t="s">
        <v>19</v>
      </c>
      <c r="D16" s="2" t="s">
        <v>14</v>
      </c>
    </row>
    <row r="17" spans="1:4" x14ac:dyDescent="0.2">
      <c r="A17" s="2" t="s">
        <v>12</v>
      </c>
      <c r="B17">
        <v>268</v>
      </c>
      <c r="C17" s="2" t="s">
        <v>9</v>
      </c>
      <c r="D17" s="2" t="s">
        <v>20</v>
      </c>
    </row>
    <row r="18" spans="1:4" x14ac:dyDescent="0.2">
      <c r="A18" s="2" t="s">
        <v>12</v>
      </c>
      <c r="B18">
        <v>465</v>
      </c>
      <c r="C18" s="2" t="s">
        <v>13</v>
      </c>
      <c r="D18" s="2" t="s">
        <v>18</v>
      </c>
    </row>
    <row r="19" spans="1:4" x14ac:dyDescent="0.2">
      <c r="A19" s="2" t="s">
        <v>12</v>
      </c>
      <c r="B19">
        <v>246</v>
      </c>
      <c r="C19" s="2" t="s">
        <v>22</v>
      </c>
      <c r="D19" s="2" t="s">
        <v>25</v>
      </c>
    </row>
    <row r="20" spans="1:4" x14ac:dyDescent="0.2">
      <c r="A20" s="2" t="s">
        <v>12</v>
      </c>
      <c r="B20">
        <v>996</v>
      </c>
      <c r="C20" s="2" t="s">
        <v>9</v>
      </c>
      <c r="D20" s="2" t="s">
        <v>18</v>
      </c>
    </row>
    <row r="21" spans="1:4" x14ac:dyDescent="0.2">
      <c r="A21" s="2" t="s">
        <v>12</v>
      </c>
      <c r="B21">
        <v>556</v>
      </c>
      <c r="C21" s="2" t="s">
        <v>22</v>
      </c>
      <c r="D21" s="2" t="s">
        <v>18</v>
      </c>
    </row>
    <row r="22" spans="1:4" x14ac:dyDescent="0.2">
      <c r="A22" s="2" t="s">
        <v>12</v>
      </c>
      <c r="B22">
        <v>87</v>
      </c>
      <c r="C22" s="2" t="s">
        <v>21</v>
      </c>
      <c r="D22" s="2" t="s">
        <v>14</v>
      </c>
    </row>
    <row r="23" spans="1:4" x14ac:dyDescent="0.2">
      <c r="A23" s="2" t="s">
        <v>12</v>
      </c>
      <c r="B23">
        <v>541</v>
      </c>
      <c r="C23" s="2" t="s">
        <v>21</v>
      </c>
      <c r="D23" s="2" t="s">
        <v>25</v>
      </c>
    </row>
    <row r="24" spans="1:4" x14ac:dyDescent="0.2">
      <c r="A24" s="2" t="s">
        <v>12</v>
      </c>
      <c r="B24">
        <v>172</v>
      </c>
      <c r="C24" s="2" t="s">
        <v>19</v>
      </c>
      <c r="D24" s="2" t="s">
        <v>17</v>
      </c>
    </row>
    <row r="25" spans="1:4" x14ac:dyDescent="0.2">
      <c r="A25" s="2" t="s">
        <v>12</v>
      </c>
      <c r="B25">
        <v>271</v>
      </c>
      <c r="C25" s="2" t="s">
        <v>22</v>
      </c>
      <c r="D25" s="2" t="s">
        <v>25</v>
      </c>
    </row>
    <row r="26" spans="1:4" x14ac:dyDescent="0.2">
      <c r="A26" s="2" t="s">
        <v>12</v>
      </c>
      <c r="B26">
        <v>863</v>
      </c>
      <c r="C26" s="2" t="s">
        <v>9</v>
      </c>
      <c r="D26" s="2" t="s">
        <v>17</v>
      </c>
    </row>
    <row r="27" spans="1:4" x14ac:dyDescent="0.2">
      <c r="A27" s="2" t="s">
        <v>12</v>
      </c>
      <c r="B27">
        <v>864</v>
      </c>
      <c r="C27" s="2" t="s">
        <v>19</v>
      </c>
      <c r="D27" s="2" t="s">
        <v>25</v>
      </c>
    </row>
    <row r="28" spans="1:4" x14ac:dyDescent="0.2">
      <c r="A28" s="2" t="s">
        <v>10</v>
      </c>
      <c r="B28">
        <v>372</v>
      </c>
      <c r="C28" s="2" t="s">
        <v>9</v>
      </c>
      <c r="D28" s="2" t="s">
        <v>17</v>
      </c>
    </row>
    <row r="29" spans="1:4" x14ac:dyDescent="0.2">
      <c r="A29" s="2" t="s">
        <v>10</v>
      </c>
      <c r="B29">
        <v>330</v>
      </c>
      <c r="C29" s="2" t="s">
        <v>16</v>
      </c>
      <c r="D29" s="2" t="s">
        <v>23</v>
      </c>
    </row>
    <row r="30" spans="1:4" x14ac:dyDescent="0.2">
      <c r="A30" s="2" t="s">
        <v>10</v>
      </c>
      <c r="B30">
        <v>371</v>
      </c>
      <c r="C30" s="2" t="s">
        <v>26</v>
      </c>
      <c r="D30" s="2" t="s">
        <v>18</v>
      </c>
    </row>
    <row r="31" spans="1:4" x14ac:dyDescent="0.2">
      <c r="A31" s="2" t="s">
        <v>10</v>
      </c>
      <c r="B31">
        <v>476</v>
      </c>
      <c r="C31" s="2" t="s">
        <v>27</v>
      </c>
      <c r="D31" s="2" t="s">
        <v>14</v>
      </c>
    </row>
    <row r="32" spans="1:4" x14ac:dyDescent="0.2">
      <c r="A32" s="2" t="s">
        <v>15</v>
      </c>
      <c r="B32">
        <v>526</v>
      </c>
      <c r="C32" s="2" t="s">
        <v>16</v>
      </c>
      <c r="D32" s="2" t="s">
        <v>17</v>
      </c>
    </row>
    <row r="33" spans="1:4" x14ac:dyDescent="0.2">
      <c r="A33" s="2" t="s">
        <v>10</v>
      </c>
      <c r="B33">
        <v>563</v>
      </c>
      <c r="C33" s="2" t="s">
        <v>16</v>
      </c>
      <c r="D33" s="2" t="s">
        <v>17</v>
      </c>
    </row>
    <row r="34" spans="1:4" x14ac:dyDescent="0.2">
      <c r="A34" s="2" t="s">
        <v>12</v>
      </c>
      <c r="B34">
        <v>789</v>
      </c>
      <c r="C34" s="2" t="s">
        <v>9</v>
      </c>
      <c r="D34" s="2" t="s">
        <v>28</v>
      </c>
    </row>
    <row r="35" spans="1:4" x14ac:dyDescent="0.2">
      <c r="A35" s="2" t="s">
        <v>12</v>
      </c>
      <c r="B35">
        <v>521</v>
      </c>
      <c r="C35" s="2" t="s">
        <v>9</v>
      </c>
      <c r="D35" s="2" t="s">
        <v>18</v>
      </c>
    </row>
    <row r="36" spans="1:4" x14ac:dyDescent="0.2">
      <c r="A36" s="2" t="s">
        <v>15</v>
      </c>
      <c r="B36">
        <v>226</v>
      </c>
      <c r="C36" s="2" t="s">
        <v>16</v>
      </c>
      <c r="D36" s="2" t="s">
        <v>17</v>
      </c>
    </row>
    <row r="37" spans="1:4" x14ac:dyDescent="0.2">
      <c r="A37" s="2" t="s">
        <v>12</v>
      </c>
      <c r="B37">
        <v>713</v>
      </c>
      <c r="C37" s="2" t="s">
        <v>19</v>
      </c>
      <c r="D37" s="2" t="s">
        <v>11</v>
      </c>
    </row>
    <row r="38" spans="1:4" x14ac:dyDescent="0.2">
      <c r="A38" s="2" t="s">
        <v>15</v>
      </c>
      <c r="B38">
        <v>972</v>
      </c>
      <c r="C38" s="2" t="s">
        <v>24</v>
      </c>
      <c r="D38" s="2" t="s">
        <v>20</v>
      </c>
    </row>
    <row r="39" spans="1:4" x14ac:dyDescent="0.2">
      <c r="A39" s="2" t="s">
        <v>10</v>
      </c>
      <c r="B39">
        <v>428</v>
      </c>
      <c r="C39" s="2" t="s">
        <v>16</v>
      </c>
      <c r="D39" s="2" t="s">
        <v>23</v>
      </c>
    </row>
    <row r="40" spans="1:4" x14ac:dyDescent="0.2">
      <c r="A40" s="2" t="s">
        <v>12</v>
      </c>
      <c r="B40">
        <v>510</v>
      </c>
      <c r="C40" s="2" t="s">
        <v>22</v>
      </c>
      <c r="D40" s="2" t="s">
        <v>18</v>
      </c>
    </row>
    <row r="41" spans="1:4" x14ac:dyDescent="0.2">
      <c r="A41" s="2" t="s">
        <v>10</v>
      </c>
      <c r="B41">
        <v>559</v>
      </c>
      <c r="C41" s="2" t="s">
        <v>29</v>
      </c>
      <c r="D41" s="2" t="s">
        <v>11</v>
      </c>
    </row>
    <row r="42" spans="1:4" x14ac:dyDescent="0.2">
      <c r="A42" s="2" t="s">
        <v>12</v>
      </c>
      <c r="B42">
        <v>394</v>
      </c>
      <c r="C42" s="2" t="s">
        <v>30</v>
      </c>
      <c r="D42" s="2" t="s">
        <v>11</v>
      </c>
    </row>
    <row r="43" spans="1:4" x14ac:dyDescent="0.2">
      <c r="A43" s="2" t="s">
        <v>12</v>
      </c>
      <c r="B43">
        <v>564</v>
      </c>
      <c r="C43" s="2" t="s">
        <v>22</v>
      </c>
      <c r="D43" s="2" t="s">
        <v>14</v>
      </c>
    </row>
    <row r="44" spans="1:4" x14ac:dyDescent="0.2">
      <c r="A44" s="2" t="s">
        <v>12</v>
      </c>
      <c r="B44">
        <v>515</v>
      </c>
      <c r="C44" s="2" t="s">
        <v>13</v>
      </c>
      <c r="D44" s="2" t="s">
        <v>11</v>
      </c>
    </row>
    <row r="45" spans="1:4" x14ac:dyDescent="0.2">
      <c r="A45" s="2" t="s">
        <v>12</v>
      </c>
      <c r="B45">
        <v>689</v>
      </c>
      <c r="C45" s="2" t="s">
        <v>19</v>
      </c>
      <c r="D45" s="2" t="s">
        <v>14</v>
      </c>
    </row>
    <row r="46" spans="1:4" x14ac:dyDescent="0.2">
      <c r="A46" s="2" t="s">
        <v>10</v>
      </c>
      <c r="B46">
        <v>562</v>
      </c>
      <c r="C46" s="2" t="s">
        <v>29</v>
      </c>
      <c r="D46" s="2" t="s">
        <v>18</v>
      </c>
    </row>
    <row r="47" spans="1:4" x14ac:dyDescent="0.2">
      <c r="A47" s="2" t="s">
        <v>10</v>
      </c>
      <c r="B47">
        <v>203</v>
      </c>
      <c r="C47" s="2" t="s">
        <v>29</v>
      </c>
      <c r="D47" s="2" t="s">
        <v>11</v>
      </c>
    </row>
    <row r="48" spans="1:4" x14ac:dyDescent="0.2">
      <c r="A48" s="2" t="s">
        <v>12</v>
      </c>
      <c r="B48">
        <v>932</v>
      </c>
      <c r="C48" s="2" t="s">
        <v>31</v>
      </c>
      <c r="D48" s="2" t="s">
        <v>11</v>
      </c>
    </row>
    <row r="49" spans="1:4" x14ac:dyDescent="0.2">
      <c r="A49" s="2" t="s">
        <v>15</v>
      </c>
      <c r="B49">
        <v>870</v>
      </c>
      <c r="C49" s="2" t="s">
        <v>24</v>
      </c>
      <c r="D49" s="2" t="s">
        <v>14</v>
      </c>
    </row>
    <row r="50" spans="1:4" x14ac:dyDescent="0.2">
      <c r="A50" s="2" t="s">
        <v>10</v>
      </c>
      <c r="B50">
        <v>159</v>
      </c>
      <c r="C50" s="2" t="s">
        <v>29</v>
      </c>
      <c r="D50" s="2" t="s">
        <v>11</v>
      </c>
    </row>
    <row r="51" spans="1:4" x14ac:dyDescent="0.2">
      <c r="A51" s="2" t="s">
        <v>12</v>
      </c>
      <c r="B51">
        <v>248</v>
      </c>
      <c r="C51" s="2" t="s">
        <v>21</v>
      </c>
      <c r="D51" s="2" t="s">
        <v>20</v>
      </c>
    </row>
    <row r="52" spans="1:4" x14ac:dyDescent="0.2">
      <c r="A52" s="2" t="s">
        <v>12</v>
      </c>
      <c r="B52">
        <v>528</v>
      </c>
      <c r="C52" s="2" t="s">
        <v>22</v>
      </c>
      <c r="D52" s="2" t="s">
        <v>17</v>
      </c>
    </row>
    <row r="53" spans="1:4" x14ac:dyDescent="0.2">
      <c r="A53" s="2" t="s">
        <v>10</v>
      </c>
      <c r="B53">
        <v>431</v>
      </c>
      <c r="C53" s="2" t="s">
        <v>9</v>
      </c>
      <c r="D53" s="2" t="s">
        <v>25</v>
      </c>
    </row>
    <row r="54" spans="1:4" x14ac:dyDescent="0.2">
      <c r="A54" s="2" t="s">
        <v>10</v>
      </c>
      <c r="B54">
        <v>567</v>
      </c>
      <c r="C54" s="2" t="s">
        <v>9</v>
      </c>
      <c r="D54" s="2" t="s">
        <v>20</v>
      </c>
    </row>
    <row r="55" spans="1:4" x14ac:dyDescent="0.2">
      <c r="A55" s="2" t="s">
        <v>10</v>
      </c>
      <c r="B55">
        <v>586</v>
      </c>
      <c r="C55" s="2" t="s">
        <v>29</v>
      </c>
      <c r="D55" s="2" t="s">
        <v>17</v>
      </c>
    </row>
    <row r="56" spans="1:4" x14ac:dyDescent="0.2">
      <c r="A56" s="2" t="s">
        <v>10</v>
      </c>
      <c r="B56">
        <v>828</v>
      </c>
      <c r="C56" s="2" t="s">
        <v>32</v>
      </c>
      <c r="D56" s="2" t="s">
        <v>33</v>
      </c>
    </row>
    <row r="57" spans="1:4" x14ac:dyDescent="0.2">
      <c r="A57" s="2" t="s">
        <v>12</v>
      </c>
      <c r="B57">
        <v>333</v>
      </c>
      <c r="C57" s="2" t="s">
        <v>31</v>
      </c>
      <c r="D57" s="2" t="s">
        <v>33</v>
      </c>
    </row>
    <row r="58" spans="1:4" x14ac:dyDescent="0.2">
      <c r="A58" s="2" t="s">
        <v>12</v>
      </c>
      <c r="B58">
        <v>937</v>
      </c>
      <c r="C58" s="2" t="s">
        <v>30</v>
      </c>
      <c r="D58" s="2" t="s">
        <v>14</v>
      </c>
    </row>
    <row r="59" spans="1:4" x14ac:dyDescent="0.2">
      <c r="A59" s="2" t="s">
        <v>15</v>
      </c>
      <c r="B59">
        <v>614</v>
      </c>
      <c r="C59" s="2" t="s">
        <v>16</v>
      </c>
      <c r="D59" s="2" t="s">
        <v>11</v>
      </c>
    </row>
    <row r="60" spans="1:4" x14ac:dyDescent="0.2">
      <c r="A60" s="2" t="s">
        <v>12</v>
      </c>
      <c r="B60">
        <v>550</v>
      </c>
      <c r="C60" s="2" t="s">
        <v>22</v>
      </c>
      <c r="D60" s="2" t="s">
        <v>18</v>
      </c>
    </row>
    <row r="61" spans="1:4" x14ac:dyDescent="0.2">
      <c r="A61" s="2" t="s">
        <v>12</v>
      </c>
      <c r="B61">
        <v>944</v>
      </c>
      <c r="C61" s="2" t="s">
        <v>21</v>
      </c>
      <c r="D61" s="2" t="s">
        <v>11</v>
      </c>
    </row>
    <row r="62" spans="1:4" x14ac:dyDescent="0.2">
      <c r="A62" s="2" t="s">
        <v>10</v>
      </c>
      <c r="B62">
        <v>669</v>
      </c>
      <c r="C62" s="2" t="s">
        <v>9</v>
      </c>
      <c r="D62" s="2" t="s">
        <v>11</v>
      </c>
    </row>
    <row r="63" spans="1:4" x14ac:dyDescent="0.2">
      <c r="A63" s="2" t="s">
        <v>12</v>
      </c>
      <c r="B63">
        <v>115</v>
      </c>
      <c r="C63" s="2" t="s">
        <v>21</v>
      </c>
      <c r="D63" s="2" t="s">
        <v>17</v>
      </c>
    </row>
    <row r="64" spans="1:4" x14ac:dyDescent="0.2">
      <c r="A64" s="2" t="s">
        <v>12</v>
      </c>
      <c r="B64">
        <v>261</v>
      </c>
      <c r="C64" s="2" t="s">
        <v>19</v>
      </c>
      <c r="D64" s="2" t="s">
        <v>17</v>
      </c>
    </row>
    <row r="65" spans="1:4" x14ac:dyDescent="0.2">
      <c r="A65" s="2" t="s">
        <v>10</v>
      </c>
      <c r="B65">
        <v>629</v>
      </c>
      <c r="C65" s="2" t="s">
        <v>16</v>
      </c>
      <c r="D65" s="2" t="s">
        <v>33</v>
      </c>
    </row>
    <row r="66" spans="1:4" x14ac:dyDescent="0.2">
      <c r="A66" s="2" t="s">
        <v>10</v>
      </c>
      <c r="B66">
        <v>467</v>
      </c>
      <c r="C66" s="2" t="s">
        <v>27</v>
      </c>
      <c r="D66" s="2" t="s">
        <v>17</v>
      </c>
    </row>
    <row r="67" spans="1:4" x14ac:dyDescent="0.2">
      <c r="A67" s="2" t="s">
        <v>10</v>
      </c>
      <c r="B67">
        <v>544</v>
      </c>
      <c r="C67" s="2" t="s">
        <v>32</v>
      </c>
      <c r="D67" s="2" t="s">
        <v>17</v>
      </c>
    </row>
    <row r="68" spans="1:4" x14ac:dyDescent="0.2">
      <c r="A68" s="2" t="s">
        <v>12</v>
      </c>
      <c r="B68">
        <v>750</v>
      </c>
      <c r="C68" s="2" t="s">
        <v>9</v>
      </c>
      <c r="D68" s="2" t="s">
        <v>18</v>
      </c>
    </row>
    <row r="69" spans="1:4" x14ac:dyDescent="0.2">
      <c r="A69" s="2" t="s">
        <v>10</v>
      </c>
      <c r="B69">
        <v>93</v>
      </c>
      <c r="C69" s="2" t="s">
        <v>9</v>
      </c>
      <c r="D69" s="2" t="s">
        <v>11</v>
      </c>
    </row>
    <row r="70" spans="1:4" x14ac:dyDescent="0.2">
      <c r="A70" s="2" t="s">
        <v>12</v>
      </c>
      <c r="B70">
        <v>295</v>
      </c>
      <c r="C70" s="2" t="s">
        <v>13</v>
      </c>
      <c r="D70" s="2" t="s">
        <v>17</v>
      </c>
    </row>
    <row r="71" spans="1:4" x14ac:dyDescent="0.2">
      <c r="A71" s="2" t="s">
        <v>15</v>
      </c>
      <c r="B71">
        <v>288</v>
      </c>
      <c r="C71" s="2" t="s">
        <v>24</v>
      </c>
      <c r="D71" s="2" t="s">
        <v>25</v>
      </c>
    </row>
    <row r="72" spans="1:4" x14ac:dyDescent="0.2">
      <c r="A72" s="2" t="s">
        <v>12</v>
      </c>
      <c r="B72">
        <v>883</v>
      </c>
      <c r="C72" s="2" t="s">
        <v>9</v>
      </c>
      <c r="D72" s="2" t="s">
        <v>20</v>
      </c>
    </row>
    <row r="73" spans="1:4" x14ac:dyDescent="0.2">
      <c r="A73" s="2" t="s">
        <v>15</v>
      </c>
      <c r="B73">
        <v>738</v>
      </c>
      <c r="C73" s="2" t="s">
        <v>16</v>
      </c>
      <c r="D73" s="2" t="s">
        <v>33</v>
      </c>
    </row>
    <row r="74" spans="1:4" x14ac:dyDescent="0.2">
      <c r="A74" s="2" t="s">
        <v>10</v>
      </c>
      <c r="B74">
        <v>709</v>
      </c>
      <c r="C74" s="2" t="s">
        <v>9</v>
      </c>
      <c r="D74" s="2" t="s">
        <v>18</v>
      </c>
    </row>
    <row r="75" spans="1:4" x14ac:dyDescent="0.2">
      <c r="A75" s="2" t="s">
        <v>12</v>
      </c>
      <c r="B75">
        <v>684</v>
      </c>
      <c r="C75" s="2" t="s">
        <v>13</v>
      </c>
      <c r="D75" s="2" t="s">
        <v>25</v>
      </c>
    </row>
    <row r="76" spans="1:4" x14ac:dyDescent="0.2">
      <c r="A76" s="2" t="s">
        <v>10</v>
      </c>
      <c r="B76">
        <v>982</v>
      </c>
      <c r="C76" s="2" t="s">
        <v>32</v>
      </c>
      <c r="D76" s="2" t="s">
        <v>33</v>
      </c>
    </row>
    <row r="77" spans="1:4" x14ac:dyDescent="0.2">
      <c r="A77" s="2" t="s">
        <v>12</v>
      </c>
      <c r="B77">
        <v>587</v>
      </c>
      <c r="C77" s="2" t="s">
        <v>13</v>
      </c>
      <c r="D77" s="2" t="s">
        <v>25</v>
      </c>
    </row>
    <row r="78" spans="1:4" x14ac:dyDescent="0.2">
      <c r="A78" s="2" t="s">
        <v>12</v>
      </c>
      <c r="B78">
        <v>283</v>
      </c>
      <c r="C78" s="2" t="s">
        <v>13</v>
      </c>
      <c r="D78" s="2" t="s">
        <v>28</v>
      </c>
    </row>
    <row r="79" spans="1:4" x14ac:dyDescent="0.2">
      <c r="A79" s="2" t="s">
        <v>10</v>
      </c>
      <c r="B79">
        <v>71</v>
      </c>
      <c r="C79" s="2" t="s">
        <v>9</v>
      </c>
      <c r="D79" s="2" t="s">
        <v>11</v>
      </c>
    </row>
    <row r="80" spans="1:4" x14ac:dyDescent="0.2">
      <c r="A80" s="2" t="s">
        <v>15</v>
      </c>
      <c r="B80">
        <v>487</v>
      </c>
      <c r="C80" s="2" t="s">
        <v>16</v>
      </c>
      <c r="D80" s="2" t="s">
        <v>33</v>
      </c>
    </row>
    <row r="81" spans="1:4" x14ac:dyDescent="0.2">
      <c r="A81" s="2" t="s">
        <v>10</v>
      </c>
      <c r="B81">
        <v>960</v>
      </c>
      <c r="C81" s="2" t="s">
        <v>27</v>
      </c>
      <c r="D81" s="2" t="s">
        <v>25</v>
      </c>
    </row>
    <row r="82" spans="1:4" x14ac:dyDescent="0.2">
      <c r="A82" s="2" t="s">
        <v>10</v>
      </c>
      <c r="B82">
        <v>110</v>
      </c>
      <c r="C82" s="2" t="s">
        <v>27</v>
      </c>
      <c r="D82" s="2" t="s">
        <v>18</v>
      </c>
    </row>
    <row r="83" spans="1:4" x14ac:dyDescent="0.2">
      <c r="A83" s="2" t="s">
        <v>15</v>
      </c>
      <c r="B83">
        <v>824</v>
      </c>
      <c r="C83" s="2" t="s">
        <v>24</v>
      </c>
      <c r="D83" s="2" t="s">
        <v>17</v>
      </c>
    </row>
    <row r="84" spans="1:4" x14ac:dyDescent="0.2">
      <c r="A84" s="2" t="s">
        <v>12</v>
      </c>
      <c r="B84">
        <v>556</v>
      </c>
      <c r="C84" s="2" t="s">
        <v>9</v>
      </c>
      <c r="D84" s="2" t="s">
        <v>33</v>
      </c>
    </row>
    <row r="85" spans="1:4" x14ac:dyDescent="0.2">
      <c r="A85" s="2" t="s">
        <v>10</v>
      </c>
      <c r="B85">
        <v>880</v>
      </c>
      <c r="C85" s="2" t="s">
        <v>29</v>
      </c>
      <c r="D85" s="2" t="s">
        <v>28</v>
      </c>
    </row>
    <row r="86" spans="1:4" x14ac:dyDescent="0.2">
      <c r="A86" s="2" t="s">
        <v>10</v>
      </c>
      <c r="B86">
        <v>445</v>
      </c>
      <c r="C86" s="2" t="s">
        <v>21</v>
      </c>
      <c r="D86" s="2" t="s">
        <v>11</v>
      </c>
    </row>
    <row r="87" spans="1:4" x14ac:dyDescent="0.2">
      <c r="A87" s="2" t="s">
        <v>10</v>
      </c>
      <c r="B87">
        <v>212</v>
      </c>
      <c r="C87" s="2" t="s">
        <v>16</v>
      </c>
      <c r="D87" s="2" t="s">
        <v>17</v>
      </c>
    </row>
    <row r="88" spans="1:4" x14ac:dyDescent="0.2">
      <c r="A88" s="2" t="s">
        <v>10</v>
      </c>
      <c r="B88">
        <v>469</v>
      </c>
      <c r="C88" s="2" t="s">
        <v>16</v>
      </c>
      <c r="D88" s="2" t="s">
        <v>33</v>
      </c>
    </row>
    <row r="89" spans="1:4" x14ac:dyDescent="0.2">
      <c r="A89" s="2" t="s">
        <v>12</v>
      </c>
      <c r="B89">
        <v>562</v>
      </c>
      <c r="C89" s="2" t="s">
        <v>19</v>
      </c>
      <c r="D89" s="2" t="s">
        <v>23</v>
      </c>
    </row>
    <row r="90" spans="1:4" x14ac:dyDescent="0.2">
      <c r="A90" s="2" t="s">
        <v>12</v>
      </c>
      <c r="B90">
        <v>570</v>
      </c>
      <c r="C90" s="2" t="s">
        <v>9</v>
      </c>
      <c r="D90" s="2" t="s">
        <v>18</v>
      </c>
    </row>
    <row r="91" spans="1:4" x14ac:dyDescent="0.2">
      <c r="A91" s="2" t="s">
        <v>15</v>
      </c>
      <c r="B91">
        <v>937</v>
      </c>
      <c r="C91" s="2" t="s">
        <v>16</v>
      </c>
      <c r="D91" s="2" t="s">
        <v>11</v>
      </c>
    </row>
    <row r="92" spans="1:4" x14ac:dyDescent="0.2">
      <c r="A92" s="2" t="s">
        <v>12</v>
      </c>
      <c r="B92">
        <v>466</v>
      </c>
      <c r="C92" s="2" t="s">
        <v>19</v>
      </c>
      <c r="D92" s="2" t="s">
        <v>25</v>
      </c>
    </row>
    <row r="93" spans="1:4" x14ac:dyDescent="0.2">
      <c r="A93" s="2" t="s">
        <v>12</v>
      </c>
      <c r="B93">
        <v>728</v>
      </c>
      <c r="C93" s="2" t="s">
        <v>31</v>
      </c>
      <c r="D93" s="2" t="s">
        <v>11</v>
      </c>
    </row>
    <row r="94" spans="1:4" x14ac:dyDescent="0.2">
      <c r="A94" s="2" t="s">
        <v>10</v>
      </c>
      <c r="B94">
        <v>812</v>
      </c>
      <c r="C94" s="2" t="s">
        <v>9</v>
      </c>
      <c r="D94" s="2" t="s">
        <v>23</v>
      </c>
    </row>
    <row r="95" spans="1:4" x14ac:dyDescent="0.2">
      <c r="A95" s="2" t="s">
        <v>12</v>
      </c>
      <c r="B95">
        <v>288</v>
      </c>
      <c r="C95" s="2" t="s">
        <v>13</v>
      </c>
      <c r="D95" s="2" t="s">
        <v>18</v>
      </c>
    </row>
    <row r="96" spans="1:4" x14ac:dyDescent="0.2">
      <c r="A96" s="2" t="s">
        <v>10</v>
      </c>
      <c r="B96">
        <v>586</v>
      </c>
      <c r="C96" s="2" t="s">
        <v>16</v>
      </c>
      <c r="D96" s="2" t="s">
        <v>17</v>
      </c>
    </row>
    <row r="97" spans="1:4" x14ac:dyDescent="0.2">
      <c r="A97" s="2" t="s">
        <v>12</v>
      </c>
      <c r="B97">
        <v>685</v>
      </c>
      <c r="C97" s="2" t="s">
        <v>9</v>
      </c>
      <c r="D97" s="2" t="s">
        <v>11</v>
      </c>
    </row>
    <row r="98" spans="1:4" x14ac:dyDescent="0.2">
      <c r="A98" s="2" t="s">
        <v>12</v>
      </c>
      <c r="B98">
        <v>540</v>
      </c>
      <c r="C98" s="2" t="s">
        <v>9</v>
      </c>
      <c r="D98" s="2" t="s">
        <v>11</v>
      </c>
    </row>
    <row r="99" spans="1:4" x14ac:dyDescent="0.2">
      <c r="A99" s="2" t="s">
        <v>12</v>
      </c>
      <c r="B99">
        <v>956</v>
      </c>
      <c r="C99" s="2" t="s">
        <v>19</v>
      </c>
      <c r="D99" s="2" t="s">
        <v>18</v>
      </c>
    </row>
    <row r="100" spans="1:4" x14ac:dyDescent="0.2">
      <c r="A100" s="2" t="s">
        <v>12</v>
      </c>
      <c r="B100">
        <v>580</v>
      </c>
      <c r="C100" s="2" t="s">
        <v>13</v>
      </c>
      <c r="D100" s="2" t="s">
        <v>11</v>
      </c>
    </row>
    <row r="101" spans="1:4" x14ac:dyDescent="0.2">
      <c r="A101" s="2" t="s">
        <v>12</v>
      </c>
      <c r="B101">
        <v>350</v>
      </c>
      <c r="C101" s="2" t="s">
        <v>13</v>
      </c>
      <c r="D101" s="2" t="s">
        <v>11</v>
      </c>
    </row>
    <row r="102" spans="1:4" x14ac:dyDescent="0.2">
      <c r="A102" s="2" t="s">
        <v>10</v>
      </c>
      <c r="B102">
        <v>948</v>
      </c>
      <c r="C102" s="2" t="s">
        <v>9</v>
      </c>
      <c r="D102" s="2" t="s">
        <v>23</v>
      </c>
    </row>
    <row r="103" spans="1:4" x14ac:dyDescent="0.2">
      <c r="A103" s="2" t="s">
        <v>10</v>
      </c>
      <c r="B103">
        <v>482</v>
      </c>
      <c r="C103" s="2" t="s">
        <v>32</v>
      </c>
      <c r="D103" s="2" t="s">
        <v>17</v>
      </c>
    </row>
    <row r="104" spans="1:4" x14ac:dyDescent="0.2">
      <c r="A104" s="2" t="s">
        <v>12</v>
      </c>
      <c r="B104">
        <v>303</v>
      </c>
      <c r="C104" s="2" t="s">
        <v>21</v>
      </c>
      <c r="D104" s="2" t="s">
        <v>28</v>
      </c>
    </row>
    <row r="105" spans="1:4" x14ac:dyDescent="0.2">
      <c r="A105" s="2" t="s">
        <v>10</v>
      </c>
      <c r="B105">
        <v>139</v>
      </c>
      <c r="C105" s="2" t="s">
        <v>9</v>
      </c>
      <c r="D105" s="2" t="s">
        <v>18</v>
      </c>
    </row>
    <row r="106" spans="1:4" x14ac:dyDescent="0.2">
      <c r="A106" s="2" t="s">
        <v>12</v>
      </c>
      <c r="B106">
        <v>341</v>
      </c>
      <c r="C106" s="2" t="s">
        <v>9</v>
      </c>
      <c r="D106" s="2" t="s">
        <v>17</v>
      </c>
    </row>
    <row r="107" spans="1:4" x14ac:dyDescent="0.2">
      <c r="A107" s="2" t="s">
        <v>12</v>
      </c>
      <c r="B107">
        <v>709</v>
      </c>
      <c r="C107" s="2" t="s">
        <v>19</v>
      </c>
      <c r="D107" s="2" t="s">
        <v>28</v>
      </c>
    </row>
    <row r="108" spans="1:4" x14ac:dyDescent="0.2">
      <c r="A108" s="2" t="s">
        <v>12</v>
      </c>
      <c r="B108">
        <v>949</v>
      </c>
      <c r="C108" s="2" t="s">
        <v>19</v>
      </c>
      <c r="D108" s="2" t="s">
        <v>14</v>
      </c>
    </row>
    <row r="109" spans="1:4" x14ac:dyDescent="0.2">
      <c r="A109" s="2" t="s">
        <v>12</v>
      </c>
      <c r="B109">
        <v>529</v>
      </c>
      <c r="C109" s="2" t="s">
        <v>19</v>
      </c>
      <c r="D109" s="2" t="s">
        <v>17</v>
      </c>
    </row>
    <row r="110" spans="1:4" x14ac:dyDescent="0.2">
      <c r="A110" s="2" t="s">
        <v>12</v>
      </c>
      <c r="B110">
        <v>78</v>
      </c>
      <c r="C110" s="2" t="s">
        <v>22</v>
      </c>
      <c r="D110" s="2" t="s">
        <v>18</v>
      </c>
    </row>
    <row r="111" spans="1:4" x14ac:dyDescent="0.2">
      <c r="A111" s="2" t="s">
        <v>12</v>
      </c>
      <c r="B111">
        <v>284</v>
      </c>
      <c r="C111" s="2" t="s">
        <v>13</v>
      </c>
      <c r="D111" s="2" t="s">
        <v>17</v>
      </c>
    </row>
    <row r="112" spans="1:4" x14ac:dyDescent="0.2">
      <c r="A112" s="2" t="s">
        <v>12</v>
      </c>
      <c r="B112">
        <v>961</v>
      </c>
      <c r="C112" s="2" t="s">
        <v>31</v>
      </c>
      <c r="D112" s="2" t="s">
        <v>14</v>
      </c>
    </row>
    <row r="113" spans="1:4" x14ac:dyDescent="0.2">
      <c r="A113" s="2" t="s">
        <v>10</v>
      </c>
      <c r="B113">
        <v>770</v>
      </c>
      <c r="C113" s="2" t="s">
        <v>26</v>
      </c>
      <c r="D113" s="2" t="s">
        <v>33</v>
      </c>
    </row>
    <row r="114" spans="1:4" x14ac:dyDescent="0.2">
      <c r="A114" s="2" t="s">
        <v>10</v>
      </c>
      <c r="B114">
        <v>729</v>
      </c>
      <c r="C114" s="2" t="s">
        <v>9</v>
      </c>
      <c r="D114" s="2" t="s">
        <v>25</v>
      </c>
    </row>
    <row r="115" spans="1:4" x14ac:dyDescent="0.2">
      <c r="A115" s="2" t="s">
        <v>15</v>
      </c>
      <c r="B115">
        <v>202</v>
      </c>
      <c r="C115" s="2" t="s">
        <v>16</v>
      </c>
      <c r="D115" s="2" t="s">
        <v>11</v>
      </c>
    </row>
    <row r="116" spans="1:4" x14ac:dyDescent="0.2">
      <c r="A116" s="2" t="s">
        <v>12</v>
      </c>
      <c r="B116">
        <v>261</v>
      </c>
      <c r="C116" s="2" t="s">
        <v>19</v>
      </c>
      <c r="D116" s="2" t="s">
        <v>20</v>
      </c>
    </row>
    <row r="117" spans="1:4" x14ac:dyDescent="0.2">
      <c r="A117" s="2" t="s">
        <v>10</v>
      </c>
      <c r="B117">
        <v>306</v>
      </c>
      <c r="C117" s="2" t="s">
        <v>32</v>
      </c>
      <c r="D117" s="2" t="s">
        <v>11</v>
      </c>
    </row>
    <row r="118" spans="1:4" x14ac:dyDescent="0.2">
      <c r="A118" s="2" t="s">
        <v>10</v>
      </c>
      <c r="B118">
        <v>634</v>
      </c>
      <c r="C118" s="2" t="s">
        <v>9</v>
      </c>
      <c r="D118" s="2" t="s">
        <v>33</v>
      </c>
    </row>
    <row r="119" spans="1:4" x14ac:dyDescent="0.2">
      <c r="A119" s="2" t="s">
        <v>12</v>
      </c>
      <c r="B119">
        <v>307</v>
      </c>
      <c r="C119" s="2" t="s">
        <v>13</v>
      </c>
      <c r="D119" s="2" t="s">
        <v>33</v>
      </c>
    </row>
    <row r="120" spans="1:4" x14ac:dyDescent="0.2">
      <c r="A120" s="2" t="s">
        <v>12</v>
      </c>
      <c r="B120">
        <v>624</v>
      </c>
      <c r="C120" s="2" t="s">
        <v>21</v>
      </c>
      <c r="D120" s="2" t="s">
        <v>11</v>
      </c>
    </row>
    <row r="121" spans="1:4" x14ac:dyDescent="0.2">
      <c r="A121" s="2" t="s">
        <v>10</v>
      </c>
      <c r="B121">
        <v>94</v>
      </c>
      <c r="C121" s="2" t="s">
        <v>16</v>
      </c>
      <c r="D121" s="2" t="s">
        <v>11</v>
      </c>
    </row>
    <row r="122" spans="1:4" x14ac:dyDescent="0.2">
      <c r="A122" s="2" t="s">
        <v>12</v>
      </c>
      <c r="B122">
        <v>535</v>
      </c>
      <c r="C122" s="2" t="s">
        <v>21</v>
      </c>
      <c r="D122" s="2" t="s">
        <v>25</v>
      </c>
    </row>
    <row r="123" spans="1:4" x14ac:dyDescent="0.2">
      <c r="A123" s="2" t="s">
        <v>12</v>
      </c>
      <c r="B123">
        <v>850</v>
      </c>
      <c r="C123" s="2" t="s">
        <v>13</v>
      </c>
      <c r="D123" s="2" t="s">
        <v>18</v>
      </c>
    </row>
    <row r="124" spans="1:4" x14ac:dyDescent="0.2">
      <c r="A124" s="2" t="s">
        <v>10</v>
      </c>
      <c r="B124">
        <v>493</v>
      </c>
      <c r="C124" s="2" t="s">
        <v>21</v>
      </c>
      <c r="D124" s="2" t="s">
        <v>11</v>
      </c>
    </row>
    <row r="125" spans="1:4" x14ac:dyDescent="0.2">
      <c r="A125" s="2" t="s">
        <v>12</v>
      </c>
      <c r="B125">
        <v>355</v>
      </c>
      <c r="C125" s="2" t="s">
        <v>21</v>
      </c>
      <c r="D125" s="2" t="s">
        <v>17</v>
      </c>
    </row>
    <row r="126" spans="1:4" x14ac:dyDescent="0.2">
      <c r="A126" s="2" t="s">
        <v>12</v>
      </c>
      <c r="B126">
        <v>213</v>
      </c>
      <c r="C126" s="2" t="s">
        <v>22</v>
      </c>
      <c r="D126" s="2" t="s">
        <v>23</v>
      </c>
    </row>
    <row r="127" spans="1:4" x14ac:dyDescent="0.2">
      <c r="A127" s="2" t="s">
        <v>10</v>
      </c>
      <c r="B127">
        <v>581</v>
      </c>
      <c r="C127" s="2" t="s">
        <v>16</v>
      </c>
      <c r="D127" s="2" t="s">
        <v>11</v>
      </c>
    </row>
    <row r="128" spans="1:4" x14ac:dyDescent="0.2">
      <c r="A128" s="2" t="s">
        <v>10</v>
      </c>
      <c r="B128">
        <v>292</v>
      </c>
      <c r="C128" s="2" t="s">
        <v>27</v>
      </c>
      <c r="D128" s="2" t="s">
        <v>17</v>
      </c>
    </row>
    <row r="129" spans="1:4" x14ac:dyDescent="0.2">
      <c r="A129" s="2" t="s">
        <v>10</v>
      </c>
      <c r="B129">
        <v>744</v>
      </c>
      <c r="C129" s="2" t="s">
        <v>29</v>
      </c>
      <c r="D129" s="2" t="s">
        <v>33</v>
      </c>
    </row>
    <row r="130" spans="1:4" x14ac:dyDescent="0.2">
      <c r="A130" s="2" t="s">
        <v>12</v>
      </c>
      <c r="B130">
        <v>962</v>
      </c>
      <c r="C130" s="2" t="s">
        <v>22</v>
      </c>
      <c r="D130" s="2" t="s">
        <v>17</v>
      </c>
    </row>
    <row r="131" spans="1:4" x14ac:dyDescent="0.2">
      <c r="A131" s="2" t="s">
        <v>15</v>
      </c>
      <c r="B131">
        <v>653</v>
      </c>
      <c r="C131" s="2" t="s">
        <v>24</v>
      </c>
      <c r="D131" s="2" t="s">
        <v>17</v>
      </c>
    </row>
    <row r="132" spans="1:4" x14ac:dyDescent="0.2">
      <c r="A132" s="2" t="s">
        <v>12</v>
      </c>
      <c r="B132">
        <v>799</v>
      </c>
      <c r="C132" s="2" t="s">
        <v>22</v>
      </c>
      <c r="D132" s="2" t="s">
        <v>33</v>
      </c>
    </row>
    <row r="133" spans="1:4" x14ac:dyDescent="0.2">
      <c r="A133" s="2" t="s">
        <v>12</v>
      </c>
      <c r="B133">
        <v>614</v>
      </c>
      <c r="C133" s="2" t="s">
        <v>9</v>
      </c>
      <c r="D133" s="2" t="s">
        <v>18</v>
      </c>
    </row>
    <row r="134" spans="1:4" x14ac:dyDescent="0.2">
      <c r="A134" s="2" t="s">
        <v>12</v>
      </c>
      <c r="B134">
        <v>422</v>
      </c>
      <c r="C134" s="2" t="s">
        <v>9</v>
      </c>
      <c r="D134" s="2" t="s">
        <v>20</v>
      </c>
    </row>
    <row r="135" spans="1:4" x14ac:dyDescent="0.2">
      <c r="A135" s="2" t="s">
        <v>15</v>
      </c>
      <c r="B135">
        <v>582</v>
      </c>
      <c r="C135" s="2" t="s">
        <v>16</v>
      </c>
      <c r="D135" s="2" t="s">
        <v>11</v>
      </c>
    </row>
    <row r="136" spans="1:4" x14ac:dyDescent="0.2">
      <c r="A136" s="2" t="s">
        <v>10</v>
      </c>
      <c r="B136">
        <v>389</v>
      </c>
      <c r="C136" s="2" t="s">
        <v>9</v>
      </c>
      <c r="D136" s="2" t="s">
        <v>11</v>
      </c>
    </row>
    <row r="137" spans="1:4" x14ac:dyDescent="0.2">
      <c r="A137" s="2" t="s">
        <v>12</v>
      </c>
      <c r="B137">
        <v>346</v>
      </c>
      <c r="C137" s="2" t="s">
        <v>22</v>
      </c>
      <c r="D137" s="2" t="s">
        <v>23</v>
      </c>
    </row>
    <row r="138" spans="1:4" x14ac:dyDescent="0.2">
      <c r="A138" s="2" t="s">
        <v>10</v>
      </c>
      <c r="B138">
        <v>521</v>
      </c>
      <c r="C138" s="2" t="s">
        <v>16</v>
      </c>
      <c r="D138" s="2" t="s">
        <v>17</v>
      </c>
    </row>
    <row r="139" spans="1:4" x14ac:dyDescent="0.2">
      <c r="A139" s="2" t="s">
        <v>12</v>
      </c>
      <c r="B139">
        <v>966</v>
      </c>
      <c r="C139" s="2" t="s">
        <v>30</v>
      </c>
      <c r="D139" s="2" t="s">
        <v>11</v>
      </c>
    </row>
    <row r="140" spans="1:4" x14ac:dyDescent="0.2">
      <c r="A140" s="2" t="s">
        <v>12</v>
      </c>
      <c r="B140">
        <v>762</v>
      </c>
      <c r="C140" s="2" t="s">
        <v>13</v>
      </c>
      <c r="D140" s="2" t="s">
        <v>11</v>
      </c>
    </row>
    <row r="141" spans="1:4" x14ac:dyDescent="0.2">
      <c r="A141" s="2" t="s">
        <v>12</v>
      </c>
      <c r="B141">
        <v>350</v>
      </c>
      <c r="C141" s="2" t="s">
        <v>30</v>
      </c>
      <c r="D141" s="2" t="s">
        <v>17</v>
      </c>
    </row>
    <row r="142" spans="1:4" x14ac:dyDescent="0.2">
      <c r="A142" s="2" t="s">
        <v>15</v>
      </c>
      <c r="B142">
        <v>309</v>
      </c>
      <c r="C142" s="2" t="s">
        <v>16</v>
      </c>
      <c r="D142" s="2" t="s">
        <v>17</v>
      </c>
    </row>
    <row r="143" spans="1:4" x14ac:dyDescent="0.2">
      <c r="A143" s="2" t="s">
        <v>10</v>
      </c>
      <c r="B143">
        <v>670</v>
      </c>
      <c r="C143" s="2" t="s">
        <v>29</v>
      </c>
      <c r="D143" s="2" t="s">
        <v>18</v>
      </c>
    </row>
    <row r="144" spans="1:4" x14ac:dyDescent="0.2">
      <c r="A144" s="2" t="s">
        <v>10</v>
      </c>
      <c r="B144">
        <v>906</v>
      </c>
      <c r="C144" s="2" t="s">
        <v>26</v>
      </c>
      <c r="D144" s="2" t="s">
        <v>18</v>
      </c>
    </row>
    <row r="145" spans="1:4" x14ac:dyDescent="0.2">
      <c r="A145" s="2" t="s">
        <v>12</v>
      </c>
      <c r="B145">
        <v>809</v>
      </c>
      <c r="C145" s="2" t="s">
        <v>13</v>
      </c>
      <c r="D145" s="2" t="s">
        <v>11</v>
      </c>
    </row>
    <row r="146" spans="1:4" x14ac:dyDescent="0.2">
      <c r="A146" s="2" t="s">
        <v>15</v>
      </c>
      <c r="B146">
        <v>374</v>
      </c>
      <c r="C146" s="2" t="s">
        <v>24</v>
      </c>
      <c r="D146" s="2" t="s">
        <v>11</v>
      </c>
    </row>
    <row r="147" spans="1:4" x14ac:dyDescent="0.2">
      <c r="A147" s="2" t="s">
        <v>12</v>
      </c>
      <c r="B147">
        <v>808</v>
      </c>
      <c r="C147" s="2" t="s">
        <v>13</v>
      </c>
      <c r="D147" s="2" t="s">
        <v>28</v>
      </c>
    </row>
    <row r="148" spans="1:4" x14ac:dyDescent="0.2">
      <c r="A148" s="2" t="s">
        <v>12</v>
      </c>
      <c r="B148">
        <v>226</v>
      </c>
      <c r="C148" s="2" t="s">
        <v>9</v>
      </c>
      <c r="D148" s="2" t="s">
        <v>23</v>
      </c>
    </row>
    <row r="149" spans="1:4" x14ac:dyDescent="0.2">
      <c r="A149" s="2" t="s">
        <v>12</v>
      </c>
      <c r="B149">
        <v>991</v>
      </c>
      <c r="C149" s="2" t="s">
        <v>9</v>
      </c>
      <c r="D149" s="2" t="s">
        <v>17</v>
      </c>
    </row>
    <row r="150" spans="1:4" x14ac:dyDescent="0.2">
      <c r="A150" s="2" t="s">
        <v>15</v>
      </c>
      <c r="B150">
        <v>126</v>
      </c>
      <c r="C150" s="2" t="s">
        <v>24</v>
      </c>
      <c r="D150" s="2" t="s">
        <v>18</v>
      </c>
    </row>
    <row r="151" spans="1:4" x14ac:dyDescent="0.2">
      <c r="A151" s="2" t="s">
        <v>10</v>
      </c>
      <c r="B151">
        <v>522</v>
      </c>
      <c r="C151" s="2" t="s">
        <v>9</v>
      </c>
      <c r="D151" s="2" t="s">
        <v>25</v>
      </c>
    </row>
    <row r="152" spans="1:4" x14ac:dyDescent="0.2">
      <c r="A152" s="2" t="s">
        <v>12</v>
      </c>
      <c r="B152">
        <v>344</v>
      </c>
      <c r="C152" s="2" t="s">
        <v>9</v>
      </c>
      <c r="D152" s="2" t="s">
        <v>28</v>
      </c>
    </row>
    <row r="153" spans="1:4" x14ac:dyDescent="0.2">
      <c r="A153" s="2" t="s">
        <v>10</v>
      </c>
      <c r="B153">
        <v>282</v>
      </c>
      <c r="C153" s="2" t="s">
        <v>16</v>
      </c>
      <c r="D153" s="2" t="s">
        <v>17</v>
      </c>
    </row>
    <row r="154" spans="1:4" x14ac:dyDescent="0.2">
      <c r="A154" s="2" t="s">
        <v>12</v>
      </c>
      <c r="B154">
        <v>693</v>
      </c>
      <c r="C154" s="2" t="s">
        <v>13</v>
      </c>
      <c r="D154" s="2" t="s">
        <v>11</v>
      </c>
    </row>
    <row r="155" spans="1:4" x14ac:dyDescent="0.2">
      <c r="A155" s="2" t="s">
        <v>12</v>
      </c>
      <c r="B155">
        <v>726</v>
      </c>
      <c r="C155" s="2" t="s">
        <v>9</v>
      </c>
      <c r="D155" s="2" t="s">
        <v>11</v>
      </c>
    </row>
    <row r="156" spans="1:4" x14ac:dyDescent="0.2">
      <c r="A156" s="2" t="s">
        <v>10</v>
      </c>
      <c r="B156">
        <v>784</v>
      </c>
      <c r="C156" s="2" t="s">
        <v>16</v>
      </c>
      <c r="D156" s="2" t="s">
        <v>11</v>
      </c>
    </row>
    <row r="157" spans="1:4" x14ac:dyDescent="0.2">
      <c r="A157" s="2" t="s">
        <v>10</v>
      </c>
      <c r="B157">
        <v>592</v>
      </c>
      <c r="C157" s="2" t="s">
        <v>26</v>
      </c>
      <c r="D157" s="2" t="s">
        <v>25</v>
      </c>
    </row>
    <row r="158" spans="1:4" x14ac:dyDescent="0.2">
      <c r="A158" s="2" t="s">
        <v>12</v>
      </c>
      <c r="B158">
        <v>103</v>
      </c>
      <c r="C158" s="2" t="s">
        <v>31</v>
      </c>
      <c r="D158" s="2" t="s">
        <v>18</v>
      </c>
    </row>
    <row r="159" spans="1:4" x14ac:dyDescent="0.2">
      <c r="A159" s="2" t="s">
        <v>12</v>
      </c>
      <c r="B159">
        <v>791</v>
      </c>
      <c r="C159" s="2" t="s">
        <v>9</v>
      </c>
      <c r="D159" s="2" t="s">
        <v>11</v>
      </c>
    </row>
    <row r="160" spans="1:4" x14ac:dyDescent="0.2">
      <c r="A160" s="2" t="s">
        <v>12</v>
      </c>
      <c r="B160">
        <v>187</v>
      </c>
      <c r="C160" s="2" t="s">
        <v>22</v>
      </c>
      <c r="D160" s="2" t="s">
        <v>11</v>
      </c>
    </row>
    <row r="161" spans="1:4" x14ac:dyDescent="0.2">
      <c r="A161" s="2" t="s">
        <v>12</v>
      </c>
      <c r="B161">
        <v>895</v>
      </c>
      <c r="C161" s="2" t="s">
        <v>21</v>
      </c>
      <c r="D161" s="2" t="s">
        <v>20</v>
      </c>
    </row>
    <row r="162" spans="1:4" x14ac:dyDescent="0.2">
      <c r="A162" s="2" t="s">
        <v>12</v>
      </c>
      <c r="B162">
        <v>770</v>
      </c>
      <c r="C162" s="2" t="s">
        <v>30</v>
      </c>
      <c r="D162" s="2" t="s">
        <v>20</v>
      </c>
    </row>
    <row r="163" spans="1:4" x14ac:dyDescent="0.2">
      <c r="A163" s="2" t="s">
        <v>12</v>
      </c>
      <c r="B163">
        <v>481</v>
      </c>
      <c r="C163" s="2" t="s">
        <v>21</v>
      </c>
      <c r="D163" s="2" t="s">
        <v>25</v>
      </c>
    </row>
    <row r="164" spans="1:4" x14ac:dyDescent="0.2">
      <c r="A164" s="2" t="s">
        <v>12</v>
      </c>
      <c r="B164">
        <v>799</v>
      </c>
      <c r="C164" s="2" t="s">
        <v>9</v>
      </c>
      <c r="D164" s="2" t="s">
        <v>17</v>
      </c>
    </row>
    <row r="165" spans="1:4" x14ac:dyDescent="0.2">
      <c r="A165" s="2" t="s">
        <v>12</v>
      </c>
      <c r="B165">
        <v>879</v>
      </c>
      <c r="C165" s="2" t="s">
        <v>21</v>
      </c>
      <c r="D165" s="2" t="s">
        <v>25</v>
      </c>
    </row>
    <row r="166" spans="1:4" x14ac:dyDescent="0.2">
      <c r="A166" s="2" t="s">
        <v>12</v>
      </c>
      <c r="B166">
        <v>726</v>
      </c>
      <c r="C166" s="2" t="s">
        <v>22</v>
      </c>
      <c r="D166" s="2" t="s">
        <v>11</v>
      </c>
    </row>
    <row r="167" spans="1:4" x14ac:dyDescent="0.2">
      <c r="A167" s="2" t="s">
        <v>10</v>
      </c>
      <c r="B167">
        <v>538</v>
      </c>
      <c r="C167" s="2" t="s">
        <v>26</v>
      </c>
      <c r="D167" s="2" t="s">
        <v>17</v>
      </c>
    </row>
    <row r="168" spans="1:4" x14ac:dyDescent="0.2">
      <c r="A168" s="2" t="s">
        <v>12</v>
      </c>
      <c r="B168">
        <v>768</v>
      </c>
      <c r="C168" s="2" t="s">
        <v>30</v>
      </c>
      <c r="D168" s="2" t="s">
        <v>17</v>
      </c>
    </row>
    <row r="169" spans="1:4" x14ac:dyDescent="0.2">
      <c r="A169" s="2" t="s">
        <v>10</v>
      </c>
      <c r="B169">
        <v>710</v>
      </c>
      <c r="C169" s="2" t="s">
        <v>21</v>
      </c>
      <c r="D169" s="2" t="s">
        <v>14</v>
      </c>
    </row>
    <row r="170" spans="1:4" x14ac:dyDescent="0.2">
      <c r="A170" s="2" t="s">
        <v>10</v>
      </c>
      <c r="B170">
        <v>766</v>
      </c>
      <c r="C170" s="2" t="s">
        <v>21</v>
      </c>
      <c r="D170" s="2" t="s">
        <v>33</v>
      </c>
    </row>
    <row r="171" spans="1:4" x14ac:dyDescent="0.2">
      <c r="A171" s="2" t="s">
        <v>10</v>
      </c>
      <c r="B171">
        <v>557</v>
      </c>
      <c r="C171" s="2" t="s">
        <v>29</v>
      </c>
      <c r="D171" s="2" t="s">
        <v>11</v>
      </c>
    </row>
    <row r="172" spans="1:4" x14ac:dyDescent="0.2">
      <c r="A172" s="2" t="s">
        <v>15</v>
      </c>
      <c r="B172">
        <v>521</v>
      </c>
      <c r="C172" s="2" t="s">
        <v>24</v>
      </c>
      <c r="D172" s="2" t="s">
        <v>17</v>
      </c>
    </row>
    <row r="173" spans="1:4" x14ac:dyDescent="0.2">
      <c r="A173" s="2" t="s">
        <v>12</v>
      </c>
      <c r="B173">
        <v>564</v>
      </c>
      <c r="C173" s="2" t="s">
        <v>21</v>
      </c>
      <c r="D173" s="2" t="s">
        <v>14</v>
      </c>
    </row>
    <row r="174" spans="1:4" x14ac:dyDescent="0.2">
      <c r="A174" s="2" t="s">
        <v>12</v>
      </c>
      <c r="B174">
        <v>388</v>
      </c>
      <c r="C174" s="2" t="s">
        <v>22</v>
      </c>
      <c r="D174" s="2" t="s">
        <v>18</v>
      </c>
    </row>
    <row r="175" spans="1:4" x14ac:dyDescent="0.2">
      <c r="A175" s="2" t="s">
        <v>10</v>
      </c>
      <c r="B175">
        <v>911</v>
      </c>
      <c r="C175" s="2" t="s">
        <v>32</v>
      </c>
      <c r="D175" s="2" t="s">
        <v>33</v>
      </c>
    </row>
    <row r="176" spans="1:4" x14ac:dyDescent="0.2">
      <c r="A176" s="2" t="s">
        <v>12</v>
      </c>
      <c r="B176">
        <v>407</v>
      </c>
      <c r="C176" s="2" t="s">
        <v>30</v>
      </c>
      <c r="D176" s="2" t="s">
        <v>11</v>
      </c>
    </row>
    <row r="177" spans="1:4" x14ac:dyDescent="0.2">
      <c r="A177" s="2" t="s">
        <v>12</v>
      </c>
      <c r="B177">
        <v>709</v>
      </c>
      <c r="C177" s="2" t="s">
        <v>31</v>
      </c>
      <c r="D177" s="2" t="s">
        <v>28</v>
      </c>
    </row>
    <row r="178" spans="1:4" x14ac:dyDescent="0.2">
      <c r="A178" s="2" t="s">
        <v>12</v>
      </c>
      <c r="B178">
        <v>197</v>
      </c>
      <c r="C178" s="2" t="s">
        <v>13</v>
      </c>
      <c r="D178" s="2" t="s">
        <v>25</v>
      </c>
    </row>
    <row r="179" spans="1:4" x14ac:dyDescent="0.2">
      <c r="A179" s="2" t="s">
        <v>12</v>
      </c>
      <c r="B179">
        <v>329</v>
      </c>
      <c r="C179" s="2" t="s">
        <v>9</v>
      </c>
      <c r="D179" s="2" t="s">
        <v>11</v>
      </c>
    </row>
    <row r="180" spans="1:4" x14ac:dyDescent="0.2">
      <c r="A180" s="2" t="s">
        <v>12</v>
      </c>
      <c r="B180">
        <v>318</v>
      </c>
      <c r="C180" s="2" t="s">
        <v>22</v>
      </c>
      <c r="D180" s="2" t="s">
        <v>33</v>
      </c>
    </row>
    <row r="181" spans="1:4" x14ac:dyDescent="0.2">
      <c r="A181" s="2" t="s">
        <v>15</v>
      </c>
      <c r="B181">
        <v>668</v>
      </c>
      <c r="C181" s="2" t="s">
        <v>16</v>
      </c>
      <c r="D181" s="2" t="s">
        <v>11</v>
      </c>
    </row>
    <row r="182" spans="1:4" x14ac:dyDescent="0.2">
      <c r="A182" s="2" t="s">
        <v>12</v>
      </c>
      <c r="B182">
        <v>287</v>
      </c>
      <c r="C182" s="2" t="s">
        <v>22</v>
      </c>
      <c r="D182" s="2" t="s">
        <v>18</v>
      </c>
    </row>
    <row r="183" spans="1:4" x14ac:dyDescent="0.2">
      <c r="A183" s="2" t="s">
        <v>12</v>
      </c>
      <c r="B183">
        <v>706</v>
      </c>
      <c r="C183" s="2" t="s">
        <v>9</v>
      </c>
      <c r="D183" s="2" t="s">
        <v>25</v>
      </c>
    </row>
    <row r="184" spans="1:4" x14ac:dyDescent="0.2">
      <c r="A184" s="2" t="s">
        <v>15</v>
      </c>
      <c r="B184">
        <v>367</v>
      </c>
      <c r="C184" s="2" t="s">
        <v>24</v>
      </c>
      <c r="D184" s="2" t="s">
        <v>11</v>
      </c>
    </row>
    <row r="185" spans="1:4" x14ac:dyDescent="0.2">
      <c r="A185" s="2" t="s">
        <v>12</v>
      </c>
      <c r="B185">
        <v>124</v>
      </c>
      <c r="C185" s="2" t="s">
        <v>31</v>
      </c>
      <c r="D185" s="2" t="s">
        <v>17</v>
      </c>
    </row>
    <row r="186" spans="1:4" x14ac:dyDescent="0.2">
      <c r="A186" s="2" t="s">
        <v>10</v>
      </c>
      <c r="B186">
        <v>711</v>
      </c>
      <c r="C186" s="2" t="s">
        <v>16</v>
      </c>
      <c r="D186" s="2" t="s">
        <v>14</v>
      </c>
    </row>
    <row r="187" spans="1:4" x14ac:dyDescent="0.2">
      <c r="A187" s="2" t="s">
        <v>10</v>
      </c>
      <c r="B187">
        <v>664</v>
      </c>
      <c r="C187" s="2" t="s">
        <v>9</v>
      </c>
      <c r="D187" s="2" t="s">
        <v>11</v>
      </c>
    </row>
    <row r="188" spans="1:4" x14ac:dyDescent="0.2">
      <c r="A188" s="2" t="s">
        <v>12</v>
      </c>
      <c r="B188">
        <v>752</v>
      </c>
      <c r="C188" s="2" t="s">
        <v>9</v>
      </c>
      <c r="D188" s="2" t="s">
        <v>25</v>
      </c>
    </row>
    <row r="189" spans="1:4" x14ac:dyDescent="0.2">
      <c r="A189" s="2" t="s">
        <v>10</v>
      </c>
      <c r="B189">
        <v>684</v>
      </c>
      <c r="C189" s="2" t="s">
        <v>9</v>
      </c>
      <c r="D189" s="2" t="s">
        <v>18</v>
      </c>
    </row>
    <row r="190" spans="1:4" x14ac:dyDescent="0.2">
      <c r="A190" s="2" t="s">
        <v>12</v>
      </c>
      <c r="B190">
        <v>762</v>
      </c>
      <c r="C190" s="2" t="s">
        <v>19</v>
      </c>
      <c r="D190" s="2" t="s">
        <v>17</v>
      </c>
    </row>
    <row r="191" spans="1:4" x14ac:dyDescent="0.2">
      <c r="A191" s="2" t="s">
        <v>12</v>
      </c>
      <c r="B191">
        <v>107</v>
      </c>
      <c r="C191" s="2" t="s">
        <v>13</v>
      </c>
      <c r="D191" s="2" t="s">
        <v>17</v>
      </c>
    </row>
    <row r="192" spans="1:4" x14ac:dyDescent="0.2">
      <c r="A192" s="2" t="s">
        <v>12</v>
      </c>
      <c r="B192">
        <v>302</v>
      </c>
      <c r="C192" s="2" t="s">
        <v>19</v>
      </c>
      <c r="D192" s="2" t="s">
        <v>11</v>
      </c>
    </row>
    <row r="193" spans="1:4" x14ac:dyDescent="0.2">
      <c r="A193" s="2" t="s">
        <v>12</v>
      </c>
      <c r="B193">
        <v>451</v>
      </c>
      <c r="C193" s="2" t="s">
        <v>22</v>
      </c>
      <c r="D193" s="2" t="s">
        <v>17</v>
      </c>
    </row>
    <row r="194" spans="1:4" x14ac:dyDescent="0.2">
      <c r="A194" s="2" t="s">
        <v>12</v>
      </c>
      <c r="B194">
        <v>792</v>
      </c>
      <c r="C194" s="2" t="s">
        <v>9</v>
      </c>
      <c r="D194" s="2" t="s">
        <v>25</v>
      </c>
    </row>
    <row r="195" spans="1:4" x14ac:dyDescent="0.2">
      <c r="A195" s="2" t="s">
        <v>12</v>
      </c>
      <c r="B195">
        <v>652</v>
      </c>
      <c r="C195" s="2" t="s">
        <v>30</v>
      </c>
      <c r="D195" s="2" t="s">
        <v>17</v>
      </c>
    </row>
    <row r="196" spans="1:4" x14ac:dyDescent="0.2">
      <c r="A196" s="2" t="s">
        <v>10</v>
      </c>
      <c r="B196">
        <v>607</v>
      </c>
      <c r="C196" s="2" t="s">
        <v>9</v>
      </c>
      <c r="D196" s="2" t="s">
        <v>33</v>
      </c>
    </row>
    <row r="197" spans="1:4" x14ac:dyDescent="0.2">
      <c r="A197" s="2" t="s">
        <v>15</v>
      </c>
      <c r="B197">
        <v>938</v>
      </c>
      <c r="C197" s="2" t="s">
        <v>24</v>
      </c>
      <c r="D197" s="2" t="s">
        <v>11</v>
      </c>
    </row>
    <row r="198" spans="1:4" x14ac:dyDescent="0.2">
      <c r="A198" s="2" t="s">
        <v>15</v>
      </c>
      <c r="B198">
        <v>627</v>
      </c>
      <c r="C198" s="2" t="s">
        <v>16</v>
      </c>
      <c r="D198" s="2" t="s">
        <v>33</v>
      </c>
    </row>
    <row r="199" spans="1:4" x14ac:dyDescent="0.2">
      <c r="A199" s="2" t="s">
        <v>10</v>
      </c>
      <c r="B199">
        <v>863</v>
      </c>
      <c r="C199" s="2" t="s">
        <v>27</v>
      </c>
      <c r="D199" s="2" t="s">
        <v>18</v>
      </c>
    </row>
    <row r="200" spans="1:4" x14ac:dyDescent="0.2">
      <c r="A200" s="2" t="s">
        <v>12</v>
      </c>
      <c r="B200">
        <v>284</v>
      </c>
      <c r="C200" s="2" t="s">
        <v>21</v>
      </c>
      <c r="D200" s="2" t="s">
        <v>33</v>
      </c>
    </row>
    <row r="201" spans="1:4" x14ac:dyDescent="0.2">
      <c r="A201" s="2" t="s">
        <v>10</v>
      </c>
      <c r="B201">
        <v>893</v>
      </c>
      <c r="C201" s="2" t="s">
        <v>32</v>
      </c>
      <c r="D201" s="2" t="s">
        <v>11</v>
      </c>
    </row>
    <row r="202" spans="1:4" x14ac:dyDescent="0.2">
      <c r="A202" s="2" t="s">
        <v>10</v>
      </c>
      <c r="B202">
        <v>500</v>
      </c>
      <c r="C202" s="2" t="s">
        <v>9</v>
      </c>
      <c r="D202" s="2" t="s">
        <v>25</v>
      </c>
    </row>
    <row r="203" spans="1:4" x14ac:dyDescent="0.2">
      <c r="A203" s="2" t="s">
        <v>12</v>
      </c>
      <c r="B203">
        <v>84</v>
      </c>
      <c r="C203" s="2" t="s">
        <v>22</v>
      </c>
      <c r="D203" s="2" t="s">
        <v>11</v>
      </c>
    </row>
    <row r="204" spans="1:4" x14ac:dyDescent="0.2">
      <c r="A204" s="2" t="s">
        <v>12</v>
      </c>
      <c r="B204">
        <v>610</v>
      </c>
      <c r="C204" s="2" t="s">
        <v>9</v>
      </c>
      <c r="D204" s="2" t="s">
        <v>17</v>
      </c>
    </row>
    <row r="205" spans="1:4" x14ac:dyDescent="0.2">
      <c r="A205" s="2" t="s">
        <v>12</v>
      </c>
      <c r="B205">
        <v>512</v>
      </c>
      <c r="C205" s="2" t="s">
        <v>13</v>
      </c>
      <c r="D205" s="2" t="s">
        <v>18</v>
      </c>
    </row>
    <row r="206" spans="1:4" x14ac:dyDescent="0.2">
      <c r="A206" s="2" t="s">
        <v>12</v>
      </c>
      <c r="B206">
        <v>281</v>
      </c>
      <c r="C206" s="2" t="s">
        <v>19</v>
      </c>
      <c r="D206" s="2" t="s">
        <v>33</v>
      </c>
    </row>
    <row r="207" spans="1:4" x14ac:dyDescent="0.2">
      <c r="A207" s="2" t="s">
        <v>12</v>
      </c>
      <c r="B207">
        <v>586</v>
      </c>
      <c r="C207" s="2" t="s">
        <v>9</v>
      </c>
      <c r="D207" s="2" t="s">
        <v>11</v>
      </c>
    </row>
    <row r="208" spans="1:4" x14ac:dyDescent="0.2">
      <c r="A208" s="2" t="s">
        <v>12</v>
      </c>
      <c r="B208">
        <v>820</v>
      </c>
      <c r="C208" s="2" t="s">
        <v>9</v>
      </c>
      <c r="D208" s="2" t="s">
        <v>11</v>
      </c>
    </row>
    <row r="209" spans="1:4" x14ac:dyDescent="0.2">
      <c r="A209" s="2" t="s">
        <v>10</v>
      </c>
      <c r="B209">
        <v>945</v>
      </c>
      <c r="C209" s="2" t="s">
        <v>9</v>
      </c>
      <c r="D209" s="2" t="s">
        <v>28</v>
      </c>
    </row>
    <row r="210" spans="1:4" x14ac:dyDescent="0.2">
      <c r="A210" s="2" t="s">
        <v>10</v>
      </c>
      <c r="B210">
        <v>863</v>
      </c>
      <c r="C210" s="2" t="s">
        <v>29</v>
      </c>
      <c r="D210" s="2" t="s">
        <v>28</v>
      </c>
    </row>
    <row r="211" spans="1:4" x14ac:dyDescent="0.2">
      <c r="A211" s="2" t="s">
        <v>10</v>
      </c>
      <c r="B211">
        <v>362</v>
      </c>
      <c r="C211" s="2" t="s">
        <v>16</v>
      </c>
      <c r="D211" s="2" t="s">
        <v>28</v>
      </c>
    </row>
    <row r="212" spans="1:4" x14ac:dyDescent="0.2">
      <c r="A212" s="2" t="s">
        <v>10</v>
      </c>
      <c r="B212">
        <v>403</v>
      </c>
      <c r="C212" s="2" t="s">
        <v>21</v>
      </c>
      <c r="D212" s="2" t="s">
        <v>20</v>
      </c>
    </row>
    <row r="213" spans="1:4" x14ac:dyDescent="0.2">
      <c r="A213" s="2" t="s">
        <v>12</v>
      </c>
      <c r="B213">
        <v>579</v>
      </c>
      <c r="C213" s="2" t="s">
        <v>22</v>
      </c>
      <c r="D213" s="2" t="s">
        <v>18</v>
      </c>
    </row>
    <row r="214" spans="1:4" x14ac:dyDescent="0.2">
      <c r="A214" s="2" t="s">
        <v>12</v>
      </c>
      <c r="B214">
        <v>440</v>
      </c>
      <c r="C214" s="2" t="s">
        <v>19</v>
      </c>
      <c r="D214" s="2" t="s">
        <v>11</v>
      </c>
    </row>
    <row r="215" spans="1:4" x14ac:dyDescent="0.2">
      <c r="A215" s="2" t="s">
        <v>12</v>
      </c>
      <c r="B215">
        <v>342</v>
      </c>
      <c r="C215" s="2" t="s">
        <v>13</v>
      </c>
      <c r="D215" s="2" t="s">
        <v>11</v>
      </c>
    </row>
    <row r="216" spans="1:4" x14ac:dyDescent="0.2">
      <c r="A216" s="2" t="s">
        <v>15</v>
      </c>
      <c r="B216">
        <v>344</v>
      </c>
      <c r="C216" s="2" t="s">
        <v>24</v>
      </c>
      <c r="D216" s="2" t="s">
        <v>23</v>
      </c>
    </row>
    <row r="217" spans="1:4" x14ac:dyDescent="0.2">
      <c r="A217" s="2" t="s">
        <v>10</v>
      </c>
      <c r="B217">
        <v>335</v>
      </c>
      <c r="C217" s="2" t="s">
        <v>16</v>
      </c>
      <c r="D217" s="2" t="s">
        <v>11</v>
      </c>
    </row>
    <row r="218" spans="1:4" x14ac:dyDescent="0.2">
      <c r="A218" s="2" t="s">
        <v>12</v>
      </c>
      <c r="B218">
        <v>436</v>
      </c>
      <c r="C218" s="2" t="s">
        <v>21</v>
      </c>
      <c r="D218" s="2" t="s">
        <v>20</v>
      </c>
    </row>
    <row r="219" spans="1:4" x14ac:dyDescent="0.2">
      <c r="A219" s="2" t="s">
        <v>12</v>
      </c>
      <c r="B219">
        <v>555</v>
      </c>
      <c r="C219" s="2" t="s">
        <v>30</v>
      </c>
      <c r="D219" s="2" t="s">
        <v>33</v>
      </c>
    </row>
    <row r="220" spans="1:4" x14ac:dyDescent="0.2">
      <c r="A220" s="2" t="s">
        <v>12</v>
      </c>
      <c r="B220">
        <v>76</v>
      </c>
      <c r="C220" s="2" t="s">
        <v>21</v>
      </c>
      <c r="D220" s="2" t="s">
        <v>18</v>
      </c>
    </row>
    <row r="221" spans="1:4" x14ac:dyDescent="0.2">
      <c r="A221" s="2" t="s">
        <v>12</v>
      </c>
      <c r="B221">
        <v>929</v>
      </c>
      <c r="C221" s="2" t="s">
        <v>9</v>
      </c>
      <c r="D221" s="2" t="s">
        <v>11</v>
      </c>
    </row>
    <row r="222" spans="1:4" x14ac:dyDescent="0.2">
      <c r="A222" s="2" t="s">
        <v>10</v>
      </c>
      <c r="B222">
        <v>943</v>
      </c>
      <c r="C222" s="2" t="s">
        <v>29</v>
      </c>
      <c r="D222" s="2" t="s">
        <v>23</v>
      </c>
    </row>
    <row r="223" spans="1:4" x14ac:dyDescent="0.2">
      <c r="A223" s="2" t="s">
        <v>12</v>
      </c>
      <c r="B223">
        <v>929</v>
      </c>
      <c r="C223" s="2" t="s">
        <v>9</v>
      </c>
      <c r="D223" s="2" t="s">
        <v>18</v>
      </c>
    </row>
    <row r="224" spans="1:4" x14ac:dyDescent="0.2">
      <c r="A224" s="2" t="s">
        <v>15</v>
      </c>
      <c r="B224">
        <v>328</v>
      </c>
      <c r="C224" s="2" t="s">
        <v>24</v>
      </c>
      <c r="D224" s="2" t="s">
        <v>18</v>
      </c>
    </row>
    <row r="225" spans="1:4" x14ac:dyDescent="0.2">
      <c r="A225" s="2" t="s">
        <v>10</v>
      </c>
      <c r="B225">
        <v>386</v>
      </c>
      <c r="C225" s="2" t="s">
        <v>9</v>
      </c>
      <c r="D225" s="2" t="s">
        <v>33</v>
      </c>
    </row>
    <row r="226" spans="1:4" x14ac:dyDescent="0.2">
      <c r="A226" s="2" t="s">
        <v>12</v>
      </c>
      <c r="B226">
        <v>314</v>
      </c>
      <c r="C226" s="2" t="s">
        <v>21</v>
      </c>
      <c r="D226" s="2" t="s">
        <v>33</v>
      </c>
    </row>
    <row r="227" spans="1:4" x14ac:dyDescent="0.2">
      <c r="A227" s="2" t="s">
        <v>15</v>
      </c>
      <c r="B227">
        <v>334</v>
      </c>
      <c r="C227" s="2" t="s">
        <v>24</v>
      </c>
      <c r="D227" s="2" t="s">
        <v>25</v>
      </c>
    </row>
    <row r="228" spans="1:4" x14ac:dyDescent="0.2">
      <c r="A228" s="2" t="s">
        <v>12</v>
      </c>
      <c r="B228">
        <v>715</v>
      </c>
      <c r="C228" s="2" t="s">
        <v>30</v>
      </c>
      <c r="D228" s="2" t="s">
        <v>17</v>
      </c>
    </row>
    <row r="229" spans="1:4" x14ac:dyDescent="0.2">
      <c r="A229" s="2" t="s">
        <v>12</v>
      </c>
      <c r="B229">
        <v>673</v>
      </c>
      <c r="C229" s="2" t="s">
        <v>21</v>
      </c>
      <c r="D229" s="2" t="s">
        <v>18</v>
      </c>
    </row>
    <row r="230" spans="1:4" x14ac:dyDescent="0.2">
      <c r="A230" s="2" t="s">
        <v>10</v>
      </c>
      <c r="B230">
        <v>332</v>
      </c>
      <c r="C230" s="2" t="s">
        <v>26</v>
      </c>
      <c r="D230" s="2" t="s">
        <v>17</v>
      </c>
    </row>
    <row r="231" spans="1:4" x14ac:dyDescent="0.2">
      <c r="A231" s="2" t="s">
        <v>10</v>
      </c>
      <c r="B231">
        <v>496</v>
      </c>
      <c r="C231" s="2" t="s">
        <v>9</v>
      </c>
      <c r="D231" s="2" t="s">
        <v>33</v>
      </c>
    </row>
    <row r="232" spans="1:4" x14ac:dyDescent="0.2">
      <c r="A232" s="2" t="s">
        <v>12</v>
      </c>
      <c r="B232">
        <v>118</v>
      </c>
      <c r="C232" s="2" t="s">
        <v>22</v>
      </c>
      <c r="D232" s="2" t="s">
        <v>23</v>
      </c>
    </row>
    <row r="233" spans="1:4" x14ac:dyDescent="0.2">
      <c r="A233" s="2" t="s">
        <v>15</v>
      </c>
      <c r="B233">
        <v>974</v>
      </c>
      <c r="C233" s="2" t="s">
        <v>24</v>
      </c>
      <c r="D233" s="2" t="s">
        <v>11</v>
      </c>
    </row>
    <row r="234" spans="1:4" x14ac:dyDescent="0.2">
      <c r="A234" s="2" t="s">
        <v>12</v>
      </c>
      <c r="B234">
        <v>592</v>
      </c>
      <c r="C234" s="2" t="s">
        <v>22</v>
      </c>
      <c r="D234" s="2" t="s">
        <v>25</v>
      </c>
    </row>
    <row r="235" spans="1:4" x14ac:dyDescent="0.2">
      <c r="A235" s="2" t="s">
        <v>10</v>
      </c>
      <c r="B235">
        <v>415</v>
      </c>
      <c r="C235" s="2" t="s">
        <v>9</v>
      </c>
      <c r="D235" s="2" t="s">
        <v>14</v>
      </c>
    </row>
    <row r="236" spans="1:4" x14ac:dyDescent="0.2">
      <c r="A236" s="2" t="s">
        <v>12</v>
      </c>
      <c r="B236">
        <v>752</v>
      </c>
      <c r="C236" s="2" t="s">
        <v>9</v>
      </c>
      <c r="D236" s="2" t="s">
        <v>17</v>
      </c>
    </row>
    <row r="237" spans="1:4" x14ac:dyDescent="0.2">
      <c r="A237" s="2" t="s">
        <v>10</v>
      </c>
      <c r="B237">
        <v>205</v>
      </c>
      <c r="C237" s="2" t="s">
        <v>32</v>
      </c>
      <c r="D237" s="2" t="s">
        <v>14</v>
      </c>
    </row>
    <row r="238" spans="1:4" x14ac:dyDescent="0.2">
      <c r="A238" s="2" t="s">
        <v>12</v>
      </c>
      <c r="B238">
        <v>805</v>
      </c>
      <c r="C238" s="2" t="s">
        <v>9</v>
      </c>
      <c r="D238" s="2" t="s">
        <v>18</v>
      </c>
    </row>
    <row r="239" spans="1:4" x14ac:dyDescent="0.2">
      <c r="A239" s="2" t="s">
        <v>10</v>
      </c>
      <c r="B239">
        <v>97</v>
      </c>
      <c r="C239" s="2" t="s">
        <v>29</v>
      </c>
      <c r="D239" s="2" t="s">
        <v>28</v>
      </c>
    </row>
    <row r="240" spans="1:4" x14ac:dyDescent="0.2">
      <c r="A240" s="2" t="s">
        <v>10</v>
      </c>
      <c r="B240">
        <v>732</v>
      </c>
      <c r="C240" s="2" t="s">
        <v>29</v>
      </c>
      <c r="D240" s="2" t="s">
        <v>11</v>
      </c>
    </row>
    <row r="241" spans="1:4" x14ac:dyDescent="0.2">
      <c r="A241" s="2" t="s">
        <v>15</v>
      </c>
      <c r="B241">
        <v>229</v>
      </c>
      <c r="C241" s="2" t="s">
        <v>16</v>
      </c>
      <c r="D241" s="2" t="s">
        <v>25</v>
      </c>
    </row>
    <row r="242" spans="1:4" x14ac:dyDescent="0.2">
      <c r="A242" s="2" t="s">
        <v>10</v>
      </c>
      <c r="B242">
        <v>597</v>
      </c>
      <c r="C242" s="2" t="s">
        <v>29</v>
      </c>
      <c r="D242" s="2" t="s">
        <v>25</v>
      </c>
    </row>
    <row r="243" spans="1:4" x14ac:dyDescent="0.2">
      <c r="A243" s="2" t="s">
        <v>12</v>
      </c>
      <c r="B243">
        <v>823</v>
      </c>
      <c r="C243" s="2" t="s">
        <v>30</v>
      </c>
      <c r="D243" s="2" t="s">
        <v>20</v>
      </c>
    </row>
    <row r="244" spans="1:4" x14ac:dyDescent="0.2">
      <c r="A244" s="2" t="s">
        <v>10</v>
      </c>
      <c r="B244">
        <v>935</v>
      </c>
      <c r="C244" s="2" t="s">
        <v>29</v>
      </c>
      <c r="D244" s="2" t="s">
        <v>33</v>
      </c>
    </row>
    <row r="245" spans="1:4" x14ac:dyDescent="0.2">
      <c r="A245" s="2" t="s">
        <v>10</v>
      </c>
      <c r="B245">
        <v>333</v>
      </c>
      <c r="C245" s="2" t="s">
        <v>9</v>
      </c>
      <c r="D245" s="2" t="s">
        <v>20</v>
      </c>
    </row>
    <row r="246" spans="1:4" x14ac:dyDescent="0.2">
      <c r="A246" s="2" t="s">
        <v>10</v>
      </c>
      <c r="B246">
        <v>89</v>
      </c>
      <c r="C246" s="2" t="s">
        <v>16</v>
      </c>
      <c r="D246" s="2" t="s">
        <v>17</v>
      </c>
    </row>
    <row r="247" spans="1:4" x14ac:dyDescent="0.2">
      <c r="A247" s="2" t="s">
        <v>12</v>
      </c>
      <c r="B247">
        <v>526</v>
      </c>
      <c r="C247" s="2" t="s">
        <v>22</v>
      </c>
      <c r="D247" s="2" t="s">
        <v>14</v>
      </c>
    </row>
    <row r="248" spans="1:4" x14ac:dyDescent="0.2">
      <c r="A248" s="2" t="s">
        <v>12</v>
      </c>
      <c r="B248">
        <v>201</v>
      </c>
      <c r="C248" s="2" t="s">
        <v>22</v>
      </c>
      <c r="D248" s="2" t="s">
        <v>18</v>
      </c>
    </row>
    <row r="249" spans="1:4" x14ac:dyDescent="0.2">
      <c r="A249" s="2" t="s">
        <v>15</v>
      </c>
      <c r="B249">
        <v>359</v>
      </c>
      <c r="C249" s="2" t="s">
        <v>24</v>
      </c>
      <c r="D249" s="2" t="s">
        <v>11</v>
      </c>
    </row>
    <row r="250" spans="1:4" x14ac:dyDescent="0.2">
      <c r="A250" s="2" t="s">
        <v>12</v>
      </c>
      <c r="B250">
        <v>595</v>
      </c>
      <c r="C250" s="2" t="s">
        <v>9</v>
      </c>
      <c r="D250" s="2" t="s">
        <v>33</v>
      </c>
    </row>
    <row r="251" spans="1:4" x14ac:dyDescent="0.2">
      <c r="A251" s="2" t="s">
        <v>12</v>
      </c>
      <c r="B251">
        <v>857</v>
      </c>
      <c r="C251" s="2" t="s">
        <v>9</v>
      </c>
      <c r="D251" s="2" t="s">
        <v>28</v>
      </c>
    </row>
    <row r="252" spans="1:4" x14ac:dyDescent="0.2">
      <c r="A252" s="2" t="s">
        <v>10</v>
      </c>
      <c r="B252">
        <v>941</v>
      </c>
      <c r="C252" s="2" t="s">
        <v>9</v>
      </c>
      <c r="D252" s="2" t="s">
        <v>14</v>
      </c>
    </row>
    <row r="253" spans="1:4" x14ac:dyDescent="0.2">
      <c r="A253" s="2" t="s">
        <v>12</v>
      </c>
      <c r="B253">
        <v>239</v>
      </c>
      <c r="C253" s="2" t="s">
        <v>9</v>
      </c>
      <c r="D253" s="2" t="s">
        <v>17</v>
      </c>
    </row>
    <row r="254" spans="1:4" x14ac:dyDescent="0.2">
      <c r="A254" s="2" t="s">
        <v>15</v>
      </c>
      <c r="B254">
        <v>518</v>
      </c>
      <c r="C254" s="2" t="s">
        <v>24</v>
      </c>
      <c r="D254" s="2" t="s">
        <v>17</v>
      </c>
    </row>
    <row r="255" spans="1:4" x14ac:dyDescent="0.2">
      <c r="A255" s="2" t="s">
        <v>10</v>
      </c>
      <c r="B255">
        <v>165</v>
      </c>
      <c r="C255" s="2" t="s">
        <v>26</v>
      </c>
      <c r="D255" s="2" t="s">
        <v>28</v>
      </c>
    </row>
    <row r="256" spans="1:4" x14ac:dyDescent="0.2">
      <c r="A256" s="2" t="s">
        <v>12</v>
      </c>
      <c r="B256">
        <v>192</v>
      </c>
      <c r="C256" s="2" t="s">
        <v>9</v>
      </c>
      <c r="D256" s="2" t="s">
        <v>11</v>
      </c>
    </row>
    <row r="257" spans="1:4" x14ac:dyDescent="0.2">
      <c r="A257" s="2" t="s">
        <v>12</v>
      </c>
      <c r="B257">
        <v>846</v>
      </c>
      <c r="C257" s="2" t="s">
        <v>21</v>
      </c>
      <c r="D257" s="2" t="s">
        <v>11</v>
      </c>
    </row>
    <row r="258" spans="1:4" x14ac:dyDescent="0.2">
      <c r="A258" s="2" t="s">
        <v>12</v>
      </c>
      <c r="B258">
        <v>281</v>
      </c>
      <c r="C258" s="2" t="s">
        <v>9</v>
      </c>
      <c r="D258" s="2" t="s">
        <v>17</v>
      </c>
    </row>
    <row r="259" spans="1:4" x14ac:dyDescent="0.2">
      <c r="A259" s="2" t="s">
        <v>12</v>
      </c>
      <c r="B259">
        <v>768</v>
      </c>
      <c r="C259" s="2" t="s">
        <v>21</v>
      </c>
      <c r="D259" s="2" t="s">
        <v>25</v>
      </c>
    </row>
    <row r="260" spans="1:4" x14ac:dyDescent="0.2">
      <c r="A260" s="2" t="s">
        <v>10</v>
      </c>
      <c r="B260">
        <v>131</v>
      </c>
      <c r="C260" s="2" t="s">
        <v>29</v>
      </c>
      <c r="D260" s="2" t="s">
        <v>25</v>
      </c>
    </row>
    <row r="261" spans="1:4" x14ac:dyDescent="0.2">
      <c r="A261" s="2" t="s">
        <v>10</v>
      </c>
      <c r="B261">
        <v>495</v>
      </c>
      <c r="C261" s="2" t="s">
        <v>9</v>
      </c>
      <c r="D261" s="2" t="s">
        <v>23</v>
      </c>
    </row>
    <row r="262" spans="1:4" x14ac:dyDescent="0.2">
      <c r="A262" s="2" t="s">
        <v>10</v>
      </c>
      <c r="B262">
        <v>257</v>
      </c>
      <c r="C262" s="2" t="s">
        <v>21</v>
      </c>
      <c r="D262" s="2" t="s">
        <v>11</v>
      </c>
    </row>
    <row r="263" spans="1:4" x14ac:dyDescent="0.2">
      <c r="A263" s="2" t="s">
        <v>15</v>
      </c>
      <c r="B263">
        <v>337</v>
      </c>
      <c r="C263" s="2" t="s">
        <v>24</v>
      </c>
      <c r="D263" s="2" t="s">
        <v>17</v>
      </c>
    </row>
    <row r="264" spans="1:4" x14ac:dyDescent="0.2">
      <c r="A264" s="2" t="s">
        <v>12</v>
      </c>
      <c r="B264">
        <v>847</v>
      </c>
      <c r="C264" s="2" t="s">
        <v>21</v>
      </c>
      <c r="D264" s="2" t="s">
        <v>25</v>
      </c>
    </row>
    <row r="265" spans="1:4" x14ac:dyDescent="0.2">
      <c r="A265" s="2" t="s">
        <v>10</v>
      </c>
      <c r="B265">
        <v>83</v>
      </c>
      <c r="C265" s="2" t="s">
        <v>27</v>
      </c>
      <c r="D265" s="2" t="s">
        <v>25</v>
      </c>
    </row>
    <row r="266" spans="1:4" x14ac:dyDescent="0.2">
      <c r="A266" s="2" t="s">
        <v>10</v>
      </c>
      <c r="B266">
        <v>436</v>
      </c>
      <c r="C266" s="2" t="s">
        <v>26</v>
      </c>
      <c r="D266" s="2" t="s">
        <v>11</v>
      </c>
    </row>
    <row r="267" spans="1:4" x14ac:dyDescent="0.2">
      <c r="A267" s="2" t="s">
        <v>12</v>
      </c>
      <c r="B267">
        <v>635</v>
      </c>
      <c r="C267" s="2" t="s">
        <v>21</v>
      </c>
      <c r="D267" s="2" t="s">
        <v>11</v>
      </c>
    </row>
    <row r="268" spans="1:4" x14ac:dyDescent="0.2">
      <c r="A268" s="2" t="s">
        <v>10</v>
      </c>
      <c r="B268">
        <v>471</v>
      </c>
      <c r="C268" s="2" t="s">
        <v>16</v>
      </c>
      <c r="D268" s="2" t="s">
        <v>11</v>
      </c>
    </row>
    <row r="269" spans="1:4" x14ac:dyDescent="0.2">
      <c r="A269" s="2" t="s">
        <v>10</v>
      </c>
      <c r="B269">
        <v>272</v>
      </c>
      <c r="C269" s="2" t="s">
        <v>26</v>
      </c>
      <c r="D269" s="2" t="s">
        <v>25</v>
      </c>
    </row>
    <row r="270" spans="1:4" x14ac:dyDescent="0.2">
      <c r="A270" s="2" t="s">
        <v>10</v>
      </c>
      <c r="B270">
        <v>903</v>
      </c>
      <c r="C270" s="2" t="s">
        <v>9</v>
      </c>
      <c r="D270" s="2" t="s">
        <v>20</v>
      </c>
    </row>
    <row r="271" spans="1:4" x14ac:dyDescent="0.2">
      <c r="A271" s="2" t="s">
        <v>10</v>
      </c>
      <c r="B271">
        <v>651</v>
      </c>
      <c r="C271" s="2" t="s">
        <v>26</v>
      </c>
      <c r="D271" s="2" t="s">
        <v>11</v>
      </c>
    </row>
    <row r="272" spans="1:4" x14ac:dyDescent="0.2">
      <c r="A272" s="2" t="s">
        <v>12</v>
      </c>
      <c r="B272">
        <v>234</v>
      </c>
      <c r="C272" s="2" t="s">
        <v>19</v>
      </c>
      <c r="D272" s="2" t="s">
        <v>11</v>
      </c>
    </row>
    <row r="273" spans="1:4" x14ac:dyDescent="0.2">
      <c r="A273" s="2" t="s">
        <v>12</v>
      </c>
      <c r="B273">
        <v>524</v>
      </c>
      <c r="C273" s="2" t="s">
        <v>13</v>
      </c>
      <c r="D273" s="2" t="s">
        <v>11</v>
      </c>
    </row>
    <row r="274" spans="1:4" x14ac:dyDescent="0.2">
      <c r="A274" s="2" t="s">
        <v>12</v>
      </c>
      <c r="B274">
        <v>447</v>
      </c>
      <c r="C274" s="2" t="s">
        <v>9</v>
      </c>
      <c r="D274" s="2" t="s">
        <v>11</v>
      </c>
    </row>
    <row r="275" spans="1:4" x14ac:dyDescent="0.2">
      <c r="A275" s="2" t="s">
        <v>12</v>
      </c>
      <c r="B275">
        <v>768</v>
      </c>
      <c r="C275" s="2" t="s">
        <v>22</v>
      </c>
      <c r="D275" s="2" t="s">
        <v>11</v>
      </c>
    </row>
    <row r="276" spans="1:4" x14ac:dyDescent="0.2">
      <c r="A276" s="2" t="s">
        <v>10</v>
      </c>
      <c r="B276">
        <v>722</v>
      </c>
      <c r="C276" s="2" t="s">
        <v>32</v>
      </c>
      <c r="D276" s="2" t="s">
        <v>18</v>
      </c>
    </row>
    <row r="277" spans="1:4" x14ac:dyDescent="0.2">
      <c r="A277" s="2" t="s">
        <v>12</v>
      </c>
      <c r="B277">
        <v>891</v>
      </c>
      <c r="C277" s="2" t="s">
        <v>19</v>
      </c>
      <c r="D277" s="2" t="s">
        <v>18</v>
      </c>
    </row>
    <row r="278" spans="1:4" x14ac:dyDescent="0.2">
      <c r="A278" s="2" t="s">
        <v>10</v>
      </c>
      <c r="B278">
        <v>976</v>
      </c>
      <c r="C278" s="2" t="s">
        <v>9</v>
      </c>
      <c r="D278" s="2" t="s">
        <v>33</v>
      </c>
    </row>
    <row r="279" spans="1:4" x14ac:dyDescent="0.2">
      <c r="A279" s="2" t="s">
        <v>12</v>
      </c>
      <c r="B279">
        <v>238</v>
      </c>
      <c r="C279" s="2" t="s">
        <v>9</v>
      </c>
      <c r="D279" s="2" t="s">
        <v>33</v>
      </c>
    </row>
    <row r="280" spans="1:4" x14ac:dyDescent="0.2">
      <c r="A280" s="2" t="s">
        <v>12</v>
      </c>
      <c r="B280">
        <v>537</v>
      </c>
      <c r="C280" s="2" t="s">
        <v>9</v>
      </c>
      <c r="D280" s="2" t="s">
        <v>18</v>
      </c>
    </row>
    <row r="281" spans="1:4" x14ac:dyDescent="0.2">
      <c r="A281" s="2" t="s">
        <v>15</v>
      </c>
      <c r="B281">
        <v>180</v>
      </c>
      <c r="C281" s="2" t="s">
        <v>16</v>
      </c>
      <c r="D281" s="2" t="s">
        <v>18</v>
      </c>
    </row>
    <row r="282" spans="1:4" x14ac:dyDescent="0.2">
      <c r="A282" s="2" t="s">
        <v>12</v>
      </c>
      <c r="B282">
        <v>674</v>
      </c>
      <c r="C282" s="2" t="s">
        <v>21</v>
      </c>
      <c r="D282" s="2" t="s">
        <v>18</v>
      </c>
    </row>
    <row r="283" spans="1:4" x14ac:dyDescent="0.2">
      <c r="A283" s="2" t="s">
        <v>12</v>
      </c>
      <c r="B283">
        <v>121</v>
      </c>
      <c r="C283" s="2" t="s">
        <v>22</v>
      </c>
      <c r="D283" s="2" t="s">
        <v>33</v>
      </c>
    </row>
    <row r="284" spans="1:4" x14ac:dyDescent="0.2">
      <c r="A284" s="2" t="s">
        <v>12</v>
      </c>
      <c r="B284">
        <v>193</v>
      </c>
      <c r="C284" s="2" t="s">
        <v>30</v>
      </c>
      <c r="D284" s="2" t="s">
        <v>11</v>
      </c>
    </row>
    <row r="285" spans="1:4" x14ac:dyDescent="0.2">
      <c r="A285" s="2" t="s">
        <v>10</v>
      </c>
      <c r="B285">
        <v>468</v>
      </c>
      <c r="C285" s="2" t="s">
        <v>26</v>
      </c>
      <c r="D285" s="2" t="s">
        <v>17</v>
      </c>
    </row>
    <row r="286" spans="1:4" x14ac:dyDescent="0.2">
      <c r="A286" s="2" t="s">
        <v>10</v>
      </c>
      <c r="B286">
        <v>879</v>
      </c>
      <c r="C286" s="2" t="s">
        <v>29</v>
      </c>
      <c r="D286" s="2" t="s">
        <v>17</v>
      </c>
    </row>
    <row r="287" spans="1:4" x14ac:dyDescent="0.2">
      <c r="A287" s="2" t="s">
        <v>10</v>
      </c>
      <c r="B287">
        <v>554</v>
      </c>
      <c r="C287" s="2" t="s">
        <v>9</v>
      </c>
      <c r="D287" s="2" t="s">
        <v>17</v>
      </c>
    </row>
    <row r="288" spans="1:4" x14ac:dyDescent="0.2">
      <c r="A288" s="2" t="s">
        <v>12</v>
      </c>
      <c r="B288">
        <v>107</v>
      </c>
      <c r="C288" s="2" t="s">
        <v>21</v>
      </c>
      <c r="D288" s="2" t="s">
        <v>11</v>
      </c>
    </row>
    <row r="289" spans="1:4" x14ac:dyDescent="0.2">
      <c r="A289" s="2" t="s">
        <v>12</v>
      </c>
      <c r="B289">
        <v>817</v>
      </c>
      <c r="C289" s="2" t="s">
        <v>21</v>
      </c>
      <c r="D289" s="2" t="s">
        <v>11</v>
      </c>
    </row>
    <row r="290" spans="1:4" x14ac:dyDescent="0.2">
      <c r="A290" s="2" t="s">
        <v>12</v>
      </c>
      <c r="B290">
        <v>403</v>
      </c>
      <c r="C290" s="2" t="s">
        <v>22</v>
      </c>
      <c r="D290" s="2" t="s">
        <v>17</v>
      </c>
    </row>
    <row r="291" spans="1:4" x14ac:dyDescent="0.2">
      <c r="A291" s="2" t="s">
        <v>10</v>
      </c>
      <c r="B291">
        <v>469</v>
      </c>
      <c r="C291" s="2" t="s">
        <v>32</v>
      </c>
      <c r="D291" s="2" t="s">
        <v>18</v>
      </c>
    </row>
    <row r="292" spans="1:4" x14ac:dyDescent="0.2">
      <c r="A292" s="2" t="s">
        <v>12</v>
      </c>
      <c r="B292">
        <v>650</v>
      </c>
      <c r="C292" s="2" t="s">
        <v>22</v>
      </c>
      <c r="D292" s="2" t="s">
        <v>25</v>
      </c>
    </row>
    <row r="293" spans="1:4" x14ac:dyDescent="0.2">
      <c r="A293" s="2" t="s">
        <v>12</v>
      </c>
      <c r="B293">
        <v>566</v>
      </c>
      <c r="C293" s="2" t="s">
        <v>21</v>
      </c>
      <c r="D293" s="2" t="s">
        <v>17</v>
      </c>
    </row>
    <row r="294" spans="1:4" x14ac:dyDescent="0.2">
      <c r="A294" s="2" t="s">
        <v>10</v>
      </c>
      <c r="B294">
        <v>591</v>
      </c>
      <c r="C294" s="2" t="s">
        <v>9</v>
      </c>
      <c r="D294" s="2" t="s">
        <v>17</v>
      </c>
    </row>
    <row r="295" spans="1:4" x14ac:dyDescent="0.2">
      <c r="A295" s="2" t="s">
        <v>12</v>
      </c>
      <c r="B295">
        <v>836</v>
      </c>
      <c r="C295" s="2" t="s">
        <v>21</v>
      </c>
      <c r="D295" s="2" t="s">
        <v>11</v>
      </c>
    </row>
    <row r="296" spans="1:4" x14ac:dyDescent="0.2">
      <c r="A296" s="2" t="s">
        <v>10</v>
      </c>
      <c r="B296">
        <v>783</v>
      </c>
      <c r="C296" s="2" t="s">
        <v>9</v>
      </c>
      <c r="D296" s="2" t="s">
        <v>17</v>
      </c>
    </row>
    <row r="297" spans="1:4" x14ac:dyDescent="0.2">
      <c r="A297" s="2" t="s">
        <v>15</v>
      </c>
      <c r="B297">
        <v>355</v>
      </c>
      <c r="C297" s="2" t="s">
        <v>24</v>
      </c>
      <c r="D297" s="2" t="s">
        <v>18</v>
      </c>
    </row>
    <row r="298" spans="1:4" x14ac:dyDescent="0.2">
      <c r="A298" s="2" t="s">
        <v>10</v>
      </c>
      <c r="B298">
        <v>442</v>
      </c>
      <c r="C298" s="2" t="s">
        <v>16</v>
      </c>
      <c r="D298" s="2" t="s">
        <v>28</v>
      </c>
    </row>
    <row r="299" spans="1:4" x14ac:dyDescent="0.2">
      <c r="A299" s="2" t="s">
        <v>12</v>
      </c>
      <c r="B299">
        <v>357</v>
      </c>
      <c r="C299" s="2" t="s">
        <v>13</v>
      </c>
      <c r="D299" s="2" t="s">
        <v>17</v>
      </c>
    </row>
    <row r="300" spans="1:4" x14ac:dyDescent="0.2">
      <c r="A300" s="2" t="s">
        <v>12</v>
      </c>
      <c r="B300">
        <v>163</v>
      </c>
      <c r="C300" s="2" t="s">
        <v>9</v>
      </c>
      <c r="D300" s="2" t="s">
        <v>33</v>
      </c>
    </row>
    <row r="301" spans="1:4" x14ac:dyDescent="0.2">
      <c r="A301" s="2" t="s">
        <v>12</v>
      </c>
      <c r="B301">
        <v>980</v>
      </c>
      <c r="C301" s="2" t="s">
        <v>13</v>
      </c>
      <c r="D301" s="2" t="s">
        <v>17</v>
      </c>
    </row>
    <row r="302" spans="1:4" x14ac:dyDescent="0.2">
      <c r="A302" s="2" t="s">
        <v>10</v>
      </c>
      <c r="B302">
        <v>275</v>
      </c>
      <c r="C302" s="2" t="s">
        <v>27</v>
      </c>
      <c r="D302" s="2" t="s">
        <v>33</v>
      </c>
    </row>
    <row r="303" spans="1:4" x14ac:dyDescent="0.2">
      <c r="A303" s="2" t="s">
        <v>10</v>
      </c>
      <c r="B303">
        <v>938</v>
      </c>
      <c r="C303" s="2" t="s">
        <v>27</v>
      </c>
      <c r="D303" s="2" t="s">
        <v>17</v>
      </c>
    </row>
    <row r="304" spans="1:4" x14ac:dyDescent="0.2">
      <c r="A304" s="2" t="s">
        <v>12</v>
      </c>
      <c r="B304">
        <v>285</v>
      </c>
      <c r="C304" s="2" t="s">
        <v>13</v>
      </c>
      <c r="D304" s="2" t="s">
        <v>11</v>
      </c>
    </row>
    <row r="305" spans="1:4" x14ac:dyDescent="0.2">
      <c r="A305" s="2" t="s">
        <v>10</v>
      </c>
      <c r="B305">
        <v>672</v>
      </c>
      <c r="C305" s="2" t="s">
        <v>29</v>
      </c>
      <c r="D305" s="2" t="s">
        <v>11</v>
      </c>
    </row>
    <row r="306" spans="1:4" x14ac:dyDescent="0.2">
      <c r="A306" s="2" t="s">
        <v>10</v>
      </c>
      <c r="B306">
        <v>129</v>
      </c>
      <c r="C306" s="2" t="s">
        <v>29</v>
      </c>
      <c r="D306" s="2" t="s">
        <v>17</v>
      </c>
    </row>
    <row r="307" spans="1:4" x14ac:dyDescent="0.2">
      <c r="A307" s="2" t="s">
        <v>12</v>
      </c>
      <c r="B307">
        <v>419</v>
      </c>
      <c r="C307" s="2" t="s">
        <v>13</v>
      </c>
      <c r="D307" s="2" t="s">
        <v>33</v>
      </c>
    </row>
    <row r="308" spans="1:4" x14ac:dyDescent="0.2">
      <c r="A308" s="2" t="s">
        <v>12</v>
      </c>
      <c r="B308">
        <v>479</v>
      </c>
      <c r="C308" s="2" t="s">
        <v>31</v>
      </c>
      <c r="D308" s="2" t="s">
        <v>11</v>
      </c>
    </row>
    <row r="309" spans="1:4" x14ac:dyDescent="0.2">
      <c r="A309" s="2" t="s">
        <v>12</v>
      </c>
      <c r="B309">
        <v>75</v>
      </c>
      <c r="C309" s="2" t="s">
        <v>21</v>
      </c>
      <c r="D309" s="2" t="s">
        <v>11</v>
      </c>
    </row>
    <row r="310" spans="1:4" x14ac:dyDescent="0.2">
      <c r="A310" s="2" t="s">
        <v>12</v>
      </c>
      <c r="B310">
        <v>723</v>
      </c>
      <c r="C310" s="2" t="s">
        <v>13</v>
      </c>
      <c r="D310" s="2" t="s">
        <v>33</v>
      </c>
    </row>
    <row r="311" spans="1:4" x14ac:dyDescent="0.2">
      <c r="A311" s="2" t="s">
        <v>10</v>
      </c>
      <c r="B311">
        <v>522</v>
      </c>
      <c r="C311" s="2" t="s">
        <v>26</v>
      </c>
      <c r="D311" s="2" t="s">
        <v>23</v>
      </c>
    </row>
    <row r="312" spans="1:4" x14ac:dyDescent="0.2">
      <c r="A312" s="2" t="s">
        <v>10</v>
      </c>
      <c r="B312">
        <v>168</v>
      </c>
      <c r="C312" s="2" t="s">
        <v>16</v>
      </c>
      <c r="D312" s="2" t="s">
        <v>28</v>
      </c>
    </row>
    <row r="313" spans="1:4" x14ac:dyDescent="0.2">
      <c r="A313" s="2" t="s">
        <v>12</v>
      </c>
      <c r="B313">
        <v>957</v>
      </c>
      <c r="C313" s="2" t="s">
        <v>21</v>
      </c>
      <c r="D313" s="2" t="s">
        <v>11</v>
      </c>
    </row>
    <row r="314" spans="1:4" x14ac:dyDescent="0.2">
      <c r="A314" s="2" t="s">
        <v>12</v>
      </c>
      <c r="B314">
        <v>410</v>
      </c>
      <c r="C314" s="2" t="s">
        <v>19</v>
      </c>
      <c r="D314" s="2" t="s">
        <v>28</v>
      </c>
    </row>
    <row r="315" spans="1:4" x14ac:dyDescent="0.2">
      <c r="A315" s="2" t="s">
        <v>10</v>
      </c>
      <c r="B315">
        <v>389</v>
      </c>
      <c r="C315" s="2" t="s">
        <v>27</v>
      </c>
      <c r="D315" s="2" t="s">
        <v>33</v>
      </c>
    </row>
    <row r="316" spans="1:4" x14ac:dyDescent="0.2">
      <c r="A316" s="2" t="s">
        <v>10</v>
      </c>
      <c r="B316">
        <v>410</v>
      </c>
      <c r="C316" s="2" t="s">
        <v>9</v>
      </c>
      <c r="D316" s="2" t="s">
        <v>18</v>
      </c>
    </row>
    <row r="317" spans="1:4" x14ac:dyDescent="0.2">
      <c r="A317" s="2" t="s">
        <v>12</v>
      </c>
      <c r="B317">
        <v>327</v>
      </c>
      <c r="C317" s="2" t="s">
        <v>13</v>
      </c>
      <c r="D317" s="2" t="s">
        <v>18</v>
      </c>
    </row>
    <row r="318" spans="1:4" x14ac:dyDescent="0.2">
      <c r="A318" s="2" t="s">
        <v>12</v>
      </c>
      <c r="B318">
        <v>95</v>
      </c>
      <c r="C318" s="2" t="s">
        <v>19</v>
      </c>
      <c r="D318" s="2" t="s">
        <v>17</v>
      </c>
    </row>
    <row r="319" spans="1:4" x14ac:dyDescent="0.2">
      <c r="A319" s="2" t="s">
        <v>15</v>
      </c>
      <c r="B319">
        <v>806</v>
      </c>
      <c r="C319" s="2" t="s">
        <v>16</v>
      </c>
      <c r="D319" s="2" t="s">
        <v>18</v>
      </c>
    </row>
    <row r="320" spans="1:4" x14ac:dyDescent="0.2">
      <c r="A320" s="2" t="s">
        <v>15</v>
      </c>
      <c r="B320">
        <v>455</v>
      </c>
      <c r="C320" s="2" t="s">
        <v>16</v>
      </c>
      <c r="D320" s="2" t="s">
        <v>17</v>
      </c>
    </row>
    <row r="321" spans="1:4" x14ac:dyDescent="0.2">
      <c r="A321" s="2" t="s">
        <v>12</v>
      </c>
      <c r="B321">
        <v>566</v>
      </c>
      <c r="C321" s="2" t="s">
        <v>22</v>
      </c>
      <c r="D321" s="2" t="s">
        <v>14</v>
      </c>
    </row>
    <row r="322" spans="1:4" x14ac:dyDescent="0.2">
      <c r="A322" s="2" t="s">
        <v>12</v>
      </c>
      <c r="B322">
        <v>966</v>
      </c>
      <c r="C322" s="2" t="s">
        <v>30</v>
      </c>
      <c r="D322" s="2" t="s">
        <v>18</v>
      </c>
    </row>
    <row r="323" spans="1:4" x14ac:dyDescent="0.2">
      <c r="A323" s="2" t="s">
        <v>12</v>
      </c>
      <c r="B323">
        <v>477</v>
      </c>
      <c r="C323" s="2" t="s">
        <v>9</v>
      </c>
      <c r="D323" s="2" t="s">
        <v>11</v>
      </c>
    </row>
    <row r="324" spans="1:4" x14ac:dyDescent="0.2">
      <c r="A324" s="2" t="s">
        <v>10</v>
      </c>
      <c r="B324">
        <v>413</v>
      </c>
      <c r="C324" s="2" t="s">
        <v>9</v>
      </c>
      <c r="D324" s="2" t="s">
        <v>18</v>
      </c>
    </row>
    <row r="325" spans="1:4" x14ac:dyDescent="0.2">
      <c r="A325" s="2" t="s">
        <v>10</v>
      </c>
      <c r="B325">
        <v>431</v>
      </c>
      <c r="C325" s="2" t="s">
        <v>27</v>
      </c>
      <c r="D325" s="2" t="s">
        <v>20</v>
      </c>
    </row>
    <row r="326" spans="1:4" x14ac:dyDescent="0.2">
      <c r="A326" s="2" t="s">
        <v>12</v>
      </c>
      <c r="B326">
        <v>536</v>
      </c>
      <c r="C326" s="2" t="s">
        <v>22</v>
      </c>
      <c r="D326" s="2" t="s">
        <v>11</v>
      </c>
    </row>
    <row r="327" spans="1:4" x14ac:dyDescent="0.2">
      <c r="A327" s="2" t="s">
        <v>10</v>
      </c>
      <c r="B327">
        <v>106</v>
      </c>
      <c r="C327" s="2" t="s">
        <v>9</v>
      </c>
      <c r="D327" s="2" t="s">
        <v>33</v>
      </c>
    </row>
    <row r="328" spans="1:4" x14ac:dyDescent="0.2">
      <c r="A328" s="2" t="s">
        <v>15</v>
      </c>
      <c r="B328">
        <v>931</v>
      </c>
      <c r="C328" s="2" t="s">
        <v>16</v>
      </c>
      <c r="D328" s="2" t="s">
        <v>17</v>
      </c>
    </row>
    <row r="329" spans="1:4" x14ac:dyDescent="0.2">
      <c r="A329" s="2" t="s">
        <v>12</v>
      </c>
      <c r="B329">
        <v>860</v>
      </c>
      <c r="C329" s="2" t="s">
        <v>9</v>
      </c>
      <c r="D329" s="2" t="s">
        <v>20</v>
      </c>
    </row>
    <row r="330" spans="1:4" x14ac:dyDescent="0.2">
      <c r="A330" s="2" t="s">
        <v>10</v>
      </c>
      <c r="B330">
        <v>829</v>
      </c>
      <c r="C330" s="2" t="s">
        <v>16</v>
      </c>
      <c r="D330" s="2" t="s">
        <v>20</v>
      </c>
    </row>
    <row r="331" spans="1:4" x14ac:dyDescent="0.2">
      <c r="A331" s="2" t="s">
        <v>12</v>
      </c>
      <c r="B331">
        <v>695</v>
      </c>
      <c r="C331" s="2" t="s">
        <v>21</v>
      </c>
      <c r="D331" s="2" t="s">
        <v>11</v>
      </c>
    </row>
    <row r="332" spans="1:4" x14ac:dyDescent="0.2">
      <c r="A332" s="2" t="s">
        <v>10</v>
      </c>
      <c r="B332">
        <v>284</v>
      </c>
      <c r="C332" s="2" t="s">
        <v>32</v>
      </c>
      <c r="D332" s="2" t="s">
        <v>17</v>
      </c>
    </row>
    <row r="333" spans="1:4" x14ac:dyDescent="0.2">
      <c r="A333" s="2" t="s">
        <v>12</v>
      </c>
      <c r="B333">
        <v>134</v>
      </c>
      <c r="C333" s="2" t="s">
        <v>9</v>
      </c>
      <c r="D333" s="2" t="s">
        <v>17</v>
      </c>
    </row>
    <row r="334" spans="1:4" x14ac:dyDescent="0.2">
      <c r="A334" s="2" t="s">
        <v>12</v>
      </c>
      <c r="B334">
        <v>737</v>
      </c>
      <c r="C334" s="2" t="s">
        <v>9</v>
      </c>
      <c r="D334" s="2" t="s">
        <v>11</v>
      </c>
    </row>
    <row r="335" spans="1:4" x14ac:dyDescent="0.2">
      <c r="A335" s="2" t="s">
        <v>12</v>
      </c>
      <c r="B335">
        <v>120</v>
      </c>
      <c r="C335" s="2" t="s">
        <v>31</v>
      </c>
      <c r="D335" s="2" t="s">
        <v>14</v>
      </c>
    </row>
    <row r="336" spans="1:4" x14ac:dyDescent="0.2">
      <c r="A336" s="2" t="s">
        <v>12</v>
      </c>
      <c r="B336">
        <v>467</v>
      </c>
      <c r="C336" s="2" t="s">
        <v>9</v>
      </c>
      <c r="D336" s="2" t="s">
        <v>18</v>
      </c>
    </row>
    <row r="337" spans="1:4" x14ac:dyDescent="0.2">
      <c r="A337" s="2" t="s">
        <v>12</v>
      </c>
      <c r="B337">
        <v>656</v>
      </c>
      <c r="C337" s="2" t="s">
        <v>22</v>
      </c>
      <c r="D337" s="2" t="s">
        <v>28</v>
      </c>
    </row>
    <row r="338" spans="1:4" x14ac:dyDescent="0.2">
      <c r="A338" s="2" t="s">
        <v>12</v>
      </c>
      <c r="B338">
        <v>400</v>
      </c>
      <c r="C338" s="2" t="s">
        <v>21</v>
      </c>
      <c r="D338" s="2" t="s">
        <v>33</v>
      </c>
    </row>
    <row r="339" spans="1:4" x14ac:dyDescent="0.2">
      <c r="A339" s="2" t="s">
        <v>10</v>
      </c>
      <c r="B339">
        <v>773</v>
      </c>
      <c r="C339" s="2" t="s">
        <v>26</v>
      </c>
      <c r="D339" s="2" t="s">
        <v>28</v>
      </c>
    </row>
    <row r="340" spans="1:4" x14ac:dyDescent="0.2">
      <c r="A340" s="2" t="s">
        <v>12</v>
      </c>
      <c r="B340">
        <v>665</v>
      </c>
      <c r="C340" s="2" t="s">
        <v>31</v>
      </c>
      <c r="D340" s="2" t="s">
        <v>20</v>
      </c>
    </row>
    <row r="341" spans="1:4" x14ac:dyDescent="0.2">
      <c r="A341" s="2" t="s">
        <v>12</v>
      </c>
      <c r="B341">
        <v>238</v>
      </c>
      <c r="C341" s="2" t="s">
        <v>19</v>
      </c>
      <c r="D341" s="2" t="s">
        <v>17</v>
      </c>
    </row>
    <row r="342" spans="1:4" x14ac:dyDescent="0.2">
      <c r="A342" s="2" t="s">
        <v>12</v>
      </c>
      <c r="B342">
        <v>287</v>
      </c>
      <c r="C342" s="2" t="s">
        <v>19</v>
      </c>
      <c r="D342" s="2" t="s">
        <v>23</v>
      </c>
    </row>
    <row r="343" spans="1:4" x14ac:dyDescent="0.2">
      <c r="A343" s="2" t="s">
        <v>10</v>
      </c>
      <c r="B343">
        <v>350</v>
      </c>
      <c r="C343" s="2" t="s">
        <v>27</v>
      </c>
      <c r="D343" s="2" t="s">
        <v>11</v>
      </c>
    </row>
    <row r="344" spans="1:4" x14ac:dyDescent="0.2">
      <c r="A344" s="2" t="s">
        <v>12</v>
      </c>
      <c r="B344">
        <v>560</v>
      </c>
      <c r="C344" s="2" t="s">
        <v>19</v>
      </c>
      <c r="D344" s="2" t="s">
        <v>18</v>
      </c>
    </row>
    <row r="345" spans="1:4" x14ac:dyDescent="0.2">
      <c r="A345" s="2" t="s">
        <v>12</v>
      </c>
      <c r="B345">
        <v>80</v>
      </c>
      <c r="C345" s="2" t="s">
        <v>9</v>
      </c>
      <c r="D345" s="2" t="s">
        <v>17</v>
      </c>
    </row>
    <row r="346" spans="1:4" x14ac:dyDescent="0.2">
      <c r="A346" s="2" t="s">
        <v>12</v>
      </c>
      <c r="B346">
        <v>638</v>
      </c>
      <c r="C346" s="2" t="s">
        <v>22</v>
      </c>
      <c r="D346" s="2" t="s">
        <v>11</v>
      </c>
    </row>
    <row r="347" spans="1:4" x14ac:dyDescent="0.2">
      <c r="A347" s="2" t="s">
        <v>12</v>
      </c>
      <c r="B347">
        <v>291</v>
      </c>
      <c r="C347" s="2" t="s">
        <v>9</v>
      </c>
      <c r="D347" s="2" t="s">
        <v>18</v>
      </c>
    </row>
    <row r="348" spans="1:4" x14ac:dyDescent="0.2">
      <c r="A348" s="2" t="s">
        <v>12</v>
      </c>
      <c r="B348">
        <v>306</v>
      </c>
      <c r="C348" s="2" t="s">
        <v>9</v>
      </c>
      <c r="D348" s="2" t="s">
        <v>28</v>
      </c>
    </row>
    <row r="349" spans="1:4" x14ac:dyDescent="0.2">
      <c r="A349" s="2" t="s">
        <v>12</v>
      </c>
      <c r="B349">
        <v>928</v>
      </c>
      <c r="C349" s="2" t="s">
        <v>22</v>
      </c>
      <c r="D349" s="2" t="s">
        <v>23</v>
      </c>
    </row>
    <row r="350" spans="1:4" x14ac:dyDescent="0.2">
      <c r="A350" s="2" t="s">
        <v>12</v>
      </c>
      <c r="B350">
        <v>761</v>
      </c>
      <c r="C350" s="2" t="s">
        <v>9</v>
      </c>
      <c r="D350" s="2" t="s">
        <v>14</v>
      </c>
    </row>
    <row r="351" spans="1:4" x14ac:dyDescent="0.2">
      <c r="A351" s="2" t="s">
        <v>12</v>
      </c>
      <c r="B351">
        <v>507</v>
      </c>
      <c r="C351" s="2" t="s">
        <v>9</v>
      </c>
      <c r="D351" s="2" t="s">
        <v>17</v>
      </c>
    </row>
    <row r="352" spans="1:4" x14ac:dyDescent="0.2">
      <c r="A352" s="2" t="s">
        <v>12</v>
      </c>
      <c r="B352">
        <v>341</v>
      </c>
      <c r="C352" s="2" t="s">
        <v>13</v>
      </c>
      <c r="D352" s="2" t="s">
        <v>17</v>
      </c>
    </row>
    <row r="353" spans="1:4" x14ac:dyDescent="0.2">
      <c r="A353" s="2" t="s">
        <v>10</v>
      </c>
      <c r="B353">
        <v>482</v>
      </c>
      <c r="C353" s="2" t="s">
        <v>9</v>
      </c>
      <c r="D353" s="2" t="s">
        <v>11</v>
      </c>
    </row>
    <row r="354" spans="1:4" x14ac:dyDescent="0.2">
      <c r="A354" s="2" t="s">
        <v>12</v>
      </c>
      <c r="B354">
        <v>410</v>
      </c>
      <c r="C354" s="2" t="s">
        <v>30</v>
      </c>
      <c r="D354" s="2" t="s">
        <v>18</v>
      </c>
    </row>
    <row r="355" spans="1:4" x14ac:dyDescent="0.2">
      <c r="A355" s="2" t="s">
        <v>12</v>
      </c>
      <c r="B355">
        <v>893</v>
      </c>
      <c r="C355" s="2" t="s">
        <v>19</v>
      </c>
      <c r="D355" s="2" t="s">
        <v>11</v>
      </c>
    </row>
    <row r="356" spans="1:4" x14ac:dyDescent="0.2">
      <c r="A356" s="2" t="s">
        <v>15</v>
      </c>
      <c r="B356">
        <v>793</v>
      </c>
      <c r="C356" s="2" t="s">
        <v>16</v>
      </c>
      <c r="D356" s="2" t="s">
        <v>18</v>
      </c>
    </row>
    <row r="357" spans="1:4" x14ac:dyDescent="0.2">
      <c r="A357" s="2" t="s">
        <v>12</v>
      </c>
      <c r="B357">
        <v>168</v>
      </c>
      <c r="C357" s="2" t="s">
        <v>19</v>
      </c>
      <c r="D357" s="2" t="s">
        <v>17</v>
      </c>
    </row>
    <row r="358" spans="1:4" x14ac:dyDescent="0.2">
      <c r="A358" s="2" t="s">
        <v>12</v>
      </c>
      <c r="B358">
        <v>962</v>
      </c>
      <c r="C358" s="2" t="s">
        <v>22</v>
      </c>
      <c r="D358" s="2" t="s">
        <v>23</v>
      </c>
    </row>
    <row r="359" spans="1:4" x14ac:dyDescent="0.2">
      <c r="A359" s="2" t="s">
        <v>12</v>
      </c>
      <c r="B359">
        <v>755</v>
      </c>
      <c r="C359" s="2" t="s">
        <v>13</v>
      </c>
      <c r="D359" s="2" t="s">
        <v>17</v>
      </c>
    </row>
    <row r="360" spans="1:4" x14ac:dyDescent="0.2">
      <c r="A360" s="2" t="s">
        <v>10</v>
      </c>
      <c r="B360">
        <v>523</v>
      </c>
      <c r="C360" s="2" t="s">
        <v>26</v>
      </c>
      <c r="D360" s="2" t="s">
        <v>33</v>
      </c>
    </row>
    <row r="361" spans="1:4" x14ac:dyDescent="0.2">
      <c r="A361" s="2" t="s">
        <v>10</v>
      </c>
      <c r="B361">
        <v>785</v>
      </c>
      <c r="C361" s="2" t="s">
        <v>32</v>
      </c>
      <c r="D361" s="2" t="s">
        <v>14</v>
      </c>
    </row>
    <row r="362" spans="1:4" x14ac:dyDescent="0.2">
      <c r="A362" s="2" t="s">
        <v>12</v>
      </c>
      <c r="B362">
        <v>799</v>
      </c>
      <c r="C362" s="2" t="s">
        <v>22</v>
      </c>
      <c r="D362" s="2" t="s">
        <v>17</v>
      </c>
    </row>
    <row r="363" spans="1:4" x14ac:dyDescent="0.2">
      <c r="A363" s="2" t="s">
        <v>15</v>
      </c>
      <c r="B363">
        <v>354</v>
      </c>
      <c r="C363" s="2" t="s">
        <v>24</v>
      </c>
      <c r="D363" s="2" t="s">
        <v>11</v>
      </c>
    </row>
    <row r="364" spans="1:4" x14ac:dyDescent="0.2">
      <c r="A364" s="2" t="s">
        <v>12</v>
      </c>
      <c r="B364">
        <v>691</v>
      </c>
      <c r="C364" s="2" t="s">
        <v>9</v>
      </c>
      <c r="D364" s="2" t="s">
        <v>17</v>
      </c>
    </row>
    <row r="365" spans="1:4" x14ac:dyDescent="0.2">
      <c r="A365" s="2" t="s">
        <v>12</v>
      </c>
      <c r="B365">
        <v>921</v>
      </c>
      <c r="C365" s="2" t="s">
        <v>13</v>
      </c>
      <c r="D365" s="2" t="s">
        <v>33</v>
      </c>
    </row>
    <row r="366" spans="1:4" x14ac:dyDescent="0.2">
      <c r="A366" s="2" t="s">
        <v>10</v>
      </c>
      <c r="B366">
        <v>801</v>
      </c>
      <c r="C366" s="2" t="s">
        <v>9</v>
      </c>
      <c r="D366" s="2" t="s">
        <v>11</v>
      </c>
    </row>
    <row r="367" spans="1:4" x14ac:dyDescent="0.2">
      <c r="A367" s="2" t="s">
        <v>15</v>
      </c>
      <c r="B367">
        <v>240</v>
      </c>
      <c r="C367" s="2" t="s">
        <v>24</v>
      </c>
      <c r="D367" s="2" t="s">
        <v>28</v>
      </c>
    </row>
    <row r="368" spans="1:4" x14ac:dyDescent="0.2">
      <c r="A368" s="2" t="s">
        <v>15</v>
      </c>
      <c r="B368">
        <v>160</v>
      </c>
      <c r="C368" s="2" t="s">
        <v>24</v>
      </c>
      <c r="D368" s="2" t="s">
        <v>25</v>
      </c>
    </row>
    <row r="369" spans="1:4" x14ac:dyDescent="0.2">
      <c r="A369" s="2" t="s">
        <v>10</v>
      </c>
      <c r="B369">
        <v>569</v>
      </c>
      <c r="C369" s="2" t="s">
        <v>9</v>
      </c>
      <c r="D369" s="2" t="s">
        <v>11</v>
      </c>
    </row>
    <row r="370" spans="1:4" x14ac:dyDescent="0.2">
      <c r="A370" s="2" t="s">
        <v>15</v>
      </c>
      <c r="B370">
        <v>155</v>
      </c>
      <c r="C370" s="2" t="s">
        <v>24</v>
      </c>
      <c r="D370" s="2" t="s">
        <v>17</v>
      </c>
    </row>
    <row r="371" spans="1:4" x14ac:dyDescent="0.2">
      <c r="A371" s="2" t="s">
        <v>12</v>
      </c>
      <c r="B371">
        <v>441</v>
      </c>
      <c r="C371" s="2" t="s">
        <v>22</v>
      </c>
      <c r="D371" s="2" t="s">
        <v>33</v>
      </c>
    </row>
    <row r="372" spans="1:4" x14ac:dyDescent="0.2">
      <c r="A372" s="2" t="s">
        <v>10</v>
      </c>
      <c r="B372">
        <v>807</v>
      </c>
      <c r="C372" s="2" t="s">
        <v>32</v>
      </c>
      <c r="D372" s="2" t="s">
        <v>17</v>
      </c>
    </row>
    <row r="373" spans="1:4" x14ac:dyDescent="0.2">
      <c r="A373" s="2" t="s">
        <v>12</v>
      </c>
      <c r="B373">
        <v>823</v>
      </c>
      <c r="C373" s="2" t="s">
        <v>13</v>
      </c>
      <c r="D373" s="2" t="s">
        <v>18</v>
      </c>
    </row>
    <row r="374" spans="1:4" x14ac:dyDescent="0.2">
      <c r="A374" s="2" t="s">
        <v>12</v>
      </c>
      <c r="B374">
        <v>967</v>
      </c>
      <c r="C374" s="2" t="s">
        <v>22</v>
      </c>
      <c r="D374" s="2" t="s">
        <v>20</v>
      </c>
    </row>
    <row r="375" spans="1:4" x14ac:dyDescent="0.2">
      <c r="A375" s="2" t="s">
        <v>15</v>
      </c>
      <c r="B375">
        <v>676</v>
      </c>
      <c r="C375" s="2" t="s">
        <v>24</v>
      </c>
      <c r="D375" s="2" t="s">
        <v>11</v>
      </c>
    </row>
    <row r="376" spans="1:4" x14ac:dyDescent="0.2">
      <c r="A376" s="2" t="s">
        <v>10</v>
      </c>
      <c r="B376">
        <v>646</v>
      </c>
      <c r="C376" s="2" t="s">
        <v>29</v>
      </c>
      <c r="D376" s="2" t="s">
        <v>14</v>
      </c>
    </row>
    <row r="377" spans="1:4" x14ac:dyDescent="0.2">
      <c r="A377" s="2" t="s">
        <v>12</v>
      </c>
      <c r="B377">
        <v>416</v>
      </c>
      <c r="C377" s="2" t="s">
        <v>21</v>
      </c>
      <c r="D377" s="2" t="s">
        <v>33</v>
      </c>
    </row>
    <row r="378" spans="1:4" x14ac:dyDescent="0.2">
      <c r="A378" s="2" t="s">
        <v>10</v>
      </c>
      <c r="B378">
        <v>946</v>
      </c>
      <c r="C378" s="2" t="s">
        <v>32</v>
      </c>
      <c r="D378" s="2" t="s">
        <v>11</v>
      </c>
    </row>
    <row r="379" spans="1:4" x14ac:dyDescent="0.2">
      <c r="A379" s="2" t="s">
        <v>10</v>
      </c>
      <c r="B379">
        <v>651</v>
      </c>
      <c r="C379" s="2" t="s">
        <v>29</v>
      </c>
      <c r="D379" s="2" t="s">
        <v>25</v>
      </c>
    </row>
    <row r="380" spans="1:4" x14ac:dyDescent="0.2">
      <c r="A380" s="2" t="s">
        <v>12</v>
      </c>
      <c r="B380">
        <v>629</v>
      </c>
      <c r="C380" s="2" t="s">
        <v>22</v>
      </c>
      <c r="D380" s="2" t="s">
        <v>33</v>
      </c>
    </row>
    <row r="381" spans="1:4" x14ac:dyDescent="0.2">
      <c r="A381" s="2" t="s">
        <v>12</v>
      </c>
      <c r="B381">
        <v>530</v>
      </c>
      <c r="C381" s="2" t="s">
        <v>22</v>
      </c>
      <c r="D381" s="2" t="s">
        <v>11</v>
      </c>
    </row>
    <row r="382" spans="1:4" x14ac:dyDescent="0.2">
      <c r="A382" s="2" t="s">
        <v>12</v>
      </c>
      <c r="B382">
        <v>841</v>
      </c>
      <c r="C382" s="2" t="s">
        <v>13</v>
      </c>
      <c r="D382" s="2" t="s">
        <v>11</v>
      </c>
    </row>
    <row r="383" spans="1:4" x14ac:dyDescent="0.2">
      <c r="A383" s="2" t="s">
        <v>15</v>
      </c>
      <c r="B383">
        <v>814</v>
      </c>
      <c r="C383" s="2" t="s">
        <v>16</v>
      </c>
      <c r="D383" s="2" t="s">
        <v>11</v>
      </c>
    </row>
    <row r="384" spans="1:4" x14ac:dyDescent="0.2">
      <c r="A384" s="2" t="s">
        <v>12</v>
      </c>
      <c r="B384">
        <v>307</v>
      </c>
      <c r="C384" s="2" t="s">
        <v>13</v>
      </c>
      <c r="D384" s="2" t="s">
        <v>18</v>
      </c>
    </row>
    <row r="385" spans="1:4" x14ac:dyDescent="0.2">
      <c r="A385" s="2" t="s">
        <v>15</v>
      </c>
      <c r="B385">
        <v>287</v>
      </c>
      <c r="C385" s="2" t="s">
        <v>24</v>
      </c>
      <c r="D385" s="2" t="s">
        <v>11</v>
      </c>
    </row>
    <row r="386" spans="1:4" x14ac:dyDescent="0.2">
      <c r="A386" s="2" t="s">
        <v>10</v>
      </c>
      <c r="B386">
        <v>577</v>
      </c>
      <c r="C386" s="2" t="s">
        <v>9</v>
      </c>
      <c r="D386" s="2" t="s">
        <v>11</v>
      </c>
    </row>
    <row r="387" spans="1:4" x14ac:dyDescent="0.2">
      <c r="A387" s="2" t="s">
        <v>10</v>
      </c>
      <c r="B387">
        <v>618</v>
      </c>
      <c r="C387" s="2" t="s">
        <v>32</v>
      </c>
      <c r="D387" s="2" t="s">
        <v>33</v>
      </c>
    </row>
    <row r="388" spans="1:4" x14ac:dyDescent="0.2">
      <c r="A388" s="2" t="s">
        <v>15</v>
      </c>
      <c r="B388">
        <v>217</v>
      </c>
      <c r="C388" s="2" t="s">
        <v>16</v>
      </c>
      <c r="D388" s="2" t="s">
        <v>33</v>
      </c>
    </row>
    <row r="389" spans="1:4" x14ac:dyDescent="0.2">
      <c r="A389" s="2" t="s">
        <v>15</v>
      </c>
      <c r="B389">
        <v>124</v>
      </c>
      <c r="C389" s="2" t="s">
        <v>24</v>
      </c>
      <c r="D389" s="2" t="s">
        <v>11</v>
      </c>
    </row>
    <row r="390" spans="1:4" x14ac:dyDescent="0.2">
      <c r="A390" s="2" t="s">
        <v>12</v>
      </c>
      <c r="B390">
        <v>692</v>
      </c>
      <c r="C390" s="2" t="s">
        <v>21</v>
      </c>
      <c r="D390" s="2" t="s">
        <v>11</v>
      </c>
    </row>
    <row r="391" spans="1:4" x14ac:dyDescent="0.2">
      <c r="A391" s="2" t="s">
        <v>12</v>
      </c>
      <c r="B391">
        <v>783</v>
      </c>
      <c r="C391" s="2" t="s">
        <v>13</v>
      </c>
      <c r="D391" s="2" t="s">
        <v>17</v>
      </c>
    </row>
    <row r="392" spans="1:4" x14ac:dyDescent="0.2">
      <c r="A392" s="2" t="s">
        <v>10</v>
      </c>
      <c r="B392">
        <v>602</v>
      </c>
      <c r="C392" s="2" t="s">
        <v>16</v>
      </c>
      <c r="D392" s="2" t="s">
        <v>17</v>
      </c>
    </row>
    <row r="393" spans="1:4" x14ac:dyDescent="0.2">
      <c r="A393" s="2" t="s">
        <v>10</v>
      </c>
      <c r="B393">
        <v>243</v>
      </c>
      <c r="C393" s="2" t="s">
        <v>16</v>
      </c>
      <c r="D393" s="2" t="s">
        <v>11</v>
      </c>
    </row>
    <row r="394" spans="1:4" x14ac:dyDescent="0.2">
      <c r="A394" s="2" t="s">
        <v>12</v>
      </c>
      <c r="B394">
        <v>388</v>
      </c>
      <c r="C394" s="2" t="s">
        <v>19</v>
      </c>
      <c r="D394" s="2" t="s">
        <v>11</v>
      </c>
    </row>
    <row r="395" spans="1:4" x14ac:dyDescent="0.2">
      <c r="A395" s="2" t="s">
        <v>12</v>
      </c>
      <c r="B395">
        <v>413</v>
      </c>
      <c r="C395" s="2" t="s">
        <v>13</v>
      </c>
      <c r="D395" s="2" t="s">
        <v>11</v>
      </c>
    </row>
    <row r="396" spans="1:4" x14ac:dyDescent="0.2">
      <c r="A396" s="2" t="s">
        <v>15</v>
      </c>
      <c r="B396">
        <v>926</v>
      </c>
      <c r="C396" s="2" t="s">
        <v>16</v>
      </c>
      <c r="D396" s="2" t="s">
        <v>28</v>
      </c>
    </row>
    <row r="397" spans="1:4" x14ac:dyDescent="0.2">
      <c r="A397" s="2" t="s">
        <v>12</v>
      </c>
      <c r="B397">
        <v>362</v>
      </c>
      <c r="C397" s="2" t="s">
        <v>22</v>
      </c>
      <c r="D397" s="2" t="s">
        <v>17</v>
      </c>
    </row>
    <row r="398" spans="1:4" x14ac:dyDescent="0.2">
      <c r="A398" s="2" t="s">
        <v>12</v>
      </c>
      <c r="B398">
        <v>854</v>
      </c>
      <c r="C398" s="2" t="s">
        <v>9</v>
      </c>
      <c r="D398" s="2" t="s">
        <v>11</v>
      </c>
    </row>
    <row r="399" spans="1:4" x14ac:dyDescent="0.2">
      <c r="A399" s="2" t="s">
        <v>12</v>
      </c>
      <c r="B399">
        <v>191</v>
      </c>
      <c r="C399" s="2" t="s">
        <v>31</v>
      </c>
      <c r="D399" s="2" t="s">
        <v>11</v>
      </c>
    </row>
    <row r="400" spans="1:4" x14ac:dyDescent="0.2">
      <c r="A400" s="2" t="s">
        <v>12</v>
      </c>
      <c r="B400">
        <v>339</v>
      </c>
      <c r="C400" s="2" t="s">
        <v>9</v>
      </c>
      <c r="D400" s="2" t="s">
        <v>25</v>
      </c>
    </row>
    <row r="401" spans="1:4" x14ac:dyDescent="0.2">
      <c r="A401" s="2" t="s">
        <v>10</v>
      </c>
      <c r="B401">
        <v>677</v>
      </c>
      <c r="C401" s="2" t="s">
        <v>9</v>
      </c>
      <c r="D401" s="2" t="s">
        <v>14</v>
      </c>
    </row>
    <row r="402" spans="1:4" x14ac:dyDescent="0.2">
      <c r="A402" s="2" t="s">
        <v>12</v>
      </c>
      <c r="B402">
        <v>199</v>
      </c>
      <c r="C402" s="2" t="s">
        <v>19</v>
      </c>
      <c r="D402" s="2" t="s">
        <v>11</v>
      </c>
    </row>
    <row r="403" spans="1:4" x14ac:dyDescent="0.2">
      <c r="A403" s="2" t="s">
        <v>12</v>
      </c>
      <c r="B403">
        <v>139</v>
      </c>
      <c r="C403" s="2" t="s">
        <v>21</v>
      </c>
      <c r="D403" s="2" t="s">
        <v>20</v>
      </c>
    </row>
    <row r="404" spans="1:4" x14ac:dyDescent="0.2">
      <c r="A404" s="2" t="s">
        <v>12</v>
      </c>
      <c r="B404">
        <v>135</v>
      </c>
      <c r="C404" s="2" t="s">
        <v>30</v>
      </c>
      <c r="D404" s="2" t="s">
        <v>14</v>
      </c>
    </row>
    <row r="405" spans="1:4" x14ac:dyDescent="0.2">
      <c r="A405" s="2" t="s">
        <v>12</v>
      </c>
      <c r="B405">
        <v>852</v>
      </c>
      <c r="C405" s="2" t="s">
        <v>9</v>
      </c>
      <c r="D405" s="2" t="s">
        <v>11</v>
      </c>
    </row>
    <row r="406" spans="1:4" x14ac:dyDescent="0.2">
      <c r="A406" s="2" t="s">
        <v>15</v>
      </c>
      <c r="B406">
        <v>717</v>
      </c>
      <c r="C406" s="2" t="s">
        <v>16</v>
      </c>
      <c r="D406" s="2" t="s">
        <v>25</v>
      </c>
    </row>
    <row r="407" spans="1:4" x14ac:dyDescent="0.2">
      <c r="A407" s="2" t="s">
        <v>10</v>
      </c>
      <c r="B407">
        <v>487</v>
      </c>
      <c r="C407" s="2" t="s">
        <v>26</v>
      </c>
      <c r="D407" s="2" t="s">
        <v>33</v>
      </c>
    </row>
    <row r="408" spans="1:4" x14ac:dyDescent="0.2">
      <c r="A408" s="2" t="s">
        <v>12</v>
      </c>
      <c r="B408">
        <v>296</v>
      </c>
      <c r="C408" s="2" t="s">
        <v>19</v>
      </c>
      <c r="D408" s="2" t="s">
        <v>18</v>
      </c>
    </row>
    <row r="409" spans="1:4" x14ac:dyDescent="0.2">
      <c r="A409" s="2" t="s">
        <v>15</v>
      </c>
      <c r="B409">
        <v>663</v>
      </c>
      <c r="C409" s="2" t="s">
        <v>16</v>
      </c>
      <c r="D409" s="2" t="s">
        <v>25</v>
      </c>
    </row>
    <row r="410" spans="1:4" x14ac:dyDescent="0.2">
      <c r="A410" s="2" t="s">
        <v>15</v>
      </c>
      <c r="B410">
        <v>466</v>
      </c>
      <c r="C410" s="2" t="s">
        <v>24</v>
      </c>
      <c r="D410" s="2" t="s">
        <v>33</v>
      </c>
    </row>
    <row r="411" spans="1:4" x14ac:dyDescent="0.2">
      <c r="A411" s="2" t="s">
        <v>10</v>
      </c>
      <c r="B411">
        <v>879</v>
      </c>
      <c r="C411" s="2" t="s">
        <v>21</v>
      </c>
      <c r="D411" s="2" t="s">
        <v>17</v>
      </c>
    </row>
    <row r="412" spans="1:4" x14ac:dyDescent="0.2">
      <c r="A412" s="2" t="s">
        <v>12</v>
      </c>
      <c r="B412">
        <v>408</v>
      </c>
      <c r="C412" s="2" t="s">
        <v>9</v>
      </c>
      <c r="D412" s="2" t="s">
        <v>17</v>
      </c>
    </row>
    <row r="413" spans="1:4" x14ac:dyDescent="0.2">
      <c r="A413" s="2" t="s">
        <v>12</v>
      </c>
      <c r="B413">
        <v>186</v>
      </c>
      <c r="C413" s="2" t="s">
        <v>21</v>
      </c>
      <c r="D413" s="2" t="s">
        <v>25</v>
      </c>
    </row>
    <row r="414" spans="1:4" x14ac:dyDescent="0.2">
      <c r="A414" s="2" t="s">
        <v>10</v>
      </c>
      <c r="B414">
        <v>289</v>
      </c>
      <c r="C414" s="2" t="s">
        <v>16</v>
      </c>
      <c r="D414" s="2" t="s">
        <v>11</v>
      </c>
    </row>
    <row r="415" spans="1:4" x14ac:dyDescent="0.2">
      <c r="A415" s="2" t="s">
        <v>12</v>
      </c>
      <c r="B415">
        <v>737</v>
      </c>
      <c r="C415" s="2" t="s">
        <v>9</v>
      </c>
      <c r="D415" s="2" t="s">
        <v>20</v>
      </c>
    </row>
    <row r="416" spans="1:4" x14ac:dyDescent="0.2">
      <c r="A416" s="2" t="s">
        <v>15</v>
      </c>
      <c r="B416">
        <v>407</v>
      </c>
      <c r="C416" s="2" t="s">
        <v>16</v>
      </c>
      <c r="D416" s="2" t="s">
        <v>14</v>
      </c>
    </row>
    <row r="417" spans="1:4" x14ac:dyDescent="0.2">
      <c r="A417" s="2" t="s">
        <v>10</v>
      </c>
      <c r="B417">
        <v>644</v>
      </c>
      <c r="C417" s="2" t="s">
        <v>9</v>
      </c>
      <c r="D417" s="2" t="s">
        <v>33</v>
      </c>
    </row>
    <row r="418" spans="1:4" x14ac:dyDescent="0.2">
      <c r="A418" s="2" t="s">
        <v>12</v>
      </c>
      <c r="B418">
        <v>980</v>
      </c>
      <c r="C418" s="2" t="s">
        <v>21</v>
      </c>
      <c r="D418" s="2" t="s">
        <v>33</v>
      </c>
    </row>
    <row r="419" spans="1:4" x14ac:dyDescent="0.2">
      <c r="A419" s="2" t="s">
        <v>10</v>
      </c>
      <c r="B419">
        <v>936</v>
      </c>
      <c r="C419" s="2" t="s">
        <v>9</v>
      </c>
      <c r="D419" s="2" t="s">
        <v>17</v>
      </c>
    </row>
    <row r="420" spans="1:4" x14ac:dyDescent="0.2">
      <c r="A420" s="2" t="s">
        <v>12</v>
      </c>
      <c r="B420">
        <v>472</v>
      </c>
      <c r="C420" s="2" t="s">
        <v>13</v>
      </c>
      <c r="D420" s="2" t="s">
        <v>28</v>
      </c>
    </row>
    <row r="421" spans="1:4" x14ac:dyDescent="0.2">
      <c r="A421" s="2" t="s">
        <v>10</v>
      </c>
      <c r="B421">
        <v>270</v>
      </c>
      <c r="C421" s="2" t="s">
        <v>27</v>
      </c>
      <c r="D421" s="2" t="s">
        <v>25</v>
      </c>
    </row>
    <row r="422" spans="1:4" x14ac:dyDescent="0.2">
      <c r="A422" s="2" t="s">
        <v>12</v>
      </c>
      <c r="B422">
        <v>75</v>
      </c>
      <c r="C422" s="2" t="s">
        <v>9</v>
      </c>
      <c r="D422" s="2" t="s">
        <v>33</v>
      </c>
    </row>
    <row r="423" spans="1:4" x14ac:dyDescent="0.2">
      <c r="A423" s="2" t="s">
        <v>15</v>
      </c>
      <c r="B423">
        <v>769</v>
      </c>
      <c r="C423" s="2" t="s">
        <v>24</v>
      </c>
      <c r="D423" s="2" t="s">
        <v>17</v>
      </c>
    </row>
    <row r="424" spans="1:4" x14ac:dyDescent="0.2">
      <c r="A424" s="2" t="s">
        <v>12</v>
      </c>
      <c r="B424">
        <v>180</v>
      </c>
      <c r="C424" s="2" t="s">
        <v>21</v>
      </c>
      <c r="D424" s="2" t="s">
        <v>17</v>
      </c>
    </row>
    <row r="425" spans="1:4" x14ac:dyDescent="0.2">
      <c r="A425" s="2" t="s">
        <v>12</v>
      </c>
      <c r="B425">
        <v>459</v>
      </c>
      <c r="C425" s="2" t="s">
        <v>9</v>
      </c>
      <c r="D425" s="2" t="s">
        <v>17</v>
      </c>
    </row>
    <row r="426" spans="1:4" x14ac:dyDescent="0.2">
      <c r="A426" s="2" t="s">
        <v>12</v>
      </c>
      <c r="B426">
        <v>361</v>
      </c>
      <c r="C426" s="2" t="s">
        <v>30</v>
      </c>
      <c r="D426" s="2" t="s">
        <v>17</v>
      </c>
    </row>
    <row r="427" spans="1:4" x14ac:dyDescent="0.2">
      <c r="A427" s="2" t="s">
        <v>15</v>
      </c>
      <c r="B427">
        <v>510</v>
      </c>
      <c r="C427" s="2" t="s">
        <v>16</v>
      </c>
      <c r="D427" s="2" t="s">
        <v>25</v>
      </c>
    </row>
    <row r="428" spans="1:4" x14ac:dyDescent="0.2">
      <c r="A428" s="2" t="s">
        <v>12</v>
      </c>
      <c r="B428">
        <v>75</v>
      </c>
      <c r="C428" s="2" t="s">
        <v>22</v>
      </c>
      <c r="D428" s="2" t="s">
        <v>11</v>
      </c>
    </row>
    <row r="429" spans="1:4" x14ac:dyDescent="0.2">
      <c r="A429" s="2" t="s">
        <v>10</v>
      </c>
      <c r="B429">
        <v>176</v>
      </c>
      <c r="C429" s="2" t="s">
        <v>21</v>
      </c>
      <c r="D429" s="2" t="s">
        <v>11</v>
      </c>
    </row>
    <row r="430" spans="1:4" x14ac:dyDescent="0.2">
      <c r="A430" s="2" t="s">
        <v>12</v>
      </c>
      <c r="B430">
        <v>437</v>
      </c>
      <c r="C430" s="2" t="s">
        <v>19</v>
      </c>
      <c r="D430" s="2" t="s">
        <v>11</v>
      </c>
    </row>
    <row r="431" spans="1:4" x14ac:dyDescent="0.2">
      <c r="A431" s="2" t="s">
        <v>12</v>
      </c>
      <c r="B431">
        <v>776</v>
      </c>
      <c r="C431" s="2" t="s">
        <v>19</v>
      </c>
      <c r="D431" s="2" t="s">
        <v>33</v>
      </c>
    </row>
    <row r="432" spans="1:4" x14ac:dyDescent="0.2">
      <c r="A432" s="2" t="s">
        <v>10</v>
      </c>
      <c r="B432">
        <v>129</v>
      </c>
      <c r="C432" s="2" t="s">
        <v>29</v>
      </c>
      <c r="D432" s="2" t="s">
        <v>11</v>
      </c>
    </row>
    <row r="433" spans="1:4" x14ac:dyDescent="0.2">
      <c r="A433" s="2" t="s">
        <v>10</v>
      </c>
      <c r="B433">
        <v>446</v>
      </c>
      <c r="C433" s="2" t="s">
        <v>27</v>
      </c>
      <c r="D433" s="2" t="s">
        <v>11</v>
      </c>
    </row>
    <row r="434" spans="1:4" x14ac:dyDescent="0.2">
      <c r="A434" s="2" t="s">
        <v>12</v>
      </c>
      <c r="B434">
        <v>148</v>
      </c>
      <c r="C434" s="2" t="s">
        <v>22</v>
      </c>
      <c r="D434" s="2" t="s">
        <v>17</v>
      </c>
    </row>
    <row r="435" spans="1:4" x14ac:dyDescent="0.2">
      <c r="A435" s="2" t="s">
        <v>12</v>
      </c>
      <c r="B435">
        <v>240</v>
      </c>
      <c r="C435" s="2" t="s">
        <v>9</v>
      </c>
      <c r="D435" s="2" t="s">
        <v>17</v>
      </c>
    </row>
    <row r="436" spans="1:4" x14ac:dyDescent="0.2">
      <c r="A436" s="2" t="s">
        <v>12</v>
      </c>
      <c r="B436">
        <v>183</v>
      </c>
      <c r="C436" s="2" t="s">
        <v>31</v>
      </c>
      <c r="D436" s="2" t="s">
        <v>17</v>
      </c>
    </row>
    <row r="437" spans="1:4" x14ac:dyDescent="0.2">
      <c r="A437" s="2" t="s">
        <v>10</v>
      </c>
      <c r="B437">
        <v>631</v>
      </c>
      <c r="C437" s="2" t="s">
        <v>26</v>
      </c>
      <c r="D437" s="2" t="s">
        <v>23</v>
      </c>
    </row>
    <row r="438" spans="1:4" x14ac:dyDescent="0.2">
      <c r="A438" s="2" t="s">
        <v>10</v>
      </c>
      <c r="B438">
        <v>933</v>
      </c>
      <c r="C438" s="2" t="s">
        <v>26</v>
      </c>
      <c r="D438" s="2" t="s">
        <v>14</v>
      </c>
    </row>
    <row r="439" spans="1:4" x14ac:dyDescent="0.2">
      <c r="A439" s="2" t="s">
        <v>15</v>
      </c>
      <c r="B439">
        <v>762</v>
      </c>
      <c r="C439" s="2" t="s">
        <v>24</v>
      </c>
      <c r="D439" s="2" t="s">
        <v>11</v>
      </c>
    </row>
    <row r="440" spans="1:4" x14ac:dyDescent="0.2">
      <c r="A440" s="2" t="s">
        <v>12</v>
      </c>
      <c r="B440">
        <v>796</v>
      </c>
      <c r="C440" s="2" t="s">
        <v>22</v>
      </c>
      <c r="D440" s="2" t="s">
        <v>17</v>
      </c>
    </row>
    <row r="441" spans="1:4" x14ac:dyDescent="0.2">
      <c r="A441" s="2" t="s">
        <v>10</v>
      </c>
      <c r="B441">
        <v>113</v>
      </c>
      <c r="C441" s="2" t="s">
        <v>21</v>
      </c>
      <c r="D441" s="2" t="s">
        <v>25</v>
      </c>
    </row>
    <row r="442" spans="1:4" x14ac:dyDescent="0.2">
      <c r="A442" s="2" t="s">
        <v>12</v>
      </c>
      <c r="B442">
        <v>552</v>
      </c>
      <c r="C442" s="2" t="s">
        <v>22</v>
      </c>
      <c r="D442" s="2" t="s">
        <v>17</v>
      </c>
    </row>
    <row r="443" spans="1:4" x14ac:dyDescent="0.2">
      <c r="A443" s="2" t="s">
        <v>10</v>
      </c>
      <c r="B443">
        <v>297</v>
      </c>
      <c r="C443" s="2" t="s">
        <v>29</v>
      </c>
      <c r="D443" s="2" t="s">
        <v>17</v>
      </c>
    </row>
    <row r="444" spans="1:4" x14ac:dyDescent="0.2">
      <c r="A444" s="2" t="s">
        <v>12</v>
      </c>
      <c r="B444">
        <v>795</v>
      </c>
      <c r="C444" s="2" t="s">
        <v>9</v>
      </c>
      <c r="D444" s="2" t="s">
        <v>18</v>
      </c>
    </row>
    <row r="445" spans="1:4" x14ac:dyDescent="0.2">
      <c r="A445" s="2" t="s">
        <v>15</v>
      </c>
      <c r="B445">
        <v>425</v>
      </c>
      <c r="C445" s="2" t="s">
        <v>16</v>
      </c>
      <c r="D445" s="2" t="s">
        <v>18</v>
      </c>
    </row>
    <row r="446" spans="1:4" x14ac:dyDescent="0.2">
      <c r="A446" s="2" t="s">
        <v>12</v>
      </c>
      <c r="B446">
        <v>281</v>
      </c>
      <c r="C446" s="2" t="s">
        <v>22</v>
      </c>
      <c r="D446" s="2" t="s">
        <v>33</v>
      </c>
    </row>
    <row r="447" spans="1:4" x14ac:dyDescent="0.2">
      <c r="A447" s="2" t="s">
        <v>12</v>
      </c>
      <c r="B447">
        <v>715</v>
      </c>
      <c r="C447" s="2" t="s">
        <v>13</v>
      </c>
      <c r="D447" s="2" t="s">
        <v>11</v>
      </c>
    </row>
    <row r="448" spans="1:4" x14ac:dyDescent="0.2">
      <c r="A448" s="2" t="s">
        <v>12</v>
      </c>
      <c r="B448">
        <v>381</v>
      </c>
      <c r="C448" s="2" t="s">
        <v>9</v>
      </c>
      <c r="D448" s="2" t="s">
        <v>25</v>
      </c>
    </row>
    <row r="449" spans="1:4" x14ac:dyDescent="0.2">
      <c r="A449" s="2" t="s">
        <v>12</v>
      </c>
      <c r="B449">
        <v>669</v>
      </c>
      <c r="C449" s="2" t="s">
        <v>22</v>
      </c>
      <c r="D449" s="2" t="s">
        <v>18</v>
      </c>
    </row>
    <row r="450" spans="1:4" x14ac:dyDescent="0.2">
      <c r="A450" s="2" t="s">
        <v>12</v>
      </c>
      <c r="B450">
        <v>99</v>
      </c>
      <c r="C450" s="2" t="s">
        <v>9</v>
      </c>
      <c r="D450" s="2" t="s">
        <v>11</v>
      </c>
    </row>
    <row r="451" spans="1:4" x14ac:dyDescent="0.2">
      <c r="A451" s="2" t="s">
        <v>15</v>
      </c>
      <c r="B451">
        <v>916</v>
      </c>
      <c r="C451" s="2" t="s">
        <v>16</v>
      </c>
      <c r="D451" s="2" t="s">
        <v>20</v>
      </c>
    </row>
    <row r="452" spans="1:4" x14ac:dyDescent="0.2">
      <c r="A452" s="2" t="s">
        <v>10</v>
      </c>
      <c r="B452">
        <v>760</v>
      </c>
      <c r="C452" s="2" t="s">
        <v>16</v>
      </c>
      <c r="D452" s="2" t="s">
        <v>11</v>
      </c>
    </row>
    <row r="453" spans="1:4" x14ac:dyDescent="0.2">
      <c r="A453" s="2" t="s">
        <v>12</v>
      </c>
      <c r="B453">
        <v>943</v>
      </c>
      <c r="C453" s="2" t="s">
        <v>9</v>
      </c>
      <c r="D453" s="2" t="s">
        <v>17</v>
      </c>
    </row>
    <row r="454" spans="1:4" x14ac:dyDescent="0.2">
      <c r="A454" s="2" t="s">
        <v>12</v>
      </c>
      <c r="B454">
        <v>116</v>
      </c>
      <c r="C454" s="2" t="s">
        <v>13</v>
      </c>
      <c r="D454" s="2" t="s">
        <v>23</v>
      </c>
    </row>
    <row r="455" spans="1:4" x14ac:dyDescent="0.2">
      <c r="A455" s="2" t="s">
        <v>10</v>
      </c>
      <c r="B455">
        <v>717</v>
      </c>
      <c r="C455" s="2" t="s">
        <v>16</v>
      </c>
      <c r="D455" s="2" t="s">
        <v>28</v>
      </c>
    </row>
    <row r="456" spans="1:4" x14ac:dyDescent="0.2">
      <c r="A456" s="2" t="s">
        <v>12</v>
      </c>
      <c r="B456">
        <v>402</v>
      </c>
      <c r="C456" s="2" t="s">
        <v>13</v>
      </c>
      <c r="D456" s="2" t="s">
        <v>11</v>
      </c>
    </row>
    <row r="457" spans="1:4" x14ac:dyDescent="0.2">
      <c r="A457" s="2" t="s">
        <v>10</v>
      </c>
      <c r="B457">
        <v>297</v>
      </c>
      <c r="C457" s="2" t="s">
        <v>32</v>
      </c>
      <c r="D457" s="2" t="s">
        <v>17</v>
      </c>
    </row>
    <row r="458" spans="1:4" x14ac:dyDescent="0.2">
      <c r="A458" s="2" t="s">
        <v>12</v>
      </c>
      <c r="B458">
        <v>649</v>
      </c>
      <c r="C458" s="2" t="s">
        <v>22</v>
      </c>
      <c r="D458" s="2" t="s">
        <v>17</v>
      </c>
    </row>
    <row r="459" spans="1:4" x14ac:dyDescent="0.2">
      <c r="A459" s="2" t="s">
        <v>10</v>
      </c>
      <c r="B459">
        <v>761</v>
      </c>
      <c r="C459" s="2" t="s">
        <v>9</v>
      </c>
      <c r="D459" s="2" t="s">
        <v>17</v>
      </c>
    </row>
    <row r="460" spans="1:4" x14ac:dyDescent="0.2">
      <c r="A460" s="2" t="s">
        <v>15</v>
      </c>
      <c r="B460">
        <v>702</v>
      </c>
      <c r="C460" s="2" t="s">
        <v>24</v>
      </c>
      <c r="D460" s="2" t="s">
        <v>11</v>
      </c>
    </row>
    <row r="461" spans="1:4" x14ac:dyDescent="0.2">
      <c r="A461" s="2" t="s">
        <v>12</v>
      </c>
      <c r="B461">
        <v>664</v>
      </c>
      <c r="C461" s="2" t="s">
        <v>22</v>
      </c>
      <c r="D461" s="2" t="s">
        <v>11</v>
      </c>
    </row>
    <row r="462" spans="1:4" x14ac:dyDescent="0.2">
      <c r="A462" s="2" t="s">
        <v>10</v>
      </c>
      <c r="B462">
        <v>543</v>
      </c>
      <c r="C462" s="2" t="s">
        <v>9</v>
      </c>
      <c r="D462" s="2" t="s">
        <v>11</v>
      </c>
    </row>
    <row r="463" spans="1:4" x14ac:dyDescent="0.2">
      <c r="A463" s="2" t="s">
        <v>10</v>
      </c>
      <c r="B463">
        <v>867</v>
      </c>
      <c r="C463" s="2" t="s">
        <v>21</v>
      </c>
      <c r="D463" s="2" t="s">
        <v>18</v>
      </c>
    </row>
    <row r="464" spans="1:4" x14ac:dyDescent="0.2">
      <c r="A464" s="2" t="s">
        <v>12</v>
      </c>
      <c r="B464">
        <v>508</v>
      </c>
      <c r="C464" s="2" t="s">
        <v>9</v>
      </c>
      <c r="D464" s="2" t="s">
        <v>20</v>
      </c>
    </row>
    <row r="465" spans="1:4" x14ac:dyDescent="0.2">
      <c r="A465" s="2" t="s">
        <v>12</v>
      </c>
      <c r="B465">
        <v>365</v>
      </c>
      <c r="C465" s="2" t="s">
        <v>31</v>
      </c>
      <c r="D465" s="2" t="s">
        <v>33</v>
      </c>
    </row>
    <row r="466" spans="1:4" x14ac:dyDescent="0.2">
      <c r="A466" s="2" t="s">
        <v>10</v>
      </c>
      <c r="B466">
        <v>175</v>
      </c>
      <c r="C466" s="2" t="s">
        <v>27</v>
      </c>
      <c r="D466" s="2" t="s">
        <v>33</v>
      </c>
    </row>
    <row r="467" spans="1:4" x14ac:dyDescent="0.2">
      <c r="A467" s="2" t="s">
        <v>12</v>
      </c>
      <c r="B467">
        <v>251</v>
      </c>
      <c r="C467" s="2" t="s">
        <v>13</v>
      </c>
      <c r="D467" s="2" t="s">
        <v>23</v>
      </c>
    </row>
    <row r="468" spans="1:4" x14ac:dyDescent="0.2">
      <c r="A468" s="2" t="s">
        <v>12</v>
      </c>
      <c r="B468">
        <v>613</v>
      </c>
      <c r="C468" s="2" t="s">
        <v>22</v>
      </c>
      <c r="D468" s="2" t="s">
        <v>33</v>
      </c>
    </row>
    <row r="469" spans="1:4" x14ac:dyDescent="0.2">
      <c r="A469" s="2" t="s">
        <v>15</v>
      </c>
      <c r="B469">
        <v>107</v>
      </c>
      <c r="C469" s="2" t="s">
        <v>16</v>
      </c>
      <c r="D469" s="2" t="s">
        <v>23</v>
      </c>
    </row>
    <row r="470" spans="1:4" x14ac:dyDescent="0.2">
      <c r="A470" s="2" t="s">
        <v>12</v>
      </c>
      <c r="B470">
        <v>544</v>
      </c>
      <c r="C470" s="2" t="s">
        <v>9</v>
      </c>
      <c r="D470" s="2" t="s">
        <v>25</v>
      </c>
    </row>
    <row r="471" spans="1:4" x14ac:dyDescent="0.2">
      <c r="A471" s="2" t="s">
        <v>12</v>
      </c>
      <c r="B471">
        <v>896</v>
      </c>
      <c r="C471" s="2" t="s">
        <v>22</v>
      </c>
      <c r="D471" s="2" t="s">
        <v>11</v>
      </c>
    </row>
    <row r="472" spans="1:4" x14ac:dyDescent="0.2">
      <c r="A472" s="2" t="s">
        <v>12</v>
      </c>
      <c r="B472">
        <v>825</v>
      </c>
      <c r="C472" s="2" t="s">
        <v>21</v>
      </c>
      <c r="D472" s="2" t="s">
        <v>11</v>
      </c>
    </row>
    <row r="473" spans="1:4" x14ac:dyDescent="0.2">
      <c r="A473" s="2" t="s">
        <v>10</v>
      </c>
      <c r="B473">
        <v>834</v>
      </c>
      <c r="C473" s="2" t="s">
        <v>16</v>
      </c>
      <c r="D473" s="2" t="s">
        <v>33</v>
      </c>
    </row>
    <row r="474" spans="1:4" x14ac:dyDescent="0.2">
      <c r="A474" s="2" t="s">
        <v>12</v>
      </c>
      <c r="B474">
        <v>360</v>
      </c>
      <c r="C474" s="2" t="s">
        <v>31</v>
      </c>
      <c r="D474" s="2" t="s">
        <v>11</v>
      </c>
    </row>
    <row r="475" spans="1:4" x14ac:dyDescent="0.2">
      <c r="A475" s="2" t="s">
        <v>12</v>
      </c>
      <c r="B475">
        <v>484</v>
      </c>
      <c r="C475" s="2" t="s">
        <v>21</v>
      </c>
      <c r="D475" s="2" t="s">
        <v>33</v>
      </c>
    </row>
    <row r="476" spans="1:4" x14ac:dyDescent="0.2">
      <c r="A476" s="2" t="s">
        <v>10</v>
      </c>
      <c r="B476">
        <v>339</v>
      </c>
      <c r="C476" s="2" t="s">
        <v>26</v>
      </c>
      <c r="D476" s="2" t="s">
        <v>25</v>
      </c>
    </row>
    <row r="477" spans="1:4" x14ac:dyDescent="0.2">
      <c r="A477" s="2" t="s">
        <v>10</v>
      </c>
      <c r="B477">
        <v>306</v>
      </c>
      <c r="C477" s="2" t="s">
        <v>21</v>
      </c>
      <c r="D477" s="2" t="s">
        <v>20</v>
      </c>
    </row>
    <row r="478" spans="1:4" x14ac:dyDescent="0.2">
      <c r="A478" s="2" t="s">
        <v>12</v>
      </c>
      <c r="B478">
        <v>694</v>
      </c>
      <c r="C478" s="2" t="s">
        <v>13</v>
      </c>
      <c r="D478" s="2" t="s">
        <v>25</v>
      </c>
    </row>
    <row r="479" spans="1:4" x14ac:dyDescent="0.2">
      <c r="A479" s="2" t="s">
        <v>15</v>
      </c>
      <c r="B479">
        <v>867</v>
      </c>
      <c r="C479" s="2" t="s">
        <v>24</v>
      </c>
      <c r="D479" s="2" t="s">
        <v>11</v>
      </c>
    </row>
    <row r="480" spans="1:4" x14ac:dyDescent="0.2">
      <c r="A480" s="2" t="s">
        <v>15</v>
      </c>
      <c r="B480">
        <v>765</v>
      </c>
      <c r="C480" s="2" t="s">
        <v>24</v>
      </c>
      <c r="D480" s="2" t="s">
        <v>20</v>
      </c>
    </row>
    <row r="481" spans="1:4" x14ac:dyDescent="0.2">
      <c r="A481" s="2" t="s">
        <v>12</v>
      </c>
      <c r="B481">
        <v>320</v>
      </c>
      <c r="C481" s="2" t="s">
        <v>13</v>
      </c>
      <c r="D481" s="2" t="s">
        <v>11</v>
      </c>
    </row>
    <row r="482" spans="1:4" x14ac:dyDescent="0.2">
      <c r="A482" s="2" t="s">
        <v>12</v>
      </c>
      <c r="B482">
        <v>160</v>
      </c>
      <c r="C482" s="2" t="s">
        <v>9</v>
      </c>
      <c r="D482" s="2" t="s">
        <v>14</v>
      </c>
    </row>
    <row r="483" spans="1:4" x14ac:dyDescent="0.2">
      <c r="A483" s="2" t="s">
        <v>10</v>
      </c>
      <c r="B483">
        <v>560</v>
      </c>
      <c r="C483" s="2" t="s">
        <v>9</v>
      </c>
      <c r="D483" s="2" t="s">
        <v>20</v>
      </c>
    </row>
    <row r="484" spans="1:4" x14ac:dyDescent="0.2">
      <c r="A484" s="2" t="s">
        <v>12</v>
      </c>
      <c r="B484">
        <v>123</v>
      </c>
      <c r="C484" s="2" t="s">
        <v>13</v>
      </c>
      <c r="D484" s="2" t="s">
        <v>14</v>
      </c>
    </row>
    <row r="485" spans="1:4" x14ac:dyDescent="0.2">
      <c r="A485" s="2" t="s">
        <v>15</v>
      </c>
      <c r="B485">
        <v>665</v>
      </c>
      <c r="C485" s="2" t="s">
        <v>16</v>
      </c>
      <c r="D485" s="2" t="s">
        <v>25</v>
      </c>
    </row>
    <row r="486" spans="1:4" x14ac:dyDescent="0.2">
      <c r="A486" s="2" t="s">
        <v>12</v>
      </c>
      <c r="B486">
        <v>157</v>
      </c>
      <c r="C486" s="2" t="s">
        <v>13</v>
      </c>
      <c r="D486" s="2" t="s">
        <v>18</v>
      </c>
    </row>
    <row r="487" spans="1:4" x14ac:dyDescent="0.2">
      <c r="A487" s="2" t="s">
        <v>12</v>
      </c>
      <c r="B487">
        <v>688</v>
      </c>
      <c r="C487" s="2" t="s">
        <v>21</v>
      </c>
      <c r="D487" s="2" t="s">
        <v>17</v>
      </c>
    </row>
    <row r="488" spans="1:4" x14ac:dyDescent="0.2">
      <c r="A488" s="2" t="s">
        <v>10</v>
      </c>
      <c r="B488">
        <v>287</v>
      </c>
      <c r="C488" s="2" t="s">
        <v>32</v>
      </c>
      <c r="D488" s="2" t="s">
        <v>33</v>
      </c>
    </row>
    <row r="489" spans="1:4" x14ac:dyDescent="0.2">
      <c r="A489" s="2" t="s">
        <v>10</v>
      </c>
      <c r="B489">
        <v>872</v>
      </c>
      <c r="C489" s="2" t="s">
        <v>9</v>
      </c>
      <c r="D489" s="2" t="s">
        <v>17</v>
      </c>
    </row>
    <row r="490" spans="1:4" x14ac:dyDescent="0.2">
      <c r="A490" s="2" t="s">
        <v>12</v>
      </c>
      <c r="B490">
        <v>100</v>
      </c>
      <c r="C490" s="2" t="s">
        <v>22</v>
      </c>
      <c r="D490" s="2" t="s">
        <v>23</v>
      </c>
    </row>
    <row r="491" spans="1:4" x14ac:dyDescent="0.2">
      <c r="A491" s="2" t="s">
        <v>15</v>
      </c>
      <c r="B491">
        <v>78</v>
      </c>
      <c r="C491" s="2" t="s">
        <v>16</v>
      </c>
      <c r="D491" s="2" t="s">
        <v>11</v>
      </c>
    </row>
    <row r="492" spans="1:4" x14ac:dyDescent="0.2">
      <c r="A492" s="2" t="s">
        <v>10</v>
      </c>
      <c r="B492">
        <v>402</v>
      </c>
      <c r="C492" s="2" t="s">
        <v>26</v>
      </c>
      <c r="D492" s="2" t="s">
        <v>17</v>
      </c>
    </row>
    <row r="493" spans="1:4" x14ac:dyDescent="0.2">
      <c r="A493" s="2" t="s">
        <v>10</v>
      </c>
      <c r="B493">
        <v>709</v>
      </c>
      <c r="C493" s="2" t="s">
        <v>26</v>
      </c>
      <c r="D493" s="2" t="s">
        <v>11</v>
      </c>
    </row>
    <row r="494" spans="1:4" x14ac:dyDescent="0.2">
      <c r="A494" s="2" t="s">
        <v>12</v>
      </c>
      <c r="B494">
        <v>571</v>
      </c>
      <c r="C494" s="2" t="s">
        <v>13</v>
      </c>
      <c r="D494" s="2" t="s">
        <v>11</v>
      </c>
    </row>
    <row r="495" spans="1:4" x14ac:dyDescent="0.2">
      <c r="A495" s="2" t="s">
        <v>12</v>
      </c>
      <c r="B495">
        <v>970</v>
      </c>
      <c r="C495" s="2" t="s">
        <v>22</v>
      </c>
      <c r="D495" s="2" t="s">
        <v>11</v>
      </c>
    </row>
    <row r="496" spans="1:4" x14ac:dyDescent="0.2">
      <c r="A496" s="2" t="s">
        <v>12</v>
      </c>
      <c r="B496">
        <v>323</v>
      </c>
      <c r="C496" s="2" t="s">
        <v>9</v>
      </c>
      <c r="D496" s="2" t="s">
        <v>28</v>
      </c>
    </row>
    <row r="497" spans="1:4" x14ac:dyDescent="0.2">
      <c r="A497" s="2" t="s">
        <v>12</v>
      </c>
      <c r="B497">
        <v>827</v>
      </c>
      <c r="C497" s="2" t="s">
        <v>22</v>
      </c>
      <c r="D497" s="2" t="s">
        <v>18</v>
      </c>
    </row>
    <row r="498" spans="1:4" x14ac:dyDescent="0.2">
      <c r="A498" s="2" t="s">
        <v>15</v>
      </c>
      <c r="B498">
        <v>719</v>
      </c>
      <c r="C498" s="2" t="s">
        <v>24</v>
      </c>
      <c r="D498" s="2" t="s">
        <v>25</v>
      </c>
    </row>
    <row r="499" spans="1:4" x14ac:dyDescent="0.2">
      <c r="A499" s="2" t="s">
        <v>12</v>
      </c>
      <c r="B499">
        <v>964</v>
      </c>
      <c r="C499" s="2" t="s">
        <v>22</v>
      </c>
      <c r="D499" s="2" t="s">
        <v>28</v>
      </c>
    </row>
    <row r="500" spans="1:4" x14ac:dyDescent="0.2">
      <c r="A500" s="2" t="s">
        <v>15</v>
      </c>
      <c r="B500">
        <v>486</v>
      </c>
      <c r="C500" s="2" t="s">
        <v>16</v>
      </c>
      <c r="D500" s="2" t="s">
        <v>18</v>
      </c>
    </row>
    <row r="501" spans="1:4" x14ac:dyDescent="0.2">
      <c r="A501" s="2" t="s">
        <v>10</v>
      </c>
      <c r="B501">
        <v>512</v>
      </c>
      <c r="C501" s="2" t="s">
        <v>16</v>
      </c>
      <c r="D501" s="2" t="s">
        <v>25</v>
      </c>
    </row>
    <row r="502" spans="1:4" x14ac:dyDescent="0.2">
      <c r="A502" s="2" t="s">
        <v>12</v>
      </c>
      <c r="B502">
        <v>211</v>
      </c>
      <c r="C502" s="2" t="s">
        <v>13</v>
      </c>
      <c r="D502" s="2" t="s">
        <v>20</v>
      </c>
    </row>
    <row r="503" spans="1:4" x14ac:dyDescent="0.2">
      <c r="A503" s="2" t="s">
        <v>15</v>
      </c>
      <c r="B503">
        <v>132</v>
      </c>
      <c r="C503" s="2" t="s">
        <v>16</v>
      </c>
      <c r="D503" s="2" t="s">
        <v>18</v>
      </c>
    </row>
    <row r="504" spans="1:4" x14ac:dyDescent="0.2">
      <c r="A504" s="2" t="s">
        <v>15</v>
      </c>
      <c r="B504">
        <v>953</v>
      </c>
      <c r="C504" s="2" t="s">
        <v>24</v>
      </c>
      <c r="D504" s="2" t="s">
        <v>11</v>
      </c>
    </row>
    <row r="505" spans="1:4" x14ac:dyDescent="0.2">
      <c r="A505" s="2" t="s">
        <v>12</v>
      </c>
      <c r="B505">
        <v>238</v>
      </c>
      <c r="C505" s="2" t="s">
        <v>13</v>
      </c>
      <c r="D505" s="2" t="s">
        <v>23</v>
      </c>
    </row>
    <row r="506" spans="1:4" x14ac:dyDescent="0.2">
      <c r="A506" s="2" t="s">
        <v>12</v>
      </c>
      <c r="B506">
        <v>855</v>
      </c>
      <c r="C506" s="2" t="s">
        <v>13</v>
      </c>
      <c r="D506" s="2" t="s">
        <v>25</v>
      </c>
    </row>
    <row r="507" spans="1:4" x14ac:dyDescent="0.2">
      <c r="A507" s="2" t="s">
        <v>15</v>
      </c>
      <c r="B507">
        <v>442</v>
      </c>
      <c r="C507" s="2" t="s">
        <v>24</v>
      </c>
      <c r="D507" s="2" t="s">
        <v>33</v>
      </c>
    </row>
    <row r="508" spans="1:4" x14ac:dyDescent="0.2">
      <c r="A508" s="2" t="s">
        <v>12</v>
      </c>
      <c r="B508">
        <v>872</v>
      </c>
      <c r="C508" s="2" t="s">
        <v>31</v>
      </c>
      <c r="D508" s="2" t="s">
        <v>11</v>
      </c>
    </row>
    <row r="509" spans="1:4" x14ac:dyDescent="0.2">
      <c r="A509" s="2" t="s">
        <v>12</v>
      </c>
      <c r="B509">
        <v>684</v>
      </c>
      <c r="C509" s="2" t="s">
        <v>22</v>
      </c>
      <c r="D509" s="2" t="s">
        <v>11</v>
      </c>
    </row>
    <row r="510" spans="1:4" x14ac:dyDescent="0.2">
      <c r="A510" s="2" t="s">
        <v>12</v>
      </c>
      <c r="B510">
        <v>174</v>
      </c>
      <c r="C510" s="2" t="s">
        <v>9</v>
      </c>
      <c r="D510" s="2" t="s">
        <v>18</v>
      </c>
    </row>
    <row r="511" spans="1:4" x14ac:dyDescent="0.2">
      <c r="A511" s="2" t="s">
        <v>12</v>
      </c>
      <c r="B511">
        <v>604</v>
      </c>
      <c r="C511" s="2" t="s">
        <v>21</v>
      </c>
      <c r="D511" s="2" t="s">
        <v>28</v>
      </c>
    </row>
    <row r="512" spans="1:4" x14ac:dyDescent="0.2">
      <c r="A512" s="2" t="s">
        <v>12</v>
      </c>
      <c r="B512">
        <v>477</v>
      </c>
      <c r="C512" s="2" t="s">
        <v>30</v>
      </c>
      <c r="D512" s="2" t="s">
        <v>11</v>
      </c>
    </row>
    <row r="513" spans="1:4" x14ac:dyDescent="0.2">
      <c r="A513" s="2" t="s">
        <v>12</v>
      </c>
      <c r="B513">
        <v>722</v>
      </c>
      <c r="C513" s="2" t="s">
        <v>9</v>
      </c>
      <c r="D513" s="2" t="s">
        <v>25</v>
      </c>
    </row>
    <row r="514" spans="1:4" x14ac:dyDescent="0.2">
      <c r="A514" s="2" t="s">
        <v>12</v>
      </c>
      <c r="B514">
        <v>749</v>
      </c>
      <c r="C514" s="2" t="s">
        <v>9</v>
      </c>
      <c r="D514" s="2" t="s">
        <v>11</v>
      </c>
    </row>
    <row r="515" spans="1:4" x14ac:dyDescent="0.2">
      <c r="A515" s="2" t="s">
        <v>15</v>
      </c>
      <c r="B515">
        <v>283</v>
      </c>
      <c r="C515" s="2" t="s">
        <v>24</v>
      </c>
      <c r="D515" s="2" t="s">
        <v>18</v>
      </c>
    </row>
    <row r="516" spans="1:4" x14ac:dyDescent="0.2">
      <c r="A516" s="2" t="s">
        <v>12</v>
      </c>
      <c r="B516">
        <v>649</v>
      </c>
      <c r="C516" s="2" t="s">
        <v>22</v>
      </c>
      <c r="D516" s="2" t="s">
        <v>33</v>
      </c>
    </row>
    <row r="517" spans="1:4" x14ac:dyDescent="0.2">
      <c r="A517" s="2" t="s">
        <v>10</v>
      </c>
      <c r="B517">
        <v>442</v>
      </c>
      <c r="C517" s="2" t="s">
        <v>32</v>
      </c>
      <c r="D517" s="2" t="s">
        <v>17</v>
      </c>
    </row>
    <row r="518" spans="1:4" x14ac:dyDescent="0.2">
      <c r="A518" s="2" t="s">
        <v>10</v>
      </c>
      <c r="B518">
        <v>519</v>
      </c>
      <c r="C518" s="2" t="s">
        <v>9</v>
      </c>
      <c r="D518" s="2" t="s">
        <v>11</v>
      </c>
    </row>
    <row r="519" spans="1:4" x14ac:dyDescent="0.2">
      <c r="A519" s="2" t="s">
        <v>12</v>
      </c>
      <c r="B519">
        <v>680</v>
      </c>
      <c r="C519" s="2" t="s">
        <v>13</v>
      </c>
      <c r="D519" s="2" t="s">
        <v>17</v>
      </c>
    </row>
    <row r="520" spans="1:4" x14ac:dyDescent="0.2">
      <c r="A520" s="2" t="s">
        <v>10</v>
      </c>
      <c r="B520">
        <v>957</v>
      </c>
      <c r="C520" s="2" t="s">
        <v>32</v>
      </c>
      <c r="D520" s="2" t="s">
        <v>25</v>
      </c>
    </row>
    <row r="521" spans="1:4" x14ac:dyDescent="0.2">
      <c r="A521" s="2" t="s">
        <v>12</v>
      </c>
      <c r="B521">
        <v>859</v>
      </c>
      <c r="C521" s="2" t="s">
        <v>31</v>
      </c>
      <c r="D521" s="2" t="s">
        <v>28</v>
      </c>
    </row>
    <row r="522" spans="1:4" x14ac:dyDescent="0.2">
      <c r="A522" s="2" t="s">
        <v>10</v>
      </c>
      <c r="B522">
        <v>230</v>
      </c>
      <c r="C522" s="2" t="s">
        <v>9</v>
      </c>
      <c r="D522" s="2" t="s">
        <v>11</v>
      </c>
    </row>
    <row r="523" spans="1:4" x14ac:dyDescent="0.2">
      <c r="A523" s="2" t="s">
        <v>12</v>
      </c>
      <c r="B523">
        <v>512</v>
      </c>
      <c r="C523" s="2" t="s">
        <v>31</v>
      </c>
      <c r="D523" s="2" t="s">
        <v>23</v>
      </c>
    </row>
    <row r="524" spans="1:4" x14ac:dyDescent="0.2">
      <c r="A524" s="2" t="s">
        <v>10</v>
      </c>
      <c r="B524">
        <v>451</v>
      </c>
      <c r="C524" s="2" t="s">
        <v>9</v>
      </c>
      <c r="D524" s="2" t="s">
        <v>11</v>
      </c>
    </row>
    <row r="525" spans="1:4" x14ac:dyDescent="0.2">
      <c r="A525" s="2" t="s">
        <v>12</v>
      </c>
      <c r="B525">
        <v>424</v>
      </c>
      <c r="C525" s="2" t="s">
        <v>9</v>
      </c>
      <c r="D525" s="2" t="s">
        <v>25</v>
      </c>
    </row>
    <row r="526" spans="1:4" x14ac:dyDescent="0.2">
      <c r="A526" s="2" t="s">
        <v>12</v>
      </c>
      <c r="B526">
        <v>931</v>
      </c>
      <c r="C526" s="2" t="s">
        <v>13</v>
      </c>
      <c r="D526" s="2" t="s">
        <v>18</v>
      </c>
    </row>
    <row r="527" spans="1:4" x14ac:dyDescent="0.2">
      <c r="A527" s="2" t="s">
        <v>10</v>
      </c>
      <c r="B527">
        <v>119</v>
      </c>
      <c r="C527" s="2" t="s">
        <v>29</v>
      </c>
      <c r="D527" s="2" t="s">
        <v>33</v>
      </c>
    </row>
    <row r="528" spans="1:4" x14ac:dyDescent="0.2">
      <c r="A528" s="2" t="s">
        <v>12</v>
      </c>
      <c r="B528">
        <v>217</v>
      </c>
      <c r="C528" s="2" t="s">
        <v>30</v>
      </c>
      <c r="D528" s="2" t="s">
        <v>11</v>
      </c>
    </row>
    <row r="529" spans="1:4" x14ac:dyDescent="0.2">
      <c r="A529" s="2" t="s">
        <v>15</v>
      </c>
      <c r="B529">
        <v>525</v>
      </c>
      <c r="C529" s="2" t="s">
        <v>24</v>
      </c>
      <c r="D529" s="2" t="s">
        <v>33</v>
      </c>
    </row>
    <row r="530" spans="1:4" x14ac:dyDescent="0.2">
      <c r="A530" s="2" t="s">
        <v>12</v>
      </c>
      <c r="B530">
        <v>294</v>
      </c>
      <c r="C530" s="2" t="s">
        <v>21</v>
      </c>
      <c r="D530" s="2" t="s">
        <v>18</v>
      </c>
    </row>
    <row r="531" spans="1:4" x14ac:dyDescent="0.2">
      <c r="A531" s="2" t="s">
        <v>12</v>
      </c>
      <c r="B531">
        <v>318</v>
      </c>
      <c r="C531" s="2" t="s">
        <v>22</v>
      </c>
      <c r="D531" s="2" t="s">
        <v>33</v>
      </c>
    </row>
    <row r="532" spans="1:4" x14ac:dyDescent="0.2">
      <c r="A532" s="2" t="s">
        <v>15</v>
      </c>
      <c r="B532">
        <v>114</v>
      </c>
      <c r="C532" s="2" t="s">
        <v>16</v>
      </c>
      <c r="D532" s="2" t="s">
        <v>25</v>
      </c>
    </row>
    <row r="533" spans="1:4" x14ac:dyDescent="0.2">
      <c r="A533" s="2" t="s">
        <v>10</v>
      </c>
      <c r="B533">
        <v>584</v>
      </c>
      <c r="C533" s="2" t="s">
        <v>27</v>
      </c>
      <c r="D533" s="2" t="s">
        <v>17</v>
      </c>
    </row>
    <row r="534" spans="1:4" x14ac:dyDescent="0.2">
      <c r="A534" s="2" t="s">
        <v>10</v>
      </c>
      <c r="B534">
        <v>716</v>
      </c>
      <c r="C534" s="2" t="s">
        <v>9</v>
      </c>
      <c r="D534" s="2" t="s">
        <v>18</v>
      </c>
    </row>
    <row r="535" spans="1:4" x14ac:dyDescent="0.2">
      <c r="A535" s="2" t="s">
        <v>12</v>
      </c>
      <c r="B535">
        <v>70</v>
      </c>
      <c r="C535" s="2" t="s">
        <v>21</v>
      </c>
      <c r="D535" s="2" t="s">
        <v>23</v>
      </c>
    </row>
    <row r="536" spans="1:4" x14ac:dyDescent="0.2">
      <c r="A536" s="2" t="s">
        <v>10</v>
      </c>
      <c r="B536">
        <v>878</v>
      </c>
      <c r="C536" s="2" t="s">
        <v>26</v>
      </c>
      <c r="D536" s="2" t="s">
        <v>17</v>
      </c>
    </row>
    <row r="537" spans="1:4" x14ac:dyDescent="0.2">
      <c r="A537" s="2" t="s">
        <v>10</v>
      </c>
      <c r="B537">
        <v>575</v>
      </c>
      <c r="C537" s="2" t="s">
        <v>21</v>
      </c>
      <c r="D537" s="2" t="s">
        <v>23</v>
      </c>
    </row>
    <row r="538" spans="1:4" x14ac:dyDescent="0.2">
      <c r="A538" s="2" t="s">
        <v>10</v>
      </c>
      <c r="B538">
        <v>319</v>
      </c>
      <c r="C538" s="2" t="s">
        <v>16</v>
      </c>
      <c r="D538" s="2" t="s">
        <v>11</v>
      </c>
    </row>
    <row r="539" spans="1:4" x14ac:dyDescent="0.2">
      <c r="A539" s="2" t="s">
        <v>12</v>
      </c>
      <c r="B539">
        <v>367</v>
      </c>
      <c r="C539" s="2" t="s">
        <v>9</v>
      </c>
      <c r="D539" s="2" t="s">
        <v>25</v>
      </c>
    </row>
    <row r="540" spans="1:4" x14ac:dyDescent="0.2">
      <c r="A540" s="2" t="s">
        <v>12</v>
      </c>
      <c r="B540">
        <v>926</v>
      </c>
      <c r="C540" s="2" t="s">
        <v>21</v>
      </c>
      <c r="D540" s="2" t="s">
        <v>17</v>
      </c>
    </row>
    <row r="541" spans="1:4" x14ac:dyDescent="0.2">
      <c r="A541" s="2" t="s">
        <v>10</v>
      </c>
      <c r="B541">
        <v>693</v>
      </c>
      <c r="C541" s="2" t="s">
        <v>27</v>
      </c>
      <c r="D541" s="2" t="s">
        <v>17</v>
      </c>
    </row>
    <row r="542" spans="1:4" x14ac:dyDescent="0.2">
      <c r="A542" s="2" t="s">
        <v>10</v>
      </c>
      <c r="B542">
        <v>427</v>
      </c>
      <c r="C542" s="2" t="s">
        <v>32</v>
      </c>
      <c r="D542" s="2" t="s">
        <v>11</v>
      </c>
    </row>
    <row r="543" spans="1:4" x14ac:dyDescent="0.2">
      <c r="A543" s="2" t="s">
        <v>12</v>
      </c>
      <c r="B543">
        <v>745</v>
      </c>
      <c r="C543" s="2" t="s">
        <v>22</v>
      </c>
      <c r="D543" s="2" t="s">
        <v>25</v>
      </c>
    </row>
    <row r="544" spans="1:4" x14ac:dyDescent="0.2">
      <c r="A544" s="2" t="s">
        <v>12</v>
      </c>
      <c r="B544">
        <v>613</v>
      </c>
      <c r="C544" s="2" t="s">
        <v>19</v>
      </c>
      <c r="D544" s="2" t="s">
        <v>23</v>
      </c>
    </row>
    <row r="545" spans="1:4" x14ac:dyDescent="0.2">
      <c r="A545" s="2" t="s">
        <v>12</v>
      </c>
      <c r="B545">
        <v>713</v>
      </c>
      <c r="C545" s="2" t="s">
        <v>13</v>
      </c>
      <c r="D545" s="2" t="s">
        <v>17</v>
      </c>
    </row>
    <row r="546" spans="1:4" x14ac:dyDescent="0.2">
      <c r="A546" s="2" t="s">
        <v>12</v>
      </c>
      <c r="B546">
        <v>448</v>
      </c>
      <c r="C546" s="2" t="s">
        <v>22</v>
      </c>
      <c r="D546" s="2" t="s">
        <v>25</v>
      </c>
    </row>
    <row r="547" spans="1:4" x14ac:dyDescent="0.2">
      <c r="A547" s="2" t="s">
        <v>15</v>
      </c>
      <c r="B547">
        <v>983</v>
      </c>
      <c r="C547" s="2" t="s">
        <v>16</v>
      </c>
      <c r="D547" s="2" t="s">
        <v>14</v>
      </c>
    </row>
    <row r="548" spans="1:4" x14ac:dyDescent="0.2">
      <c r="A548" s="2" t="s">
        <v>10</v>
      </c>
      <c r="B548">
        <v>905</v>
      </c>
      <c r="C548" s="2" t="s">
        <v>29</v>
      </c>
      <c r="D548" s="2" t="s">
        <v>25</v>
      </c>
    </row>
    <row r="549" spans="1:4" x14ac:dyDescent="0.2">
      <c r="A549" s="2" t="s">
        <v>10</v>
      </c>
      <c r="B549">
        <v>333</v>
      </c>
      <c r="C549" s="2" t="s">
        <v>21</v>
      </c>
      <c r="D549" s="2" t="s">
        <v>23</v>
      </c>
    </row>
    <row r="550" spans="1:4" x14ac:dyDescent="0.2">
      <c r="A550" s="2" t="s">
        <v>12</v>
      </c>
      <c r="B550">
        <v>855</v>
      </c>
      <c r="C550" s="2" t="s">
        <v>30</v>
      </c>
      <c r="D550" s="2" t="s">
        <v>17</v>
      </c>
    </row>
    <row r="551" spans="1:4" x14ac:dyDescent="0.2">
      <c r="A551" s="2" t="s">
        <v>10</v>
      </c>
      <c r="B551">
        <v>526</v>
      </c>
      <c r="C551" s="2" t="s">
        <v>16</v>
      </c>
      <c r="D551" s="2" t="s">
        <v>33</v>
      </c>
    </row>
    <row r="552" spans="1:4" x14ac:dyDescent="0.2">
      <c r="A552" s="2" t="s">
        <v>12</v>
      </c>
      <c r="B552">
        <v>358</v>
      </c>
      <c r="C552" s="2" t="s">
        <v>13</v>
      </c>
      <c r="D552" s="2" t="s">
        <v>17</v>
      </c>
    </row>
    <row r="553" spans="1:4" x14ac:dyDescent="0.2">
      <c r="A553" s="2" t="s">
        <v>12</v>
      </c>
      <c r="B553">
        <v>352</v>
      </c>
      <c r="C553" s="2" t="s">
        <v>9</v>
      </c>
      <c r="D553" s="2" t="s">
        <v>23</v>
      </c>
    </row>
    <row r="554" spans="1:4" x14ac:dyDescent="0.2">
      <c r="A554" s="2" t="s">
        <v>12</v>
      </c>
      <c r="B554">
        <v>646</v>
      </c>
      <c r="C554" s="2" t="s">
        <v>9</v>
      </c>
      <c r="D554" s="2" t="s">
        <v>18</v>
      </c>
    </row>
    <row r="555" spans="1:4" x14ac:dyDescent="0.2">
      <c r="A555" s="2" t="s">
        <v>10</v>
      </c>
      <c r="B555">
        <v>74</v>
      </c>
      <c r="C555" s="2" t="s">
        <v>32</v>
      </c>
      <c r="D555" s="2" t="s">
        <v>33</v>
      </c>
    </row>
    <row r="556" spans="1:4" x14ac:dyDescent="0.2">
      <c r="A556" s="2" t="s">
        <v>10</v>
      </c>
      <c r="B556">
        <v>764</v>
      </c>
      <c r="C556" s="2" t="s">
        <v>9</v>
      </c>
      <c r="D556" s="2" t="s">
        <v>17</v>
      </c>
    </row>
    <row r="557" spans="1:4" x14ac:dyDescent="0.2">
      <c r="A557" s="2" t="s">
        <v>10</v>
      </c>
      <c r="B557">
        <v>699</v>
      </c>
      <c r="C557" s="2" t="s">
        <v>29</v>
      </c>
      <c r="D557" s="2" t="s">
        <v>11</v>
      </c>
    </row>
    <row r="558" spans="1:4" x14ac:dyDescent="0.2">
      <c r="A558" s="2" t="s">
        <v>12</v>
      </c>
      <c r="B558">
        <v>842</v>
      </c>
      <c r="C558" s="2" t="s">
        <v>9</v>
      </c>
      <c r="D558" s="2" t="s">
        <v>11</v>
      </c>
    </row>
    <row r="559" spans="1:4" x14ac:dyDescent="0.2">
      <c r="A559" s="2" t="s">
        <v>12</v>
      </c>
      <c r="B559">
        <v>425</v>
      </c>
      <c r="C559" s="2" t="s">
        <v>22</v>
      </c>
      <c r="D559" s="2" t="s">
        <v>33</v>
      </c>
    </row>
    <row r="560" spans="1:4" x14ac:dyDescent="0.2">
      <c r="A560" s="2" t="s">
        <v>12</v>
      </c>
      <c r="B560">
        <v>869</v>
      </c>
      <c r="C560" s="2" t="s">
        <v>19</v>
      </c>
      <c r="D560" s="2" t="s">
        <v>11</v>
      </c>
    </row>
    <row r="561" spans="1:4" x14ac:dyDescent="0.2">
      <c r="A561" s="2" t="s">
        <v>10</v>
      </c>
      <c r="B561">
        <v>506</v>
      </c>
      <c r="C561" s="2" t="s">
        <v>27</v>
      </c>
      <c r="D561" s="2" t="s">
        <v>11</v>
      </c>
    </row>
    <row r="562" spans="1:4" x14ac:dyDescent="0.2">
      <c r="A562" s="2" t="s">
        <v>10</v>
      </c>
      <c r="B562">
        <v>692</v>
      </c>
      <c r="C562" s="2" t="s">
        <v>9</v>
      </c>
      <c r="D562" s="2" t="s">
        <v>17</v>
      </c>
    </row>
    <row r="563" spans="1:4" x14ac:dyDescent="0.2">
      <c r="A563" s="2" t="s">
        <v>15</v>
      </c>
      <c r="B563">
        <v>383</v>
      </c>
      <c r="C563" s="2" t="s">
        <v>24</v>
      </c>
      <c r="D563" s="2" t="s">
        <v>25</v>
      </c>
    </row>
    <row r="564" spans="1:4" x14ac:dyDescent="0.2">
      <c r="A564" s="2" t="s">
        <v>12</v>
      </c>
      <c r="B564">
        <v>817</v>
      </c>
      <c r="C564" s="2" t="s">
        <v>13</v>
      </c>
      <c r="D564" s="2" t="s">
        <v>18</v>
      </c>
    </row>
    <row r="565" spans="1:4" x14ac:dyDescent="0.2">
      <c r="A565" s="2" t="s">
        <v>10</v>
      </c>
      <c r="B565">
        <v>257</v>
      </c>
      <c r="C565" s="2" t="s">
        <v>29</v>
      </c>
      <c r="D565" s="2" t="s">
        <v>23</v>
      </c>
    </row>
    <row r="566" spans="1:4" x14ac:dyDescent="0.2">
      <c r="A566" s="2" t="s">
        <v>12</v>
      </c>
      <c r="B566">
        <v>70</v>
      </c>
      <c r="C566" s="2" t="s">
        <v>13</v>
      </c>
      <c r="D566" s="2" t="s">
        <v>33</v>
      </c>
    </row>
    <row r="567" spans="1:4" x14ac:dyDescent="0.2">
      <c r="A567" s="2" t="s">
        <v>12</v>
      </c>
      <c r="B567">
        <v>856</v>
      </c>
      <c r="C567" s="2" t="s">
        <v>13</v>
      </c>
      <c r="D567" s="2" t="s">
        <v>25</v>
      </c>
    </row>
    <row r="568" spans="1:4" x14ac:dyDescent="0.2">
      <c r="A568" s="2" t="s">
        <v>10</v>
      </c>
      <c r="B568">
        <v>276</v>
      </c>
      <c r="C568" s="2" t="s">
        <v>16</v>
      </c>
      <c r="D568" s="2" t="s">
        <v>25</v>
      </c>
    </row>
    <row r="569" spans="1:4" x14ac:dyDescent="0.2">
      <c r="A569" s="2" t="s">
        <v>12</v>
      </c>
      <c r="B569">
        <v>769</v>
      </c>
      <c r="C569" s="2" t="s">
        <v>9</v>
      </c>
      <c r="D569" s="2" t="s">
        <v>17</v>
      </c>
    </row>
    <row r="570" spans="1:4" x14ac:dyDescent="0.2">
      <c r="A570" s="2" t="s">
        <v>10</v>
      </c>
      <c r="B570">
        <v>986</v>
      </c>
      <c r="C570" s="2" t="s">
        <v>9</v>
      </c>
      <c r="D570" s="2" t="s">
        <v>11</v>
      </c>
    </row>
    <row r="571" spans="1:4" x14ac:dyDescent="0.2">
      <c r="A571" s="2" t="s">
        <v>12</v>
      </c>
      <c r="B571">
        <v>391</v>
      </c>
      <c r="C571" s="2" t="s">
        <v>13</v>
      </c>
      <c r="D571" s="2" t="s">
        <v>33</v>
      </c>
    </row>
    <row r="572" spans="1:4" x14ac:dyDescent="0.2">
      <c r="A572" s="2" t="s">
        <v>10</v>
      </c>
      <c r="B572">
        <v>359</v>
      </c>
      <c r="C572" s="2" t="s">
        <v>32</v>
      </c>
      <c r="D572" s="2" t="s">
        <v>17</v>
      </c>
    </row>
    <row r="573" spans="1:4" x14ac:dyDescent="0.2">
      <c r="A573" s="2" t="s">
        <v>12</v>
      </c>
      <c r="B573">
        <v>897</v>
      </c>
      <c r="C573" s="2" t="s">
        <v>13</v>
      </c>
      <c r="D573" s="2" t="s">
        <v>11</v>
      </c>
    </row>
    <row r="574" spans="1:4" x14ac:dyDescent="0.2">
      <c r="A574" s="2" t="s">
        <v>10</v>
      </c>
      <c r="B574">
        <v>811</v>
      </c>
      <c r="C574" s="2" t="s">
        <v>27</v>
      </c>
      <c r="D574" s="2" t="s">
        <v>11</v>
      </c>
    </row>
    <row r="575" spans="1:4" x14ac:dyDescent="0.2">
      <c r="A575" s="2" t="s">
        <v>10</v>
      </c>
      <c r="B575">
        <v>372</v>
      </c>
      <c r="C575" s="2" t="s">
        <v>32</v>
      </c>
      <c r="D575" s="2" t="s">
        <v>11</v>
      </c>
    </row>
    <row r="576" spans="1:4" x14ac:dyDescent="0.2">
      <c r="A576" s="2" t="s">
        <v>12</v>
      </c>
      <c r="B576">
        <v>209</v>
      </c>
      <c r="C576" s="2" t="s">
        <v>13</v>
      </c>
      <c r="D576" s="2" t="s">
        <v>17</v>
      </c>
    </row>
    <row r="577" spans="1:4" x14ac:dyDescent="0.2">
      <c r="A577" s="2" t="s">
        <v>12</v>
      </c>
      <c r="B577">
        <v>380</v>
      </c>
      <c r="C577" s="2" t="s">
        <v>22</v>
      </c>
      <c r="D577" s="2" t="s">
        <v>11</v>
      </c>
    </row>
    <row r="578" spans="1:4" x14ac:dyDescent="0.2">
      <c r="A578" s="2" t="s">
        <v>12</v>
      </c>
      <c r="B578">
        <v>460</v>
      </c>
      <c r="C578" s="2" t="s">
        <v>9</v>
      </c>
      <c r="D578" s="2" t="s">
        <v>14</v>
      </c>
    </row>
    <row r="579" spans="1:4" x14ac:dyDescent="0.2">
      <c r="A579" s="2" t="s">
        <v>12</v>
      </c>
      <c r="B579">
        <v>690</v>
      </c>
      <c r="C579" s="2" t="s">
        <v>9</v>
      </c>
      <c r="D579" s="2" t="s">
        <v>18</v>
      </c>
    </row>
    <row r="580" spans="1:4" x14ac:dyDescent="0.2">
      <c r="A580" s="2" t="s">
        <v>10</v>
      </c>
      <c r="B580">
        <v>303</v>
      </c>
      <c r="C580" s="2" t="s">
        <v>9</v>
      </c>
      <c r="D580" s="2" t="s">
        <v>33</v>
      </c>
    </row>
    <row r="581" spans="1:4" x14ac:dyDescent="0.2">
      <c r="A581" s="2" t="s">
        <v>10</v>
      </c>
      <c r="B581">
        <v>825</v>
      </c>
      <c r="C581" s="2" t="s">
        <v>29</v>
      </c>
      <c r="D581" s="2" t="s">
        <v>17</v>
      </c>
    </row>
    <row r="582" spans="1:4" x14ac:dyDescent="0.2">
      <c r="A582" s="2" t="s">
        <v>10</v>
      </c>
      <c r="B582">
        <v>527</v>
      </c>
      <c r="C582" s="2" t="s">
        <v>9</v>
      </c>
      <c r="D582" s="2" t="s">
        <v>11</v>
      </c>
    </row>
    <row r="583" spans="1:4" x14ac:dyDescent="0.2">
      <c r="A583" s="2" t="s">
        <v>12</v>
      </c>
      <c r="B583">
        <v>412</v>
      </c>
      <c r="C583" s="2" t="s">
        <v>22</v>
      </c>
      <c r="D583" s="2" t="s">
        <v>18</v>
      </c>
    </row>
    <row r="584" spans="1:4" x14ac:dyDescent="0.2">
      <c r="A584" s="2" t="s">
        <v>15</v>
      </c>
      <c r="B584">
        <v>815</v>
      </c>
      <c r="C584" s="2" t="s">
        <v>16</v>
      </c>
      <c r="D584" s="2" t="s">
        <v>17</v>
      </c>
    </row>
    <row r="585" spans="1:4" x14ac:dyDescent="0.2">
      <c r="A585" s="2" t="s">
        <v>12</v>
      </c>
      <c r="B585">
        <v>281</v>
      </c>
      <c r="C585" s="2" t="s">
        <v>13</v>
      </c>
      <c r="D585" s="2" t="s">
        <v>33</v>
      </c>
    </row>
    <row r="586" spans="1:4" x14ac:dyDescent="0.2">
      <c r="A586" s="2" t="s">
        <v>12</v>
      </c>
      <c r="B586">
        <v>396</v>
      </c>
      <c r="C586" s="2" t="s">
        <v>9</v>
      </c>
      <c r="D586" s="2" t="s">
        <v>14</v>
      </c>
    </row>
    <row r="587" spans="1:4" x14ac:dyDescent="0.2">
      <c r="A587" s="2" t="s">
        <v>10</v>
      </c>
      <c r="B587">
        <v>226</v>
      </c>
      <c r="C587" s="2" t="s">
        <v>9</v>
      </c>
      <c r="D587" s="2" t="s">
        <v>17</v>
      </c>
    </row>
    <row r="588" spans="1:4" x14ac:dyDescent="0.2">
      <c r="A588" s="2" t="s">
        <v>10</v>
      </c>
      <c r="B588">
        <v>730</v>
      </c>
      <c r="C588" s="2" t="s">
        <v>16</v>
      </c>
      <c r="D588" s="2" t="s">
        <v>20</v>
      </c>
    </row>
    <row r="589" spans="1:4" x14ac:dyDescent="0.2">
      <c r="A589" s="2" t="s">
        <v>10</v>
      </c>
      <c r="B589">
        <v>729</v>
      </c>
      <c r="C589" s="2" t="s">
        <v>29</v>
      </c>
      <c r="D589" s="2" t="s">
        <v>25</v>
      </c>
    </row>
    <row r="590" spans="1:4" x14ac:dyDescent="0.2">
      <c r="A590" s="2" t="s">
        <v>12</v>
      </c>
      <c r="B590">
        <v>114</v>
      </c>
      <c r="C590" s="2" t="s">
        <v>30</v>
      </c>
      <c r="D590" s="2" t="s">
        <v>11</v>
      </c>
    </row>
    <row r="591" spans="1:4" x14ac:dyDescent="0.2">
      <c r="A591" s="2" t="s">
        <v>10</v>
      </c>
      <c r="B591">
        <v>540</v>
      </c>
      <c r="C591" s="2" t="s">
        <v>32</v>
      </c>
      <c r="D591" s="2" t="s">
        <v>17</v>
      </c>
    </row>
    <row r="592" spans="1:4" x14ac:dyDescent="0.2">
      <c r="A592" s="2" t="s">
        <v>12</v>
      </c>
      <c r="B592">
        <v>983</v>
      </c>
      <c r="C592" s="2" t="s">
        <v>21</v>
      </c>
      <c r="D592" s="2" t="s">
        <v>11</v>
      </c>
    </row>
    <row r="593" spans="1:4" x14ac:dyDescent="0.2">
      <c r="A593" s="2" t="s">
        <v>10</v>
      </c>
      <c r="B593">
        <v>818</v>
      </c>
      <c r="C593" s="2" t="s">
        <v>29</v>
      </c>
      <c r="D593" s="2" t="s">
        <v>17</v>
      </c>
    </row>
    <row r="594" spans="1:4" x14ac:dyDescent="0.2">
      <c r="A594" s="2" t="s">
        <v>12</v>
      </c>
      <c r="B594">
        <v>921</v>
      </c>
      <c r="C594" s="2" t="s">
        <v>22</v>
      </c>
      <c r="D594" s="2" t="s">
        <v>11</v>
      </c>
    </row>
    <row r="595" spans="1:4" x14ac:dyDescent="0.2">
      <c r="A595" s="2" t="s">
        <v>10</v>
      </c>
      <c r="B595">
        <v>811</v>
      </c>
      <c r="C595" s="2" t="s">
        <v>9</v>
      </c>
      <c r="D595" s="2" t="s">
        <v>11</v>
      </c>
    </row>
    <row r="596" spans="1:4" x14ac:dyDescent="0.2">
      <c r="A596" s="2" t="s">
        <v>15</v>
      </c>
      <c r="B596">
        <v>255</v>
      </c>
      <c r="C596" s="2" t="s">
        <v>16</v>
      </c>
      <c r="D596" s="2" t="s">
        <v>11</v>
      </c>
    </row>
    <row r="597" spans="1:4" x14ac:dyDescent="0.2">
      <c r="A597" s="2" t="s">
        <v>10</v>
      </c>
      <c r="B597">
        <v>601</v>
      </c>
      <c r="C597" s="2" t="s">
        <v>26</v>
      </c>
      <c r="D597" s="2" t="s">
        <v>17</v>
      </c>
    </row>
    <row r="598" spans="1:4" x14ac:dyDescent="0.2">
      <c r="A598" s="2" t="s">
        <v>12</v>
      </c>
      <c r="B598">
        <v>754</v>
      </c>
      <c r="C598" s="2" t="s">
        <v>22</v>
      </c>
      <c r="D598" s="2" t="s">
        <v>11</v>
      </c>
    </row>
    <row r="599" spans="1:4" x14ac:dyDescent="0.2">
      <c r="A599" s="2" t="s">
        <v>12</v>
      </c>
      <c r="B599">
        <v>842</v>
      </c>
      <c r="C599" s="2" t="s">
        <v>21</v>
      </c>
      <c r="D599" s="2" t="s">
        <v>14</v>
      </c>
    </row>
    <row r="600" spans="1:4" x14ac:dyDescent="0.2">
      <c r="A600" s="2" t="s">
        <v>10</v>
      </c>
      <c r="B600">
        <v>674</v>
      </c>
      <c r="C600" s="2" t="s">
        <v>29</v>
      </c>
      <c r="D600" s="2" t="s">
        <v>18</v>
      </c>
    </row>
    <row r="601" spans="1:4" x14ac:dyDescent="0.2">
      <c r="A601" s="2" t="s">
        <v>12</v>
      </c>
      <c r="B601">
        <v>162</v>
      </c>
      <c r="C601" s="2" t="s">
        <v>19</v>
      </c>
      <c r="D601" s="2" t="s">
        <v>25</v>
      </c>
    </row>
    <row r="602" spans="1:4" x14ac:dyDescent="0.2">
      <c r="A602" s="2" t="s">
        <v>15</v>
      </c>
      <c r="B602">
        <v>757</v>
      </c>
      <c r="C602" s="2" t="s">
        <v>24</v>
      </c>
      <c r="D602" s="2" t="s">
        <v>25</v>
      </c>
    </row>
    <row r="603" spans="1:4" x14ac:dyDescent="0.2">
      <c r="A603" s="2" t="s">
        <v>10</v>
      </c>
      <c r="B603">
        <v>743</v>
      </c>
      <c r="C603" s="2" t="s">
        <v>9</v>
      </c>
      <c r="D603" s="2" t="s">
        <v>11</v>
      </c>
    </row>
    <row r="604" spans="1:4" x14ac:dyDescent="0.2">
      <c r="A604" s="2" t="s">
        <v>12</v>
      </c>
      <c r="B604">
        <v>493</v>
      </c>
      <c r="C604" s="2" t="s">
        <v>31</v>
      </c>
      <c r="D604" s="2" t="s">
        <v>14</v>
      </c>
    </row>
    <row r="605" spans="1:4" x14ac:dyDescent="0.2">
      <c r="A605" s="2" t="s">
        <v>10</v>
      </c>
      <c r="B605">
        <v>501</v>
      </c>
      <c r="C605" s="2" t="s">
        <v>9</v>
      </c>
      <c r="D605" s="2" t="s">
        <v>11</v>
      </c>
    </row>
    <row r="606" spans="1:4" x14ac:dyDescent="0.2">
      <c r="A606" s="2" t="s">
        <v>12</v>
      </c>
      <c r="B606">
        <v>962</v>
      </c>
      <c r="C606" s="2" t="s">
        <v>30</v>
      </c>
      <c r="D606" s="2" t="s">
        <v>11</v>
      </c>
    </row>
    <row r="607" spans="1:4" x14ac:dyDescent="0.2">
      <c r="A607" s="2" t="s">
        <v>12</v>
      </c>
      <c r="B607">
        <v>361</v>
      </c>
      <c r="C607" s="2" t="s">
        <v>9</v>
      </c>
      <c r="D607" s="2" t="s">
        <v>18</v>
      </c>
    </row>
    <row r="608" spans="1:4" x14ac:dyDescent="0.2">
      <c r="A608" s="2" t="s">
        <v>10</v>
      </c>
      <c r="B608">
        <v>491</v>
      </c>
      <c r="C608" s="2" t="s">
        <v>32</v>
      </c>
      <c r="D608" s="2" t="s">
        <v>18</v>
      </c>
    </row>
    <row r="609" spans="1:4" x14ac:dyDescent="0.2">
      <c r="A609" s="2" t="s">
        <v>10</v>
      </c>
      <c r="B609">
        <v>928</v>
      </c>
      <c r="C609" s="2" t="s">
        <v>26</v>
      </c>
      <c r="D609" s="2" t="s">
        <v>11</v>
      </c>
    </row>
    <row r="610" spans="1:4" x14ac:dyDescent="0.2">
      <c r="A610" s="2" t="s">
        <v>12</v>
      </c>
      <c r="B610">
        <v>211</v>
      </c>
      <c r="C610" s="2" t="s">
        <v>22</v>
      </c>
      <c r="D610" s="2" t="s">
        <v>20</v>
      </c>
    </row>
    <row r="611" spans="1:4" x14ac:dyDescent="0.2">
      <c r="A611" s="2" t="s">
        <v>12</v>
      </c>
      <c r="B611">
        <v>294</v>
      </c>
      <c r="C611" s="2" t="s">
        <v>19</v>
      </c>
      <c r="D611" s="2" t="s">
        <v>11</v>
      </c>
    </row>
    <row r="612" spans="1:4" x14ac:dyDescent="0.2">
      <c r="A612" s="2" t="s">
        <v>12</v>
      </c>
      <c r="B612">
        <v>109</v>
      </c>
      <c r="C612" s="2" t="s">
        <v>21</v>
      </c>
      <c r="D612" s="2" t="s">
        <v>11</v>
      </c>
    </row>
    <row r="613" spans="1:4" x14ac:dyDescent="0.2">
      <c r="A613" s="2" t="s">
        <v>10</v>
      </c>
      <c r="B613">
        <v>983</v>
      </c>
      <c r="C613" s="2" t="s">
        <v>16</v>
      </c>
      <c r="D613" s="2" t="s">
        <v>11</v>
      </c>
    </row>
    <row r="614" spans="1:4" x14ac:dyDescent="0.2">
      <c r="A614" s="2" t="s">
        <v>12</v>
      </c>
      <c r="B614">
        <v>829</v>
      </c>
      <c r="C614" s="2" t="s">
        <v>21</v>
      </c>
      <c r="D614" s="2" t="s">
        <v>33</v>
      </c>
    </row>
    <row r="615" spans="1:4" x14ac:dyDescent="0.2">
      <c r="A615" s="2" t="s">
        <v>12</v>
      </c>
      <c r="B615">
        <v>668</v>
      </c>
      <c r="C615" s="2" t="s">
        <v>22</v>
      </c>
      <c r="D615" s="2" t="s">
        <v>33</v>
      </c>
    </row>
    <row r="616" spans="1:4" x14ac:dyDescent="0.2">
      <c r="A616" s="2" t="s">
        <v>12</v>
      </c>
      <c r="B616">
        <v>556</v>
      </c>
      <c r="C616" s="2" t="s">
        <v>19</v>
      </c>
      <c r="D616" s="2" t="s">
        <v>20</v>
      </c>
    </row>
    <row r="617" spans="1:4" x14ac:dyDescent="0.2">
      <c r="A617" s="2" t="s">
        <v>12</v>
      </c>
      <c r="B617">
        <v>246</v>
      </c>
      <c r="C617" s="2" t="s">
        <v>22</v>
      </c>
      <c r="D617" s="2" t="s">
        <v>11</v>
      </c>
    </row>
    <row r="618" spans="1:4" x14ac:dyDescent="0.2">
      <c r="A618" s="2" t="s">
        <v>12</v>
      </c>
      <c r="B618">
        <v>825</v>
      </c>
      <c r="C618" s="2" t="s">
        <v>21</v>
      </c>
      <c r="D618" s="2" t="s">
        <v>17</v>
      </c>
    </row>
    <row r="619" spans="1:4" x14ac:dyDescent="0.2">
      <c r="A619" s="2" t="s">
        <v>12</v>
      </c>
      <c r="B619">
        <v>109</v>
      </c>
      <c r="C619" s="2" t="s">
        <v>22</v>
      </c>
      <c r="D619" s="2" t="s">
        <v>14</v>
      </c>
    </row>
    <row r="620" spans="1:4" x14ac:dyDescent="0.2">
      <c r="A620" s="2" t="s">
        <v>12</v>
      </c>
      <c r="B620">
        <v>689</v>
      </c>
      <c r="C620" s="2" t="s">
        <v>22</v>
      </c>
      <c r="D620" s="2" t="s">
        <v>11</v>
      </c>
    </row>
    <row r="621" spans="1:4" x14ac:dyDescent="0.2">
      <c r="A621" s="2" t="s">
        <v>12</v>
      </c>
      <c r="B621">
        <v>605</v>
      </c>
      <c r="C621" s="2" t="s">
        <v>9</v>
      </c>
      <c r="D621" s="2" t="s">
        <v>11</v>
      </c>
    </row>
    <row r="622" spans="1:4" x14ac:dyDescent="0.2">
      <c r="A622" s="2" t="s">
        <v>15</v>
      </c>
      <c r="B622">
        <v>916</v>
      </c>
      <c r="C622" s="2" t="s">
        <v>16</v>
      </c>
      <c r="D622" s="2" t="s">
        <v>25</v>
      </c>
    </row>
    <row r="623" spans="1:4" x14ac:dyDescent="0.2">
      <c r="A623" s="2" t="s">
        <v>12</v>
      </c>
      <c r="B623">
        <v>966</v>
      </c>
      <c r="C623" s="2" t="s">
        <v>31</v>
      </c>
      <c r="D623" s="2" t="s">
        <v>18</v>
      </c>
    </row>
    <row r="624" spans="1:4" x14ac:dyDescent="0.2">
      <c r="A624" s="2" t="s">
        <v>15</v>
      </c>
      <c r="B624">
        <v>73</v>
      </c>
      <c r="C624" s="2" t="s">
        <v>24</v>
      </c>
      <c r="D624" s="2" t="s">
        <v>17</v>
      </c>
    </row>
    <row r="625" spans="1:4" x14ac:dyDescent="0.2">
      <c r="A625" s="2" t="s">
        <v>12</v>
      </c>
      <c r="B625">
        <v>285</v>
      </c>
      <c r="C625" s="2" t="s">
        <v>31</v>
      </c>
      <c r="D625" s="2" t="s">
        <v>33</v>
      </c>
    </row>
    <row r="626" spans="1:4" x14ac:dyDescent="0.2">
      <c r="A626" s="2" t="s">
        <v>12</v>
      </c>
      <c r="B626">
        <v>146</v>
      </c>
      <c r="C626" s="2" t="s">
        <v>22</v>
      </c>
      <c r="D626" s="2" t="s">
        <v>25</v>
      </c>
    </row>
    <row r="627" spans="1:4" x14ac:dyDescent="0.2">
      <c r="A627" s="2" t="s">
        <v>10</v>
      </c>
      <c r="B627">
        <v>496</v>
      </c>
      <c r="C627" s="2" t="s">
        <v>9</v>
      </c>
      <c r="D627" s="2" t="s">
        <v>11</v>
      </c>
    </row>
    <row r="628" spans="1:4" x14ac:dyDescent="0.2">
      <c r="A628" s="2" t="s">
        <v>10</v>
      </c>
      <c r="B628">
        <v>673</v>
      </c>
      <c r="C628" s="2" t="s">
        <v>32</v>
      </c>
      <c r="D628" s="2" t="s">
        <v>28</v>
      </c>
    </row>
    <row r="629" spans="1:4" x14ac:dyDescent="0.2">
      <c r="A629" s="2" t="s">
        <v>10</v>
      </c>
      <c r="B629">
        <v>296</v>
      </c>
      <c r="C629" s="2" t="s">
        <v>16</v>
      </c>
      <c r="D629" s="2" t="s">
        <v>17</v>
      </c>
    </row>
    <row r="630" spans="1:4" x14ac:dyDescent="0.2">
      <c r="A630" s="2" t="s">
        <v>15</v>
      </c>
      <c r="B630">
        <v>715</v>
      </c>
      <c r="C630" s="2" t="s">
        <v>24</v>
      </c>
      <c r="D630" s="2" t="s">
        <v>17</v>
      </c>
    </row>
    <row r="631" spans="1:4" x14ac:dyDescent="0.2">
      <c r="A631" s="2" t="s">
        <v>12</v>
      </c>
      <c r="B631">
        <v>319</v>
      </c>
      <c r="C631" s="2" t="s">
        <v>22</v>
      </c>
      <c r="D631" s="2" t="s">
        <v>25</v>
      </c>
    </row>
    <row r="632" spans="1:4" x14ac:dyDescent="0.2">
      <c r="A632" s="2" t="s">
        <v>10</v>
      </c>
      <c r="B632">
        <v>124</v>
      </c>
      <c r="C632" s="2" t="s">
        <v>9</v>
      </c>
      <c r="D632" s="2" t="s">
        <v>23</v>
      </c>
    </row>
    <row r="633" spans="1:4" x14ac:dyDescent="0.2">
      <c r="A633" s="2" t="s">
        <v>12</v>
      </c>
      <c r="B633">
        <v>495</v>
      </c>
      <c r="C633" s="2" t="s">
        <v>30</v>
      </c>
      <c r="D633" s="2" t="s">
        <v>11</v>
      </c>
    </row>
    <row r="634" spans="1:4" x14ac:dyDescent="0.2">
      <c r="A634" s="2" t="s">
        <v>12</v>
      </c>
      <c r="B634">
        <v>471</v>
      </c>
      <c r="C634" s="2" t="s">
        <v>13</v>
      </c>
      <c r="D634" s="2" t="s">
        <v>17</v>
      </c>
    </row>
    <row r="635" spans="1:4" x14ac:dyDescent="0.2">
      <c r="A635" s="2" t="s">
        <v>10</v>
      </c>
      <c r="B635">
        <v>976</v>
      </c>
      <c r="C635" s="2" t="s">
        <v>32</v>
      </c>
      <c r="D635" s="2" t="s">
        <v>17</v>
      </c>
    </row>
    <row r="636" spans="1:4" x14ac:dyDescent="0.2">
      <c r="A636" s="2" t="s">
        <v>12</v>
      </c>
      <c r="B636">
        <v>674</v>
      </c>
      <c r="C636" s="2" t="s">
        <v>9</v>
      </c>
      <c r="D636" s="2" t="s">
        <v>11</v>
      </c>
    </row>
    <row r="637" spans="1:4" x14ac:dyDescent="0.2">
      <c r="A637" s="2" t="s">
        <v>12</v>
      </c>
      <c r="B637">
        <v>616</v>
      </c>
      <c r="C637" s="2" t="s">
        <v>9</v>
      </c>
      <c r="D637" s="2" t="s">
        <v>23</v>
      </c>
    </row>
    <row r="638" spans="1:4" x14ac:dyDescent="0.2">
      <c r="A638" s="2" t="s">
        <v>12</v>
      </c>
      <c r="B638">
        <v>171</v>
      </c>
      <c r="C638" s="2" t="s">
        <v>22</v>
      </c>
      <c r="D638" s="2" t="s">
        <v>28</v>
      </c>
    </row>
    <row r="639" spans="1:4" x14ac:dyDescent="0.2">
      <c r="A639" s="2" t="s">
        <v>15</v>
      </c>
      <c r="B639">
        <v>183</v>
      </c>
      <c r="C639" s="2" t="s">
        <v>24</v>
      </c>
      <c r="D639" s="2" t="s">
        <v>14</v>
      </c>
    </row>
    <row r="640" spans="1:4" x14ac:dyDescent="0.2">
      <c r="A640" s="2" t="s">
        <v>12</v>
      </c>
      <c r="B640">
        <v>670</v>
      </c>
      <c r="C640" s="2" t="s">
        <v>9</v>
      </c>
      <c r="D640" s="2" t="s">
        <v>11</v>
      </c>
    </row>
    <row r="641" spans="1:4" x14ac:dyDescent="0.2">
      <c r="A641" s="2" t="s">
        <v>12</v>
      </c>
      <c r="B641">
        <v>380</v>
      </c>
      <c r="C641" s="2" t="s">
        <v>9</v>
      </c>
      <c r="D641" s="2" t="s">
        <v>17</v>
      </c>
    </row>
    <row r="642" spans="1:4" x14ac:dyDescent="0.2">
      <c r="A642" s="2" t="s">
        <v>12</v>
      </c>
      <c r="B642">
        <v>168</v>
      </c>
      <c r="C642" s="2" t="s">
        <v>19</v>
      </c>
      <c r="D642" s="2" t="s">
        <v>20</v>
      </c>
    </row>
    <row r="643" spans="1:4" x14ac:dyDescent="0.2">
      <c r="A643" s="2" t="s">
        <v>12</v>
      </c>
      <c r="B643">
        <v>715</v>
      </c>
      <c r="C643" s="2" t="s">
        <v>21</v>
      </c>
      <c r="D643" s="2" t="s">
        <v>17</v>
      </c>
    </row>
    <row r="644" spans="1:4" x14ac:dyDescent="0.2">
      <c r="A644" s="2" t="s">
        <v>10</v>
      </c>
      <c r="B644">
        <v>644</v>
      </c>
      <c r="C644" s="2" t="s">
        <v>27</v>
      </c>
      <c r="D644" s="2" t="s">
        <v>11</v>
      </c>
    </row>
    <row r="645" spans="1:4" x14ac:dyDescent="0.2">
      <c r="A645" s="2" t="s">
        <v>12</v>
      </c>
      <c r="B645">
        <v>308</v>
      </c>
      <c r="C645" s="2" t="s">
        <v>13</v>
      </c>
      <c r="D645" s="2" t="s">
        <v>28</v>
      </c>
    </row>
    <row r="646" spans="1:4" x14ac:dyDescent="0.2">
      <c r="A646" s="2" t="s">
        <v>12</v>
      </c>
      <c r="B646">
        <v>865</v>
      </c>
      <c r="C646" s="2" t="s">
        <v>22</v>
      </c>
      <c r="D646" s="2" t="s">
        <v>23</v>
      </c>
    </row>
    <row r="647" spans="1:4" x14ac:dyDescent="0.2">
      <c r="A647" s="2" t="s">
        <v>15</v>
      </c>
      <c r="B647">
        <v>617</v>
      </c>
      <c r="C647" s="2" t="s">
        <v>24</v>
      </c>
      <c r="D647" s="2" t="s">
        <v>18</v>
      </c>
    </row>
    <row r="648" spans="1:4" x14ac:dyDescent="0.2">
      <c r="A648" s="2" t="s">
        <v>15</v>
      </c>
      <c r="B648">
        <v>848</v>
      </c>
      <c r="C648" s="2" t="s">
        <v>16</v>
      </c>
      <c r="D648" s="2" t="s">
        <v>18</v>
      </c>
    </row>
    <row r="649" spans="1:4" x14ac:dyDescent="0.2">
      <c r="A649" s="2" t="s">
        <v>10</v>
      </c>
      <c r="B649">
        <v>440</v>
      </c>
      <c r="C649" s="2" t="s">
        <v>29</v>
      </c>
      <c r="D649" s="2" t="s">
        <v>11</v>
      </c>
    </row>
    <row r="650" spans="1:4" x14ac:dyDescent="0.2">
      <c r="A650" s="2" t="s">
        <v>10</v>
      </c>
      <c r="B650">
        <v>995</v>
      </c>
      <c r="C650" s="2" t="s">
        <v>29</v>
      </c>
      <c r="D650" s="2" t="s">
        <v>11</v>
      </c>
    </row>
    <row r="651" spans="1:4" x14ac:dyDescent="0.2">
      <c r="A651" s="2" t="s">
        <v>12</v>
      </c>
      <c r="B651">
        <v>447</v>
      </c>
      <c r="C651" s="2" t="s">
        <v>9</v>
      </c>
      <c r="D651" s="2" t="s">
        <v>17</v>
      </c>
    </row>
    <row r="652" spans="1:4" x14ac:dyDescent="0.2">
      <c r="A652" s="2" t="s">
        <v>12</v>
      </c>
      <c r="B652">
        <v>433</v>
      </c>
      <c r="C652" s="2" t="s">
        <v>9</v>
      </c>
      <c r="D652" s="2" t="s">
        <v>11</v>
      </c>
    </row>
    <row r="653" spans="1:4" x14ac:dyDescent="0.2">
      <c r="A653" s="2" t="s">
        <v>10</v>
      </c>
      <c r="B653">
        <v>703</v>
      </c>
      <c r="C653" s="2" t="s">
        <v>9</v>
      </c>
      <c r="D653" s="2" t="s">
        <v>11</v>
      </c>
    </row>
    <row r="654" spans="1:4" x14ac:dyDescent="0.2">
      <c r="A654" s="2" t="s">
        <v>10</v>
      </c>
      <c r="B654">
        <v>406</v>
      </c>
      <c r="C654" s="2" t="s">
        <v>16</v>
      </c>
      <c r="D654" s="2" t="s">
        <v>17</v>
      </c>
    </row>
    <row r="655" spans="1:4" x14ac:dyDescent="0.2">
      <c r="A655" s="2" t="s">
        <v>12</v>
      </c>
      <c r="B655">
        <v>512</v>
      </c>
      <c r="C655" s="2" t="s">
        <v>22</v>
      </c>
      <c r="D655" s="2" t="s">
        <v>11</v>
      </c>
    </row>
    <row r="656" spans="1:4" x14ac:dyDescent="0.2">
      <c r="A656" s="2" t="s">
        <v>12</v>
      </c>
      <c r="B656">
        <v>891</v>
      </c>
      <c r="C656" s="2" t="s">
        <v>9</v>
      </c>
      <c r="D656" s="2" t="s">
        <v>25</v>
      </c>
    </row>
    <row r="657" spans="1:4" x14ac:dyDescent="0.2">
      <c r="A657" s="2" t="s">
        <v>10</v>
      </c>
      <c r="B657">
        <v>584</v>
      </c>
      <c r="C657" s="2" t="s">
        <v>9</v>
      </c>
      <c r="D657" s="2" t="s">
        <v>17</v>
      </c>
    </row>
    <row r="658" spans="1:4" x14ac:dyDescent="0.2">
      <c r="A658" s="2" t="s">
        <v>10</v>
      </c>
      <c r="B658">
        <v>455</v>
      </c>
      <c r="C658" s="2" t="s">
        <v>29</v>
      </c>
      <c r="D658" s="2" t="s">
        <v>33</v>
      </c>
    </row>
    <row r="659" spans="1:4" x14ac:dyDescent="0.2">
      <c r="A659" s="2" t="s">
        <v>10</v>
      </c>
      <c r="B659">
        <v>225</v>
      </c>
      <c r="C659" s="2" t="s">
        <v>29</v>
      </c>
      <c r="D659" s="2" t="s">
        <v>20</v>
      </c>
    </row>
    <row r="660" spans="1:4" x14ac:dyDescent="0.2">
      <c r="A660" s="2" t="s">
        <v>12</v>
      </c>
      <c r="B660">
        <v>379</v>
      </c>
      <c r="C660" s="2" t="s">
        <v>13</v>
      </c>
      <c r="D660" s="2" t="s">
        <v>33</v>
      </c>
    </row>
    <row r="661" spans="1:4" x14ac:dyDescent="0.2">
      <c r="A661" s="2" t="s">
        <v>15</v>
      </c>
      <c r="B661">
        <v>450</v>
      </c>
      <c r="C661" s="2" t="s">
        <v>16</v>
      </c>
      <c r="D661" s="2" t="s">
        <v>33</v>
      </c>
    </row>
    <row r="662" spans="1:4" x14ac:dyDescent="0.2">
      <c r="A662" s="2" t="s">
        <v>15</v>
      </c>
      <c r="B662">
        <v>261</v>
      </c>
      <c r="C662" s="2" t="s">
        <v>16</v>
      </c>
      <c r="D662" s="2" t="s">
        <v>25</v>
      </c>
    </row>
    <row r="663" spans="1:4" x14ac:dyDescent="0.2">
      <c r="A663" s="2" t="s">
        <v>10</v>
      </c>
      <c r="B663">
        <v>266</v>
      </c>
      <c r="C663" s="2" t="s">
        <v>32</v>
      </c>
      <c r="D663" s="2" t="s">
        <v>17</v>
      </c>
    </row>
    <row r="664" spans="1:4" x14ac:dyDescent="0.2">
      <c r="A664" s="2" t="s">
        <v>10</v>
      </c>
      <c r="B664">
        <v>604</v>
      </c>
      <c r="C664" s="2" t="s">
        <v>9</v>
      </c>
      <c r="D664" s="2" t="s">
        <v>20</v>
      </c>
    </row>
    <row r="665" spans="1:4" x14ac:dyDescent="0.2">
      <c r="A665" s="2" t="s">
        <v>12</v>
      </c>
      <c r="B665">
        <v>494</v>
      </c>
      <c r="C665" s="2" t="s">
        <v>21</v>
      </c>
      <c r="D665" s="2" t="s">
        <v>11</v>
      </c>
    </row>
    <row r="666" spans="1:4" x14ac:dyDescent="0.2">
      <c r="A666" s="2" t="s">
        <v>10</v>
      </c>
      <c r="B666">
        <v>241</v>
      </c>
      <c r="C666" s="2" t="s">
        <v>32</v>
      </c>
      <c r="D666" s="2" t="s">
        <v>18</v>
      </c>
    </row>
    <row r="667" spans="1:4" x14ac:dyDescent="0.2">
      <c r="A667" s="2" t="s">
        <v>12</v>
      </c>
      <c r="B667">
        <v>284</v>
      </c>
      <c r="C667" s="2" t="s">
        <v>30</v>
      </c>
      <c r="D667" s="2" t="s">
        <v>18</v>
      </c>
    </row>
    <row r="668" spans="1:4" x14ac:dyDescent="0.2">
      <c r="A668" s="2" t="s">
        <v>12</v>
      </c>
      <c r="B668">
        <v>606</v>
      </c>
      <c r="C668" s="2" t="s">
        <v>21</v>
      </c>
      <c r="D668" s="2" t="s">
        <v>20</v>
      </c>
    </row>
    <row r="669" spans="1:4" x14ac:dyDescent="0.2">
      <c r="A669" s="2" t="s">
        <v>10</v>
      </c>
      <c r="B669">
        <v>529</v>
      </c>
      <c r="C669" s="2" t="s">
        <v>27</v>
      </c>
      <c r="D669" s="2" t="s">
        <v>11</v>
      </c>
    </row>
    <row r="670" spans="1:4" x14ac:dyDescent="0.2">
      <c r="A670" s="2" t="s">
        <v>10</v>
      </c>
      <c r="B670">
        <v>343</v>
      </c>
      <c r="C670" s="2" t="s">
        <v>9</v>
      </c>
      <c r="D670" s="2" t="s">
        <v>11</v>
      </c>
    </row>
    <row r="671" spans="1:4" x14ac:dyDescent="0.2">
      <c r="A671" s="2" t="s">
        <v>10</v>
      </c>
      <c r="B671">
        <v>776</v>
      </c>
      <c r="C671" s="2" t="s">
        <v>16</v>
      </c>
      <c r="D671" s="2" t="s">
        <v>28</v>
      </c>
    </row>
    <row r="672" spans="1:4" x14ac:dyDescent="0.2">
      <c r="A672" s="2" t="s">
        <v>10</v>
      </c>
      <c r="B672">
        <v>725</v>
      </c>
      <c r="C672" s="2" t="s">
        <v>29</v>
      </c>
      <c r="D672" s="2" t="s">
        <v>28</v>
      </c>
    </row>
    <row r="673" spans="1:4" x14ac:dyDescent="0.2">
      <c r="A673" s="2" t="s">
        <v>12</v>
      </c>
      <c r="B673">
        <v>661</v>
      </c>
      <c r="C673" s="2" t="s">
        <v>9</v>
      </c>
      <c r="D673" s="2" t="s">
        <v>17</v>
      </c>
    </row>
    <row r="674" spans="1:4" x14ac:dyDescent="0.2">
      <c r="A674" s="2" t="s">
        <v>10</v>
      </c>
      <c r="B674">
        <v>213</v>
      </c>
      <c r="C674" s="2" t="s">
        <v>9</v>
      </c>
      <c r="D674" s="2" t="s">
        <v>14</v>
      </c>
    </row>
    <row r="675" spans="1:4" x14ac:dyDescent="0.2">
      <c r="A675" s="2" t="s">
        <v>15</v>
      </c>
      <c r="B675">
        <v>739</v>
      </c>
      <c r="C675" s="2" t="s">
        <v>16</v>
      </c>
      <c r="D675" s="2" t="s">
        <v>33</v>
      </c>
    </row>
    <row r="676" spans="1:4" x14ac:dyDescent="0.2">
      <c r="A676" s="2" t="s">
        <v>12</v>
      </c>
      <c r="B676">
        <v>185</v>
      </c>
      <c r="C676" s="2" t="s">
        <v>19</v>
      </c>
      <c r="D676" s="2" t="s">
        <v>17</v>
      </c>
    </row>
    <row r="677" spans="1:4" x14ac:dyDescent="0.2">
      <c r="A677" s="2" t="s">
        <v>12</v>
      </c>
      <c r="B677">
        <v>932</v>
      </c>
      <c r="C677" s="2" t="s">
        <v>9</v>
      </c>
      <c r="D677" s="2" t="s">
        <v>28</v>
      </c>
    </row>
    <row r="678" spans="1:4" x14ac:dyDescent="0.2">
      <c r="A678" s="2" t="s">
        <v>10</v>
      </c>
      <c r="B678">
        <v>851</v>
      </c>
      <c r="C678" s="2" t="s">
        <v>9</v>
      </c>
      <c r="D678" s="2" t="s">
        <v>17</v>
      </c>
    </row>
    <row r="679" spans="1:4" x14ac:dyDescent="0.2">
      <c r="A679" s="2" t="s">
        <v>10</v>
      </c>
      <c r="B679">
        <v>711</v>
      </c>
      <c r="C679" s="2" t="s">
        <v>9</v>
      </c>
      <c r="D679" s="2" t="s">
        <v>17</v>
      </c>
    </row>
    <row r="680" spans="1:4" x14ac:dyDescent="0.2">
      <c r="A680" s="2" t="s">
        <v>12</v>
      </c>
      <c r="B680">
        <v>260</v>
      </c>
      <c r="C680" s="2" t="s">
        <v>19</v>
      </c>
      <c r="D680" s="2" t="s">
        <v>17</v>
      </c>
    </row>
    <row r="681" spans="1:4" x14ac:dyDescent="0.2">
      <c r="A681" s="2" t="s">
        <v>15</v>
      </c>
      <c r="B681">
        <v>744</v>
      </c>
      <c r="C681" s="2" t="s">
        <v>24</v>
      </c>
      <c r="D681" s="2" t="s">
        <v>25</v>
      </c>
    </row>
    <row r="682" spans="1:4" x14ac:dyDescent="0.2">
      <c r="A682" s="2" t="s">
        <v>12</v>
      </c>
      <c r="B682">
        <v>653</v>
      </c>
      <c r="C682" s="2" t="s">
        <v>22</v>
      </c>
      <c r="D682" s="2" t="s">
        <v>25</v>
      </c>
    </row>
    <row r="683" spans="1:4" x14ac:dyDescent="0.2">
      <c r="A683" s="2" t="s">
        <v>12</v>
      </c>
      <c r="B683">
        <v>965</v>
      </c>
      <c r="C683" s="2" t="s">
        <v>21</v>
      </c>
      <c r="D683" s="2" t="s">
        <v>11</v>
      </c>
    </row>
    <row r="684" spans="1:4" x14ac:dyDescent="0.2">
      <c r="A684" s="2" t="s">
        <v>12</v>
      </c>
      <c r="B684">
        <v>868</v>
      </c>
      <c r="C684" s="2" t="s">
        <v>22</v>
      </c>
      <c r="D684" s="2" t="s">
        <v>18</v>
      </c>
    </row>
    <row r="685" spans="1:4" x14ac:dyDescent="0.2">
      <c r="A685" s="2" t="s">
        <v>10</v>
      </c>
      <c r="B685">
        <v>927</v>
      </c>
      <c r="C685" s="2" t="s">
        <v>16</v>
      </c>
      <c r="D685" s="2" t="s">
        <v>18</v>
      </c>
    </row>
    <row r="686" spans="1:4" x14ac:dyDescent="0.2">
      <c r="A686" s="2" t="s">
        <v>12</v>
      </c>
      <c r="B686">
        <v>749</v>
      </c>
      <c r="C686" s="2" t="s">
        <v>9</v>
      </c>
      <c r="D686" s="2" t="s">
        <v>20</v>
      </c>
    </row>
    <row r="687" spans="1:4" x14ac:dyDescent="0.2">
      <c r="A687" s="2" t="s">
        <v>10</v>
      </c>
      <c r="B687">
        <v>458</v>
      </c>
      <c r="C687" s="2" t="s">
        <v>26</v>
      </c>
      <c r="D687" s="2" t="s">
        <v>11</v>
      </c>
    </row>
    <row r="688" spans="1:4" x14ac:dyDescent="0.2">
      <c r="A688" s="2" t="s">
        <v>12</v>
      </c>
      <c r="B688">
        <v>971</v>
      </c>
      <c r="C688" s="2" t="s">
        <v>19</v>
      </c>
      <c r="D688" s="2" t="s">
        <v>33</v>
      </c>
    </row>
    <row r="689" spans="1:4" x14ac:dyDescent="0.2">
      <c r="A689" s="2" t="s">
        <v>10</v>
      </c>
      <c r="B689">
        <v>516</v>
      </c>
      <c r="C689" s="2" t="s">
        <v>16</v>
      </c>
      <c r="D689" s="2" t="s">
        <v>11</v>
      </c>
    </row>
    <row r="690" spans="1:4" x14ac:dyDescent="0.2">
      <c r="A690" s="2" t="s">
        <v>12</v>
      </c>
      <c r="B690">
        <v>114</v>
      </c>
      <c r="C690" s="2" t="s">
        <v>21</v>
      </c>
      <c r="D690" s="2" t="s">
        <v>11</v>
      </c>
    </row>
    <row r="691" spans="1:4" x14ac:dyDescent="0.2">
      <c r="A691" s="2" t="s">
        <v>10</v>
      </c>
      <c r="B691">
        <v>367</v>
      </c>
      <c r="C691" s="2" t="s">
        <v>16</v>
      </c>
      <c r="D691" s="2" t="s">
        <v>20</v>
      </c>
    </row>
    <row r="692" spans="1:4" x14ac:dyDescent="0.2">
      <c r="A692" s="2" t="s">
        <v>10</v>
      </c>
      <c r="B692">
        <v>439</v>
      </c>
      <c r="C692" s="2" t="s">
        <v>29</v>
      </c>
      <c r="D692" s="2" t="s">
        <v>23</v>
      </c>
    </row>
    <row r="693" spans="1:4" x14ac:dyDescent="0.2">
      <c r="A693" s="2" t="s">
        <v>12</v>
      </c>
      <c r="B693">
        <v>695</v>
      </c>
      <c r="C693" s="2" t="s">
        <v>21</v>
      </c>
      <c r="D693" s="2" t="s">
        <v>11</v>
      </c>
    </row>
    <row r="694" spans="1:4" x14ac:dyDescent="0.2">
      <c r="A694" s="2" t="s">
        <v>12</v>
      </c>
      <c r="B694">
        <v>928</v>
      </c>
      <c r="C694" s="2" t="s">
        <v>22</v>
      </c>
      <c r="D694" s="2" t="s">
        <v>17</v>
      </c>
    </row>
    <row r="695" spans="1:4" x14ac:dyDescent="0.2">
      <c r="A695" s="2" t="s">
        <v>12</v>
      </c>
      <c r="B695">
        <v>716</v>
      </c>
      <c r="C695" s="2" t="s">
        <v>13</v>
      </c>
      <c r="D695" s="2" t="s">
        <v>11</v>
      </c>
    </row>
    <row r="696" spans="1:4" x14ac:dyDescent="0.2">
      <c r="A696" s="2" t="s">
        <v>12</v>
      </c>
      <c r="B696">
        <v>251</v>
      </c>
      <c r="C696" s="2" t="s">
        <v>9</v>
      </c>
      <c r="D696" s="2" t="s">
        <v>11</v>
      </c>
    </row>
    <row r="697" spans="1:4" x14ac:dyDescent="0.2">
      <c r="A697" s="2" t="s">
        <v>10</v>
      </c>
      <c r="B697">
        <v>890</v>
      </c>
      <c r="C697" s="2" t="s">
        <v>16</v>
      </c>
      <c r="D697" s="2" t="s">
        <v>17</v>
      </c>
    </row>
    <row r="698" spans="1:4" x14ac:dyDescent="0.2">
      <c r="A698" s="2" t="s">
        <v>12</v>
      </c>
      <c r="B698">
        <v>619</v>
      </c>
      <c r="C698" s="2" t="s">
        <v>9</v>
      </c>
      <c r="D698" s="2" t="s">
        <v>33</v>
      </c>
    </row>
    <row r="699" spans="1:4" x14ac:dyDescent="0.2">
      <c r="A699" s="2" t="s">
        <v>12</v>
      </c>
      <c r="B699">
        <v>918</v>
      </c>
      <c r="C699" s="2" t="s">
        <v>13</v>
      </c>
      <c r="D699" s="2" t="s">
        <v>17</v>
      </c>
    </row>
    <row r="700" spans="1:4" x14ac:dyDescent="0.2">
      <c r="A700" s="2" t="s">
        <v>12</v>
      </c>
      <c r="B700">
        <v>162</v>
      </c>
      <c r="C700" s="2" t="s">
        <v>21</v>
      </c>
      <c r="D700" s="2" t="s">
        <v>17</v>
      </c>
    </row>
    <row r="701" spans="1:4" x14ac:dyDescent="0.2">
      <c r="A701" s="2" t="s">
        <v>12</v>
      </c>
      <c r="B701">
        <v>285</v>
      </c>
      <c r="C701" s="2" t="s">
        <v>9</v>
      </c>
      <c r="D701" s="2" t="s">
        <v>17</v>
      </c>
    </row>
    <row r="702" spans="1:4" x14ac:dyDescent="0.2">
      <c r="A702" s="2" t="s">
        <v>10</v>
      </c>
      <c r="B702">
        <v>994</v>
      </c>
      <c r="C702" s="2" t="s">
        <v>16</v>
      </c>
      <c r="D702" s="2" t="s">
        <v>23</v>
      </c>
    </row>
    <row r="703" spans="1:4" x14ac:dyDescent="0.2">
      <c r="A703" s="2" t="s">
        <v>12</v>
      </c>
      <c r="B703">
        <v>602</v>
      </c>
      <c r="C703" s="2" t="s">
        <v>30</v>
      </c>
      <c r="D703" s="2" t="s">
        <v>25</v>
      </c>
    </row>
    <row r="704" spans="1:4" x14ac:dyDescent="0.2">
      <c r="A704" s="2" t="s">
        <v>15</v>
      </c>
      <c r="B704">
        <v>694</v>
      </c>
      <c r="C704" s="2" t="s">
        <v>24</v>
      </c>
      <c r="D704" s="2" t="s">
        <v>14</v>
      </c>
    </row>
    <row r="705" spans="1:4" x14ac:dyDescent="0.2">
      <c r="A705" s="2" t="s">
        <v>12</v>
      </c>
      <c r="B705">
        <v>902</v>
      </c>
      <c r="C705" s="2" t="s">
        <v>9</v>
      </c>
      <c r="D705" s="2" t="s">
        <v>33</v>
      </c>
    </row>
    <row r="706" spans="1:4" x14ac:dyDescent="0.2">
      <c r="A706" s="2" t="s">
        <v>12</v>
      </c>
      <c r="B706">
        <v>498</v>
      </c>
      <c r="C706" s="2" t="s">
        <v>31</v>
      </c>
      <c r="D706" s="2" t="s">
        <v>18</v>
      </c>
    </row>
    <row r="707" spans="1:4" x14ac:dyDescent="0.2">
      <c r="A707" s="2" t="s">
        <v>12</v>
      </c>
      <c r="B707">
        <v>144</v>
      </c>
      <c r="C707" s="2" t="s">
        <v>22</v>
      </c>
      <c r="D707" s="2" t="s">
        <v>11</v>
      </c>
    </row>
    <row r="708" spans="1:4" x14ac:dyDescent="0.2">
      <c r="A708" s="2" t="s">
        <v>15</v>
      </c>
      <c r="B708">
        <v>491</v>
      </c>
      <c r="C708" s="2" t="s">
        <v>16</v>
      </c>
      <c r="D708" s="2" t="s">
        <v>17</v>
      </c>
    </row>
    <row r="709" spans="1:4" x14ac:dyDescent="0.2">
      <c r="A709" s="2" t="s">
        <v>12</v>
      </c>
      <c r="B709">
        <v>917</v>
      </c>
      <c r="C709" s="2" t="s">
        <v>9</v>
      </c>
      <c r="D709" s="2" t="s">
        <v>17</v>
      </c>
    </row>
    <row r="710" spans="1:4" x14ac:dyDescent="0.2">
      <c r="A710" s="2" t="s">
        <v>10</v>
      </c>
      <c r="B710">
        <v>794</v>
      </c>
      <c r="C710" s="2" t="s">
        <v>26</v>
      </c>
      <c r="D710" s="2" t="s">
        <v>25</v>
      </c>
    </row>
    <row r="711" spans="1:4" x14ac:dyDescent="0.2">
      <c r="A711" s="2" t="s">
        <v>12</v>
      </c>
      <c r="B711">
        <v>439</v>
      </c>
      <c r="C711" s="2" t="s">
        <v>13</v>
      </c>
      <c r="D711" s="2" t="s">
        <v>18</v>
      </c>
    </row>
    <row r="712" spans="1:4" x14ac:dyDescent="0.2">
      <c r="A712" s="2" t="s">
        <v>10</v>
      </c>
      <c r="B712">
        <v>573</v>
      </c>
      <c r="C712" s="2" t="s">
        <v>16</v>
      </c>
      <c r="D712" s="2" t="s">
        <v>11</v>
      </c>
    </row>
    <row r="713" spans="1:4" x14ac:dyDescent="0.2">
      <c r="A713" s="2" t="s">
        <v>12</v>
      </c>
      <c r="B713">
        <v>76</v>
      </c>
      <c r="C713" s="2" t="s">
        <v>21</v>
      </c>
      <c r="D713" s="2" t="s">
        <v>20</v>
      </c>
    </row>
    <row r="714" spans="1:4" x14ac:dyDescent="0.2">
      <c r="A714" s="2" t="s">
        <v>10</v>
      </c>
      <c r="B714">
        <v>792</v>
      </c>
      <c r="C714" s="2" t="s">
        <v>29</v>
      </c>
      <c r="D714" s="2" t="s">
        <v>17</v>
      </c>
    </row>
    <row r="715" spans="1:4" x14ac:dyDescent="0.2">
      <c r="A715" s="2" t="s">
        <v>10</v>
      </c>
      <c r="B715">
        <v>420</v>
      </c>
      <c r="C715" s="2" t="s">
        <v>16</v>
      </c>
      <c r="D715" s="2" t="s">
        <v>11</v>
      </c>
    </row>
    <row r="716" spans="1:4" x14ac:dyDescent="0.2">
      <c r="A716" s="2" t="s">
        <v>10</v>
      </c>
      <c r="B716">
        <v>573</v>
      </c>
      <c r="C716" s="2" t="s">
        <v>27</v>
      </c>
      <c r="D716" s="2" t="s">
        <v>33</v>
      </c>
    </row>
    <row r="717" spans="1:4" x14ac:dyDescent="0.2">
      <c r="A717" s="2" t="s">
        <v>12</v>
      </c>
      <c r="B717">
        <v>691</v>
      </c>
      <c r="C717" s="2" t="s">
        <v>9</v>
      </c>
      <c r="D717" s="2" t="s">
        <v>33</v>
      </c>
    </row>
    <row r="718" spans="1:4" x14ac:dyDescent="0.2">
      <c r="A718" s="2" t="s">
        <v>10</v>
      </c>
      <c r="B718">
        <v>312</v>
      </c>
      <c r="C718" s="2" t="s">
        <v>9</v>
      </c>
      <c r="D718" s="2" t="s">
        <v>17</v>
      </c>
    </row>
    <row r="719" spans="1:4" x14ac:dyDescent="0.2">
      <c r="A719" s="2" t="s">
        <v>10</v>
      </c>
      <c r="B719">
        <v>359</v>
      </c>
      <c r="C719" s="2" t="s">
        <v>26</v>
      </c>
      <c r="D719" s="2" t="s">
        <v>18</v>
      </c>
    </row>
    <row r="720" spans="1:4" x14ac:dyDescent="0.2">
      <c r="A720" s="2" t="s">
        <v>12</v>
      </c>
      <c r="B720">
        <v>296</v>
      </c>
      <c r="C720" s="2" t="s">
        <v>21</v>
      </c>
      <c r="D720" s="2" t="s">
        <v>14</v>
      </c>
    </row>
    <row r="721" spans="1:4" x14ac:dyDescent="0.2">
      <c r="A721" s="2" t="s">
        <v>12</v>
      </c>
      <c r="B721">
        <v>592</v>
      </c>
      <c r="C721" s="2" t="s">
        <v>22</v>
      </c>
      <c r="D721" s="2" t="s">
        <v>17</v>
      </c>
    </row>
    <row r="722" spans="1:4" x14ac:dyDescent="0.2">
      <c r="A722" s="2" t="s">
        <v>10</v>
      </c>
      <c r="B722">
        <v>473</v>
      </c>
      <c r="C722" s="2" t="s">
        <v>9</v>
      </c>
      <c r="D722" s="2" t="s">
        <v>18</v>
      </c>
    </row>
    <row r="723" spans="1:4" x14ac:dyDescent="0.2">
      <c r="A723" s="2" t="s">
        <v>15</v>
      </c>
      <c r="B723">
        <v>339</v>
      </c>
      <c r="C723" s="2" t="s">
        <v>24</v>
      </c>
      <c r="D723" s="2" t="s">
        <v>11</v>
      </c>
    </row>
    <row r="724" spans="1:4" x14ac:dyDescent="0.2">
      <c r="A724" s="2" t="s">
        <v>12</v>
      </c>
      <c r="B724">
        <v>169</v>
      </c>
      <c r="C724" s="2" t="s">
        <v>19</v>
      </c>
      <c r="D724" s="2" t="s">
        <v>23</v>
      </c>
    </row>
    <row r="725" spans="1:4" x14ac:dyDescent="0.2">
      <c r="A725" s="2" t="s">
        <v>10</v>
      </c>
      <c r="B725">
        <v>87</v>
      </c>
      <c r="C725" s="2" t="s">
        <v>16</v>
      </c>
      <c r="D725" s="2" t="s">
        <v>11</v>
      </c>
    </row>
    <row r="726" spans="1:4" x14ac:dyDescent="0.2">
      <c r="A726" s="2" t="s">
        <v>12</v>
      </c>
      <c r="B726">
        <v>228</v>
      </c>
      <c r="C726" s="2" t="s">
        <v>21</v>
      </c>
      <c r="D726" s="2" t="s">
        <v>33</v>
      </c>
    </row>
    <row r="727" spans="1:4" x14ac:dyDescent="0.2">
      <c r="A727" s="2" t="s">
        <v>12</v>
      </c>
      <c r="B727">
        <v>206</v>
      </c>
      <c r="C727" s="2" t="s">
        <v>21</v>
      </c>
      <c r="D727" s="2" t="s">
        <v>25</v>
      </c>
    </row>
    <row r="728" spans="1:4" x14ac:dyDescent="0.2">
      <c r="A728" s="2" t="s">
        <v>12</v>
      </c>
      <c r="B728">
        <v>322</v>
      </c>
      <c r="C728" s="2" t="s">
        <v>21</v>
      </c>
      <c r="D728" s="2" t="s">
        <v>14</v>
      </c>
    </row>
    <row r="729" spans="1:4" x14ac:dyDescent="0.2">
      <c r="A729" s="2" t="s">
        <v>15</v>
      </c>
      <c r="B729">
        <v>257</v>
      </c>
      <c r="C729" s="2" t="s">
        <v>24</v>
      </c>
      <c r="D729" s="2" t="s">
        <v>28</v>
      </c>
    </row>
    <row r="730" spans="1:4" x14ac:dyDescent="0.2">
      <c r="A730" s="2" t="s">
        <v>12</v>
      </c>
      <c r="B730">
        <v>793</v>
      </c>
      <c r="C730" s="2" t="s">
        <v>13</v>
      </c>
      <c r="D730" s="2" t="s">
        <v>14</v>
      </c>
    </row>
    <row r="731" spans="1:4" x14ac:dyDescent="0.2">
      <c r="A731" s="2" t="s">
        <v>12</v>
      </c>
      <c r="B731">
        <v>400</v>
      </c>
      <c r="C731" s="2" t="s">
        <v>30</v>
      </c>
      <c r="D731" s="2" t="s">
        <v>14</v>
      </c>
    </row>
    <row r="732" spans="1:4" x14ac:dyDescent="0.2">
      <c r="A732" s="2" t="s">
        <v>12</v>
      </c>
      <c r="B732">
        <v>91</v>
      </c>
      <c r="C732" s="2" t="s">
        <v>22</v>
      </c>
      <c r="D732" s="2" t="s">
        <v>17</v>
      </c>
    </row>
    <row r="733" spans="1:4" x14ac:dyDescent="0.2">
      <c r="A733" s="2" t="s">
        <v>12</v>
      </c>
      <c r="B733">
        <v>616</v>
      </c>
      <c r="C733" s="2" t="s">
        <v>19</v>
      </c>
      <c r="D733" s="2" t="s">
        <v>25</v>
      </c>
    </row>
    <row r="734" spans="1:4" x14ac:dyDescent="0.2">
      <c r="A734" s="2" t="s">
        <v>10</v>
      </c>
      <c r="B734">
        <v>673</v>
      </c>
      <c r="C734" s="2" t="s">
        <v>32</v>
      </c>
      <c r="D734" s="2" t="s">
        <v>17</v>
      </c>
    </row>
    <row r="735" spans="1:4" x14ac:dyDescent="0.2">
      <c r="A735" s="2" t="s">
        <v>12</v>
      </c>
      <c r="B735">
        <v>518</v>
      </c>
      <c r="C735" s="2" t="s">
        <v>31</v>
      </c>
      <c r="D735" s="2" t="s">
        <v>17</v>
      </c>
    </row>
    <row r="736" spans="1:4" x14ac:dyDescent="0.2">
      <c r="A736" s="2" t="s">
        <v>12</v>
      </c>
      <c r="B736">
        <v>401</v>
      </c>
      <c r="C736" s="2" t="s">
        <v>13</v>
      </c>
      <c r="D736" s="2" t="s">
        <v>18</v>
      </c>
    </row>
    <row r="737" spans="1:4" x14ac:dyDescent="0.2">
      <c r="A737" s="2" t="s">
        <v>12</v>
      </c>
      <c r="B737">
        <v>411</v>
      </c>
      <c r="C737" s="2" t="s">
        <v>21</v>
      </c>
      <c r="D737" s="2" t="s">
        <v>18</v>
      </c>
    </row>
    <row r="738" spans="1:4" x14ac:dyDescent="0.2">
      <c r="A738" s="2" t="s">
        <v>15</v>
      </c>
      <c r="B738">
        <v>843</v>
      </c>
      <c r="C738" s="2" t="s">
        <v>24</v>
      </c>
      <c r="D738" s="2" t="s">
        <v>25</v>
      </c>
    </row>
    <row r="739" spans="1:4" x14ac:dyDescent="0.2">
      <c r="A739" s="2" t="s">
        <v>10</v>
      </c>
      <c r="B739">
        <v>858</v>
      </c>
      <c r="C739" s="2" t="s">
        <v>9</v>
      </c>
      <c r="D739" s="2" t="s">
        <v>11</v>
      </c>
    </row>
    <row r="740" spans="1:4" x14ac:dyDescent="0.2">
      <c r="A740" s="2" t="s">
        <v>10</v>
      </c>
      <c r="B740">
        <v>867</v>
      </c>
      <c r="C740" s="2" t="s">
        <v>27</v>
      </c>
      <c r="D740" s="2" t="s">
        <v>20</v>
      </c>
    </row>
    <row r="741" spans="1:4" x14ac:dyDescent="0.2">
      <c r="A741" s="2" t="s">
        <v>10</v>
      </c>
      <c r="B741">
        <v>98</v>
      </c>
      <c r="C741" s="2" t="s">
        <v>9</v>
      </c>
      <c r="D741" s="2" t="s">
        <v>18</v>
      </c>
    </row>
    <row r="742" spans="1:4" x14ac:dyDescent="0.2">
      <c r="A742" s="2" t="s">
        <v>12</v>
      </c>
      <c r="B742">
        <v>296</v>
      </c>
      <c r="C742" s="2" t="s">
        <v>21</v>
      </c>
      <c r="D742" s="2" t="s">
        <v>17</v>
      </c>
    </row>
    <row r="743" spans="1:4" x14ac:dyDescent="0.2">
      <c r="A743" s="2" t="s">
        <v>15</v>
      </c>
      <c r="B743">
        <v>192</v>
      </c>
      <c r="C743" s="2" t="s">
        <v>24</v>
      </c>
      <c r="D743" s="2" t="s">
        <v>17</v>
      </c>
    </row>
    <row r="744" spans="1:4" x14ac:dyDescent="0.2">
      <c r="A744" s="2" t="s">
        <v>12</v>
      </c>
      <c r="B744">
        <v>106</v>
      </c>
      <c r="C744" s="2" t="s">
        <v>22</v>
      </c>
      <c r="D744" s="2" t="s">
        <v>28</v>
      </c>
    </row>
    <row r="745" spans="1:4" x14ac:dyDescent="0.2">
      <c r="A745" s="2" t="s">
        <v>12</v>
      </c>
      <c r="B745">
        <v>165</v>
      </c>
      <c r="C745" s="2" t="s">
        <v>21</v>
      </c>
      <c r="D745" s="2" t="s">
        <v>11</v>
      </c>
    </row>
    <row r="746" spans="1:4" x14ac:dyDescent="0.2">
      <c r="A746" s="2" t="s">
        <v>10</v>
      </c>
      <c r="B746">
        <v>521</v>
      </c>
      <c r="C746" s="2" t="s">
        <v>21</v>
      </c>
      <c r="D746" s="2" t="s">
        <v>14</v>
      </c>
    </row>
    <row r="747" spans="1:4" x14ac:dyDescent="0.2">
      <c r="A747" s="2" t="s">
        <v>12</v>
      </c>
      <c r="B747">
        <v>794</v>
      </c>
      <c r="C747" s="2" t="s">
        <v>13</v>
      </c>
      <c r="D747" s="2" t="s">
        <v>20</v>
      </c>
    </row>
    <row r="748" spans="1:4" x14ac:dyDescent="0.2">
      <c r="A748" s="2" t="s">
        <v>10</v>
      </c>
      <c r="B748">
        <v>813</v>
      </c>
      <c r="C748" s="2" t="s">
        <v>29</v>
      </c>
      <c r="D748" s="2" t="s">
        <v>33</v>
      </c>
    </row>
    <row r="749" spans="1:4" x14ac:dyDescent="0.2">
      <c r="A749" s="2" t="s">
        <v>12</v>
      </c>
      <c r="B749">
        <v>514</v>
      </c>
      <c r="C749" s="2" t="s">
        <v>19</v>
      </c>
      <c r="D749" s="2" t="s">
        <v>25</v>
      </c>
    </row>
    <row r="750" spans="1:4" x14ac:dyDescent="0.2">
      <c r="A750" s="2" t="s">
        <v>10</v>
      </c>
      <c r="B750">
        <v>898</v>
      </c>
      <c r="C750" s="2" t="s">
        <v>32</v>
      </c>
      <c r="D750" s="2" t="s">
        <v>17</v>
      </c>
    </row>
    <row r="751" spans="1:4" x14ac:dyDescent="0.2">
      <c r="A751" s="2" t="s">
        <v>12</v>
      </c>
      <c r="B751">
        <v>642</v>
      </c>
      <c r="C751" s="2" t="s">
        <v>22</v>
      </c>
      <c r="D751" s="2" t="s">
        <v>17</v>
      </c>
    </row>
    <row r="752" spans="1:4" x14ac:dyDescent="0.2">
      <c r="A752" s="2" t="s">
        <v>12</v>
      </c>
      <c r="B752">
        <v>493</v>
      </c>
      <c r="C752" s="2" t="s">
        <v>19</v>
      </c>
      <c r="D752" s="2" t="s">
        <v>11</v>
      </c>
    </row>
    <row r="753" spans="1:4" x14ac:dyDescent="0.2">
      <c r="A753" s="2" t="s">
        <v>15</v>
      </c>
      <c r="B753">
        <v>528</v>
      </c>
      <c r="C753" s="2" t="s">
        <v>16</v>
      </c>
      <c r="D753" s="2" t="s">
        <v>11</v>
      </c>
    </row>
    <row r="754" spans="1:4" x14ac:dyDescent="0.2">
      <c r="A754" s="2" t="s">
        <v>12</v>
      </c>
      <c r="B754">
        <v>75</v>
      </c>
      <c r="C754" s="2" t="s">
        <v>22</v>
      </c>
      <c r="D754" s="2" t="s">
        <v>17</v>
      </c>
    </row>
    <row r="755" spans="1:4" x14ac:dyDescent="0.2">
      <c r="A755" s="2" t="s">
        <v>12</v>
      </c>
      <c r="B755">
        <v>455</v>
      </c>
      <c r="C755" s="2" t="s">
        <v>19</v>
      </c>
      <c r="D755" s="2" t="s">
        <v>11</v>
      </c>
    </row>
    <row r="756" spans="1:4" x14ac:dyDescent="0.2">
      <c r="A756" s="2" t="s">
        <v>15</v>
      </c>
      <c r="B756">
        <v>437</v>
      </c>
      <c r="C756" s="2" t="s">
        <v>24</v>
      </c>
      <c r="D756" s="2" t="s">
        <v>17</v>
      </c>
    </row>
    <row r="757" spans="1:4" x14ac:dyDescent="0.2">
      <c r="A757" s="2" t="s">
        <v>12</v>
      </c>
      <c r="B757">
        <v>123</v>
      </c>
      <c r="C757" s="2" t="s">
        <v>30</v>
      </c>
      <c r="D757" s="2" t="s">
        <v>17</v>
      </c>
    </row>
    <row r="758" spans="1:4" x14ac:dyDescent="0.2">
      <c r="A758" s="2" t="s">
        <v>10</v>
      </c>
      <c r="B758">
        <v>114</v>
      </c>
      <c r="C758" s="2" t="s">
        <v>9</v>
      </c>
      <c r="D758" s="2" t="s">
        <v>33</v>
      </c>
    </row>
    <row r="759" spans="1:4" x14ac:dyDescent="0.2">
      <c r="A759" s="2" t="s">
        <v>10</v>
      </c>
      <c r="B759">
        <v>732</v>
      </c>
      <c r="C759" s="2" t="s">
        <v>29</v>
      </c>
      <c r="D759" s="2" t="s">
        <v>33</v>
      </c>
    </row>
    <row r="760" spans="1:4" x14ac:dyDescent="0.2">
      <c r="A760" s="2" t="s">
        <v>12</v>
      </c>
      <c r="B760">
        <v>677</v>
      </c>
      <c r="C760" s="2" t="s">
        <v>21</v>
      </c>
      <c r="D760" s="2" t="s">
        <v>25</v>
      </c>
    </row>
    <row r="761" spans="1:4" x14ac:dyDescent="0.2">
      <c r="A761" s="2" t="s">
        <v>12</v>
      </c>
      <c r="B761">
        <v>576</v>
      </c>
      <c r="C761" s="2" t="s">
        <v>9</v>
      </c>
      <c r="D761" s="2" t="s">
        <v>11</v>
      </c>
    </row>
    <row r="762" spans="1:4" x14ac:dyDescent="0.2">
      <c r="A762" s="2" t="s">
        <v>12</v>
      </c>
      <c r="B762">
        <v>283</v>
      </c>
      <c r="C762" s="2" t="s">
        <v>22</v>
      </c>
      <c r="D762" s="2" t="s">
        <v>20</v>
      </c>
    </row>
    <row r="763" spans="1:4" x14ac:dyDescent="0.2">
      <c r="A763" s="2" t="s">
        <v>12</v>
      </c>
      <c r="B763">
        <v>577</v>
      </c>
      <c r="C763" s="2" t="s">
        <v>19</v>
      </c>
      <c r="D763" s="2" t="s">
        <v>25</v>
      </c>
    </row>
    <row r="764" spans="1:4" x14ac:dyDescent="0.2">
      <c r="A764" s="2" t="s">
        <v>12</v>
      </c>
      <c r="B764">
        <v>151</v>
      </c>
      <c r="C764" s="2" t="s">
        <v>21</v>
      </c>
      <c r="D764" s="2" t="s">
        <v>11</v>
      </c>
    </row>
    <row r="765" spans="1:4" x14ac:dyDescent="0.2">
      <c r="A765" s="2" t="s">
        <v>12</v>
      </c>
      <c r="B765">
        <v>127</v>
      </c>
      <c r="C765" s="2" t="s">
        <v>9</v>
      </c>
      <c r="D765" s="2" t="s">
        <v>25</v>
      </c>
    </row>
    <row r="766" spans="1:4" x14ac:dyDescent="0.2">
      <c r="A766" s="2" t="s">
        <v>10</v>
      </c>
      <c r="B766">
        <v>290</v>
      </c>
      <c r="C766" s="2" t="s">
        <v>16</v>
      </c>
      <c r="D766" s="2" t="s">
        <v>33</v>
      </c>
    </row>
    <row r="767" spans="1:4" x14ac:dyDescent="0.2">
      <c r="A767" s="2" t="s">
        <v>10</v>
      </c>
      <c r="B767">
        <v>346</v>
      </c>
      <c r="C767" s="2" t="s">
        <v>32</v>
      </c>
      <c r="D767" s="2" t="s">
        <v>33</v>
      </c>
    </row>
    <row r="768" spans="1:4" x14ac:dyDescent="0.2">
      <c r="A768" s="2" t="s">
        <v>12</v>
      </c>
      <c r="B768">
        <v>774</v>
      </c>
      <c r="C768" s="2" t="s">
        <v>21</v>
      </c>
      <c r="D768" s="2" t="s">
        <v>11</v>
      </c>
    </row>
    <row r="769" spans="1:4" x14ac:dyDescent="0.2">
      <c r="A769" s="2" t="s">
        <v>10</v>
      </c>
      <c r="B769">
        <v>232</v>
      </c>
      <c r="C769" s="2" t="s">
        <v>26</v>
      </c>
      <c r="D769" s="2" t="s">
        <v>14</v>
      </c>
    </row>
    <row r="770" spans="1:4" x14ac:dyDescent="0.2">
      <c r="A770" s="2" t="s">
        <v>12</v>
      </c>
      <c r="B770">
        <v>190</v>
      </c>
      <c r="C770" s="2" t="s">
        <v>9</v>
      </c>
      <c r="D770" s="2" t="s">
        <v>23</v>
      </c>
    </row>
    <row r="771" spans="1:4" x14ac:dyDescent="0.2">
      <c r="A771" s="2" t="s">
        <v>10</v>
      </c>
      <c r="B771">
        <v>712</v>
      </c>
      <c r="C771" s="2" t="s">
        <v>16</v>
      </c>
      <c r="D771" s="2" t="s">
        <v>11</v>
      </c>
    </row>
    <row r="772" spans="1:4" x14ac:dyDescent="0.2">
      <c r="A772" s="2" t="s">
        <v>12</v>
      </c>
      <c r="B772">
        <v>595</v>
      </c>
      <c r="C772" s="2" t="s">
        <v>21</v>
      </c>
      <c r="D772" s="2" t="s">
        <v>17</v>
      </c>
    </row>
    <row r="773" spans="1:4" x14ac:dyDescent="0.2">
      <c r="A773" s="2" t="s">
        <v>10</v>
      </c>
      <c r="B773">
        <v>104</v>
      </c>
      <c r="C773" s="2" t="s">
        <v>9</v>
      </c>
      <c r="D773" s="2" t="s">
        <v>25</v>
      </c>
    </row>
    <row r="774" spans="1:4" x14ac:dyDescent="0.2">
      <c r="A774" s="2" t="s">
        <v>12</v>
      </c>
      <c r="B774">
        <v>520</v>
      </c>
      <c r="C774" s="2" t="s">
        <v>21</v>
      </c>
      <c r="D774" s="2" t="s">
        <v>17</v>
      </c>
    </row>
    <row r="775" spans="1:4" x14ac:dyDescent="0.2">
      <c r="A775" s="2" t="s">
        <v>12</v>
      </c>
      <c r="B775">
        <v>976</v>
      </c>
      <c r="C775" s="2" t="s">
        <v>22</v>
      </c>
      <c r="D775" s="2" t="s">
        <v>11</v>
      </c>
    </row>
    <row r="776" spans="1:4" x14ac:dyDescent="0.2">
      <c r="A776" s="2" t="s">
        <v>10</v>
      </c>
      <c r="B776">
        <v>730</v>
      </c>
      <c r="C776" s="2" t="s">
        <v>9</v>
      </c>
      <c r="D776" s="2" t="s">
        <v>17</v>
      </c>
    </row>
    <row r="777" spans="1:4" x14ac:dyDescent="0.2">
      <c r="A777" s="2" t="s">
        <v>12</v>
      </c>
      <c r="B777">
        <v>144</v>
      </c>
      <c r="C777" s="2" t="s">
        <v>13</v>
      </c>
      <c r="D777" s="2" t="s">
        <v>11</v>
      </c>
    </row>
    <row r="778" spans="1:4" x14ac:dyDescent="0.2">
      <c r="A778" s="2" t="s">
        <v>12</v>
      </c>
      <c r="B778">
        <v>521</v>
      </c>
      <c r="C778" s="2" t="s">
        <v>9</v>
      </c>
      <c r="D778" s="2" t="s">
        <v>18</v>
      </c>
    </row>
    <row r="779" spans="1:4" x14ac:dyDescent="0.2">
      <c r="A779" s="2" t="s">
        <v>12</v>
      </c>
      <c r="B779">
        <v>346</v>
      </c>
      <c r="C779" s="2" t="s">
        <v>9</v>
      </c>
      <c r="D779" s="2" t="s">
        <v>17</v>
      </c>
    </row>
    <row r="780" spans="1:4" x14ac:dyDescent="0.2">
      <c r="A780" s="2" t="s">
        <v>12</v>
      </c>
      <c r="B780">
        <v>689</v>
      </c>
      <c r="C780" s="2" t="s">
        <v>21</v>
      </c>
      <c r="D780" s="2" t="s">
        <v>17</v>
      </c>
    </row>
    <row r="781" spans="1:4" x14ac:dyDescent="0.2">
      <c r="A781" s="2" t="s">
        <v>10</v>
      </c>
      <c r="B781">
        <v>315</v>
      </c>
      <c r="C781" s="2" t="s">
        <v>27</v>
      </c>
      <c r="D781" s="2" t="s">
        <v>11</v>
      </c>
    </row>
    <row r="782" spans="1:4" x14ac:dyDescent="0.2">
      <c r="A782" s="2" t="s">
        <v>10</v>
      </c>
      <c r="B782">
        <v>605</v>
      </c>
      <c r="C782" s="2" t="s">
        <v>26</v>
      </c>
      <c r="D782" s="2" t="s">
        <v>33</v>
      </c>
    </row>
    <row r="783" spans="1:4" x14ac:dyDescent="0.2">
      <c r="A783" s="2" t="s">
        <v>10</v>
      </c>
      <c r="B783">
        <v>644</v>
      </c>
      <c r="C783" s="2" t="s">
        <v>16</v>
      </c>
      <c r="D783" s="2" t="s">
        <v>28</v>
      </c>
    </row>
    <row r="784" spans="1:4" x14ac:dyDescent="0.2">
      <c r="A784" s="2" t="s">
        <v>15</v>
      </c>
      <c r="B784">
        <v>941</v>
      </c>
      <c r="C784" s="2" t="s">
        <v>24</v>
      </c>
      <c r="D784" s="2" t="s">
        <v>11</v>
      </c>
    </row>
    <row r="785" spans="1:4" x14ac:dyDescent="0.2">
      <c r="A785" s="2" t="s">
        <v>12</v>
      </c>
      <c r="B785">
        <v>604</v>
      </c>
      <c r="C785" s="2" t="s">
        <v>21</v>
      </c>
      <c r="D785" s="2" t="s">
        <v>11</v>
      </c>
    </row>
    <row r="786" spans="1:4" x14ac:dyDescent="0.2">
      <c r="A786" s="2" t="s">
        <v>10</v>
      </c>
      <c r="B786">
        <v>620</v>
      </c>
      <c r="C786" s="2" t="s">
        <v>29</v>
      </c>
      <c r="D786" s="2" t="s">
        <v>23</v>
      </c>
    </row>
    <row r="787" spans="1:4" x14ac:dyDescent="0.2">
      <c r="A787" s="2" t="s">
        <v>12</v>
      </c>
      <c r="B787">
        <v>101</v>
      </c>
      <c r="C787" s="2" t="s">
        <v>9</v>
      </c>
      <c r="D787" s="2" t="s">
        <v>11</v>
      </c>
    </row>
    <row r="788" spans="1:4" x14ac:dyDescent="0.2">
      <c r="A788" s="2" t="s">
        <v>10</v>
      </c>
      <c r="B788">
        <v>999</v>
      </c>
      <c r="C788" s="2" t="s">
        <v>9</v>
      </c>
      <c r="D788" s="2" t="s">
        <v>11</v>
      </c>
    </row>
    <row r="789" spans="1:4" x14ac:dyDescent="0.2">
      <c r="A789" s="2" t="s">
        <v>12</v>
      </c>
      <c r="B789">
        <v>337</v>
      </c>
      <c r="C789" s="2" t="s">
        <v>22</v>
      </c>
      <c r="D789" s="2" t="s">
        <v>28</v>
      </c>
    </row>
    <row r="790" spans="1:4" x14ac:dyDescent="0.2">
      <c r="A790" s="2" t="s">
        <v>10</v>
      </c>
      <c r="B790">
        <v>606</v>
      </c>
      <c r="C790" s="2" t="s">
        <v>26</v>
      </c>
      <c r="D790" s="2" t="s">
        <v>25</v>
      </c>
    </row>
    <row r="791" spans="1:4" x14ac:dyDescent="0.2">
      <c r="A791" s="2" t="s">
        <v>15</v>
      </c>
      <c r="B791">
        <v>835</v>
      </c>
      <c r="C791" s="2" t="s">
        <v>16</v>
      </c>
      <c r="D791" s="2" t="s">
        <v>11</v>
      </c>
    </row>
    <row r="792" spans="1:4" x14ac:dyDescent="0.2">
      <c r="A792" s="2" t="s">
        <v>12</v>
      </c>
      <c r="B792">
        <v>779</v>
      </c>
      <c r="C792" s="2" t="s">
        <v>22</v>
      </c>
      <c r="D792" s="2" t="s">
        <v>25</v>
      </c>
    </row>
    <row r="793" spans="1:4" x14ac:dyDescent="0.2">
      <c r="A793" s="2" t="s">
        <v>12</v>
      </c>
      <c r="B793">
        <v>923</v>
      </c>
      <c r="C793" s="2" t="s">
        <v>22</v>
      </c>
      <c r="D793" s="2" t="s">
        <v>18</v>
      </c>
    </row>
    <row r="794" spans="1:4" x14ac:dyDescent="0.2">
      <c r="A794" s="2" t="s">
        <v>12</v>
      </c>
      <c r="B794">
        <v>549</v>
      </c>
      <c r="C794" s="2" t="s">
        <v>9</v>
      </c>
      <c r="D794" s="2" t="s">
        <v>18</v>
      </c>
    </row>
    <row r="795" spans="1:4" x14ac:dyDescent="0.2">
      <c r="A795" s="2" t="s">
        <v>12</v>
      </c>
      <c r="B795">
        <v>675</v>
      </c>
      <c r="C795" s="2" t="s">
        <v>9</v>
      </c>
      <c r="D795" s="2" t="s">
        <v>18</v>
      </c>
    </row>
    <row r="796" spans="1:4" x14ac:dyDescent="0.2">
      <c r="A796" s="2" t="s">
        <v>12</v>
      </c>
      <c r="B796">
        <v>550</v>
      </c>
      <c r="C796" s="2" t="s">
        <v>21</v>
      </c>
      <c r="D796" s="2" t="s">
        <v>20</v>
      </c>
    </row>
    <row r="797" spans="1:4" x14ac:dyDescent="0.2">
      <c r="A797" s="2" t="s">
        <v>10</v>
      </c>
      <c r="B797">
        <v>169</v>
      </c>
      <c r="C797" s="2" t="s">
        <v>9</v>
      </c>
      <c r="D797" s="2" t="s">
        <v>18</v>
      </c>
    </row>
    <row r="798" spans="1:4" x14ac:dyDescent="0.2">
      <c r="A798" s="2" t="s">
        <v>10</v>
      </c>
      <c r="B798">
        <v>365</v>
      </c>
      <c r="C798" s="2" t="s">
        <v>32</v>
      </c>
      <c r="D798" s="2" t="s">
        <v>20</v>
      </c>
    </row>
    <row r="799" spans="1:4" x14ac:dyDescent="0.2">
      <c r="A799" s="2" t="s">
        <v>12</v>
      </c>
      <c r="B799">
        <v>448</v>
      </c>
      <c r="C799" s="2" t="s">
        <v>30</v>
      </c>
      <c r="D799" s="2" t="s">
        <v>20</v>
      </c>
    </row>
    <row r="800" spans="1:4" x14ac:dyDescent="0.2">
      <c r="A800" s="2" t="s">
        <v>12</v>
      </c>
      <c r="B800">
        <v>682</v>
      </c>
      <c r="C800" s="2" t="s">
        <v>9</v>
      </c>
      <c r="D800" s="2" t="s">
        <v>33</v>
      </c>
    </row>
    <row r="801" spans="1:4" x14ac:dyDescent="0.2">
      <c r="A801" s="2" t="s">
        <v>10</v>
      </c>
      <c r="B801">
        <v>184</v>
      </c>
      <c r="C801" s="2" t="s">
        <v>9</v>
      </c>
      <c r="D801" s="2" t="s">
        <v>11</v>
      </c>
    </row>
    <row r="802" spans="1:4" x14ac:dyDescent="0.2">
      <c r="A802" s="2" t="s">
        <v>10</v>
      </c>
      <c r="B802">
        <v>823</v>
      </c>
      <c r="C802" s="2" t="s">
        <v>16</v>
      </c>
      <c r="D802" s="2" t="s">
        <v>25</v>
      </c>
    </row>
    <row r="803" spans="1:4" x14ac:dyDescent="0.2">
      <c r="A803" s="2" t="s">
        <v>12</v>
      </c>
      <c r="B803">
        <v>956</v>
      </c>
      <c r="C803" s="2" t="s">
        <v>22</v>
      </c>
      <c r="D803" s="2" t="s">
        <v>33</v>
      </c>
    </row>
    <row r="804" spans="1:4" x14ac:dyDescent="0.2">
      <c r="A804" s="2" t="s">
        <v>12</v>
      </c>
      <c r="B804">
        <v>498</v>
      </c>
      <c r="C804" s="2" t="s">
        <v>21</v>
      </c>
      <c r="D804" s="2" t="s">
        <v>33</v>
      </c>
    </row>
    <row r="805" spans="1:4" x14ac:dyDescent="0.2">
      <c r="A805" s="2" t="s">
        <v>12</v>
      </c>
      <c r="B805">
        <v>204</v>
      </c>
      <c r="C805" s="2" t="s">
        <v>22</v>
      </c>
      <c r="D805" s="2" t="s">
        <v>11</v>
      </c>
    </row>
    <row r="806" spans="1:4" x14ac:dyDescent="0.2">
      <c r="A806" s="2" t="s">
        <v>10</v>
      </c>
      <c r="B806">
        <v>363</v>
      </c>
      <c r="C806" s="2" t="s">
        <v>26</v>
      </c>
      <c r="D806" s="2" t="s">
        <v>25</v>
      </c>
    </row>
    <row r="807" spans="1:4" x14ac:dyDescent="0.2">
      <c r="A807" s="2" t="s">
        <v>12</v>
      </c>
      <c r="B807">
        <v>315</v>
      </c>
      <c r="C807" s="2" t="s">
        <v>13</v>
      </c>
      <c r="D807" s="2" t="s">
        <v>17</v>
      </c>
    </row>
    <row r="808" spans="1:4" x14ac:dyDescent="0.2">
      <c r="A808" s="2" t="s">
        <v>10</v>
      </c>
      <c r="B808">
        <v>127</v>
      </c>
      <c r="C808" s="2" t="s">
        <v>29</v>
      </c>
      <c r="D808" s="2" t="s">
        <v>17</v>
      </c>
    </row>
    <row r="809" spans="1:4" x14ac:dyDescent="0.2">
      <c r="A809" s="2" t="s">
        <v>12</v>
      </c>
      <c r="B809">
        <v>639</v>
      </c>
      <c r="C809" s="2" t="s">
        <v>13</v>
      </c>
      <c r="D809" s="2" t="s">
        <v>11</v>
      </c>
    </row>
    <row r="810" spans="1:4" x14ac:dyDescent="0.2">
      <c r="A810" s="2" t="s">
        <v>10</v>
      </c>
      <c r="B810">
        <v>87</v>
      </c>
      <c r="C810" s="2" t="s">
        <v>32</v>
      </c>
      <c r="D810" s="2" t="s">
        <v>25</v>
      </c>
    </row>
    <row r="811" spans="1:4" x14ac:dyDescent="0.2">
      <c r="A811" s="2" t="s">
        <v>12</v>
      </c>
      <c r="B811">
        <v>824</v>
      </c>
      <c r="C811" s="2" t="s">
        <v>13</v>
      </c>
      <c r="D811" s="2" t="s">
        <v>17</v>
      </c>
    </row>
    <row r="812" spans="1:4" x14ac:dyDescent="0.2">
      <c r="A812" s="2" t="s">
        <v>10</v>
      </c>
      <c r="B812">
        <v>903</v>
      </c>
      <c r="C812" s="2" t="s">
        <v>32</v>
      </c>
      <c r="D812" s="2" t="s">
        <v>11</v>
      </c>
    </row>
    <row r="813" spans="1:4" x14ac:dyDescent="0.2">
      <c r="A813" s="2" t="s">
        <v>12</v>
      </c>
      <c r="B813">
        <v>165</v>
      </c>
      <c r="C813" s="2" t="s">
        <v>21</v>
      </c>
      <c r="D813" s="2" t="s">
        <v>17</v>
      </c>
    </row>
    <row r="814" spans="1:4" x14ac:dyDescent="0.2">
      <c r="A814" s="2" t="s">
        <v>10</v>
      </c>
      <c r="B814">
        <v>334</v>
      </c>
      <c r="C814" s="2" t="s">
        <v>27</v>
      </c>
      <c r="D814" s="2" t="s">
        <v>11</v>
      </c>
    </row>
    <row r="815" spans="1:4" x14ac:dyDescent="0.2">
      <c r="A815" s="2" t="s">
        <v>12</v>
      </c>
      <c r="B815">
        <v>771</v>
      </c>
      <c r="C815" s="2" t="s">
        <v>13</v>
      </c>
      <c r="D815" s="2" t="s">
        <v>14</v>
      </c>
    </row>
    <row r="816" spans="1:4" x14ac:dyDescent="0.2">
      <c r="A816" s="2" t="s">
        <v>10</v>
      </c>
      <c r="B816">
        <v>197</v>
      </c>
      <c r="C816" s="2" t="s">
        <v>32</v>
      </c>
      <c r="D816" s="2" t="s">
        <v>11</v>
      </c>
    </row>
    <row r="817" spans="1:4" x14ac:dyDescent="0.2">
      <c r="A817" s="2" t="s">
        <v>10</v>
      </c>
      <c r="B817">
        <v>838</v>
      </c>
      <c r="C817" s="2" t="s">
        <v>9</v>
      </c>
      <c r="D817" s="2" t="s">
        <v>11</v>
      </c>
    </row>
    <row r="818" spans="1:4" x14ac:dyDescent="0.2">
      <c r="A818" s="2" t="s">
        <v>10</v>
      </c>
      <c r="B818">
        <v>861</v>
      </c>
      <c r="C818" s="2" t="s">
        <v>16</v>
      </c>
      <c r="D818" s="2" t="s">
        <v>18</v>
      </c>
    </row>
    <row r="819" spans="1:4" x14ac:dyDescent="0.2">
      <c r="A819" s="2" t="s">
        <v>12</v>
      </c>
      <c r="B819">
        <v>883</v>
      </c>
      <c r="C819" s="2" t="s">
        <v>21</v>
      </c>
      <c r="D819" s="2" t="s">
        <v>17</v>
      </c>
    </row>
    <row r="820" spans="1:4" x14ac:dyDescent="0.2">
      <c r="A820" s="2" t="s">
        <v>15</v>
      </c>
      <c r="B820">
        <v>594</v>
      </c>
      <c r="C820" s="2" t="s">
        <v>24</v>
      </c>
      <c r="D820" s="2" t="s">
        <v>33</v>
      </c>
    </row>
    <row r="821" spans="1:4" x14ac:dyDescent="0.2">
      <c r="A821" s="2" t="s">
        <v>10</v>
      </c>
      <c r="B821">
        <v>153</v>
      </c>
      <c r="C821" s="2" t="s">
        <v>9</v>
      </c>
      <c r="D821" s="2" t="s">
        <v>33</v>
      </c>
    </row>
    <row r="822" spans="1:4" x14ac:dyDescent="0.2">
      <c r="A822" s="2" t="s">
        <v>10</v>
      </c>
      <c r="B822">
        <v>739</v>
      </c>
      <c r="C822" s="2" t="s">
        <v>26</v>
      </c>
      <c r="D822" s="2" t="s">
        <v>33</v>
      </c>
    </row>
    <row r="823" spans="1:4" x14ac:dyDescent="0.2">
      <c r="A823" s="2" t="s">
        <v>12</v>
      </c>
      <c r="B823">
        <v>119</v>
      </c>
      <c r="C823" s="2" t="s">
        <v>9</v>
      </c>
      <c r="D823" s="2" t="s">
        <v>25</v>
      </c>
    </row>
    <row r="824" spans="1:4" x14ac:dyDescent="0.2">
      <c r="A824" s="2" t="s">
        <v>12</v>
      </c>
      <c r="B824">
        <v>875</v>
      </c>
      <c r="C824" s="2" t="s">
        <v>30</v>
      </c>
      <c r="D824" s="2" t="s">
        <v>14</v>
      </c>
    </row>
    <row r="825" spans="1:4" x14ac:dyDescent="0.2">
      <c r="A825" s="2" t="s">
        <v>12</v>
      </c>
      <c r="B825">
        <v>319</v>
      </c>
      <c r="C825" s="2" t="s">
        <v>22</v>
      </c>
      <c r="D825" s="2" t="s">
        <v>14</v>
      </c>
    </row>
    <row r="826" spans="1:4" x14ac:dyDescent="0.2">
      <c r="A826" s="2" t="s">
        <v>12</v>
      </c>
      <c r="B826">
        <v>775</v>
      </c>
      <c r="C826" s="2" t="s">
        <v>21</v>
      </c>
      <c r="D826" s="2" t="s">
        <v>20</v>
      </c>
    </row>
    <row r="827" spans="1:4" x14ac:dyDescent="0.2">
      <c r="A827" s="2" t="s">
        <v>12</v>
      </c>
      <c r="B827">
        <v>257</v>
      </c>
      <c r="C827" s="2" t="s">
        <v>30</v>
      </c>
      <c r="D827" s="2" t="s">
        <v>33</v>
      </c>
    </row>
    <row r="828" spans="1:4" x14ac:dyDescent="0.2">
      <c r="A828" s="2" t="s">
        <v>10</v>
      </c>
      <c r="B828">
        <v>141</v>
      </c>
      <c r="C828" s="2" t="s">
        <v>29</v>
      </c>
      <c r="D828" s="2" t="s">
        <v>14</v>
      </c>
    </row>
    <row r="829" spans="1:4" x14ac:dyDescent="0.2">
      <c r="A829" s="2" t="s">
        <v>12</v>
      </c>
      <c r="B829">
        <v>133</v>
      </c>
      <c r="C829" s="2" t="s">
        <v>13</v>
      </c>
      <c r="D829" s="2" t="s">
        <v>11</v>
      </c>
    </row>
    <row r="830" spans="1:4" x14ac:dyDescent="0.2">
      <c r="A830" s="2" t="s">
        <v>10</v>
      </c>
      <c r="B830">
        <v>420</v>
      </c>
      <c r="C830" s="2" t="s">
        <v>32</v>
      </c>
      <c r="D830" s="2" t="s">
        <v>17</v>
      </c>
    </row>
    <row r="831" spans="1:4" x14ac:dyDescent="0.2">
      <c r="A831" s="2" t="s">
        <v>12</v>
      </c>
      <c r="B831">
        <v>696</v>
      </c>
      <c r="C831" s="2" t="s">
        <v>19</v>
      </c>
      <c r="D831" s="2" t="s">
        <v>17</v>
      </c>
    </row>
    <row r="832" spans="1:4" x14ac:dyDescent="0.2">
      <c r="A832" s="2" t="s">
        <v>12</v>
      </c>
      <c r="B832">
        <v>998</v>
      </c>
      <c r="C832" s="2" t="s">
        <v>19</v>
      </c>
      <c r="D832" s="2" t="s">
        <v>18</v>
      </c>
    </row>
    <row r="833" spans="1:4" x14ac:dyDescent="0.2">
      <c r="A833" s="2" t="s">
        <v>12</v>
      </c>
      <c r="B833">
        <v>616</v>
      </c>
      <c r="C833" s="2" t="s">
        <v>22</v>
      </c>
      <c r="D833" s="2" t="s">
        <v>17</v>
      </c>
    </row>
    <row r="834" spans="1:4" x14ac:dyDescent="0.2">
      <c r="A834" s="2" t="s">
        <v>12</v>
      </c>
      <c r="B834">
        <v>875</v>
      </c>
      <c r="C834" s="2" t="s">
        <v>22</v>
      </c>
      <c r="D834" s="2" t="s">
        <v>25</v>
      </c>
    </row>
    <row r="835" spans="1:4" x14ac:dyDescent="0.2">
      <c r="A835" s="2" t="s">
        <v>10</v>
      </c>
      <c r="B835">
        <v>220</v>
      </c>
      <c r="C835" s="2" t="s">
        <v>9</v>
      </c>
      <c r="D835" s="2" t="s">
        <v>33</v>
      </c>
    </row>
    <row r="836" spans="1:4" x14ac:dyDescent="0.2">
      <c r="A836" s="2" t="s">
        <v>10</v>
      </c>
      <c r="B836">
        <v>70</v>
      </c>
      <c r="C836" s="2" t="s">
        <v>9</v>
      </c>
      <c r="D836" s="2" t="s">
        <v>11</v>
      </c>
    </row>
    <row r="837" spans="1:4" x14ac:dyDescent="0.2">
      <c r="A837" s="2" t="s">
        <v>10</v>
      </c>
      <c r="B837">
        <v>590</v>
      </c>
      <c r="C837" s="2" t="s">
        <v>16</v>
      </c>
      <c r="D837" s="2" t="s">
        <v>17</v>
      </c>
    </row>
    <row r="838" spans="1:4" x14ac:dyDescent="0.2">
      <c r="A838" s="2" t="s">
        <v>12</v>
      </c>
      <c r="B838">
        <v>255</v>
      </c>
      <c r="C838" s="2" t="s">
        <v>13</v>
      </c>
      <c r="D838" s="2" t="s">
        <v>33</v>
      </c>
    </row>
    <row r="839" spans="1:4" x14ac:dyDescent="0.2">
      <c r="A839" s="2" t="s">
        <v>12</v>
      </c>
      <c r="B839">
        <v>240</v>
      </c>
      <c r="C839" s="2" t="s">
        <v>22</v>
      </c>
      <c r="D839" s="2" t="s">
        <v>11</v>
      </c>
    </row>
    <row r="840" spans="1:4" x14ac:dyDescent="0.2">
      <c r="A840" s="2" t="s">
        <v>12</v>
      </c>
      <c r="B840">
        <v>731</v>
      </c>
      <c r="C840" s="2" t="s">
        <v>19</v>
      </c>
      <c r="D840" s="2" t="s">
        <v>25</v>
      </c>
    </row>
    <row r="841" spans="1:4" x14ac:dyDescent="0.2">
      <c r="A841" s="2" t="s">
        <v>15</v>
      </c>
      <c r="B841">
        <v>595</v>
      </c>
      <c r="C841" s="2" t="s">
        <v>24</v>
      </c>
      <c r="D841" s="2" t="s">
        <v>14</v>
      </c>
    </row>
    <row r="842" spans="1:4" x14ac:dyDescent="0.2">
      <c r="A842" s="2" t="s">
        <v>15</v>
      </c>
      <c r="B842">
        <v>215</v>
      </c>
      <c r="C842" s="2" t="s">
        <v>16</v>
      </c>
      <c r="D842" s="2" t="s">
        <v>17</v>
      </c>
    </row>
    <row r="843" spans="1:4" x14ac:dyDescent="0.2">
      <c r="A843" s="2" t="s">
        <v>10</v>
      </c>
      <c r="B843">
        <v>625</v>
      </c>
      <c r="C843" s="2" t="s">
        <v>16</v>
      </c>
      <c r="D843" s="2" t="s">
        <v>25</v>
      </c>
    </row>
    <row r="844" spans="1:4" x14ac:dyDescent="0.2">
      <c r="A844" s="2" t="s">
        <v>12</v>
      </c>
      <c r="B844">
        <v>796</v>
      </c>
      <c r="C844" s="2" t="s">
        <v>13</v>
      </c>
      <c r="D844" s="2" t="s">
        <v>28</v>
      </c>
    </row>
    <row r="845" spans="1:4" x14ac:dyDescent="0.2">
      <c r="A845" s="2" t="s">
        <v>10</v>
      </c>
      <c r="B845">
        <v>151</v>
      </c>
      <c r="C845" s="2" t="s">
        <v>9</v>
      </c>
      <c r="D845" s="2" t="s">
        <v>25</v>
      </c>
    </row>
    <row r="846" spans="1:4" x14ac:dyDescent="0.2">
      <c r="A846" s="2" t="s">
        <v>12</v>
      </c>
      <c r="B846">
        <v>191</v>
      </c>
      <c r="C846" s="2" t="s">
        <v>19</v>
      </c>
      <c r="D846" s="2" t="s">
        <v>17</v>
      </c>
    </row>
    <row r="847" spans="1:4" x14ac:dyDescent="0.2">
      <c r="A847" s="2" t="s">
        <v>12</v>
      </c>
      <c r="B847">
        <v>443</v>
      </c>
      <c r="C847" s="2" t="s">
        <v>31</v>
      </c>
      <c r="D847" s="2" t="s">
        <v>23</v>
      </c>
    </row>
    <row r="848" spans="1:4" x14ac:dyDescent="0.2">
      <c r="A848" s="2" t="s">
        <v>12</v>
      </c>
      <c r="B848">
        <v>670</v>
      </c>
      <c r="C848" s="2" t="s">
        <v>13</v>
      </c>
      <c r="D848" s="2" t="s">
        <v>17</v>
      </c>
    </row>
    <row r="849" spans="1:4" x14ac:dyDescent="0.2">
      <c r="A849" s="2" t="s">
        <v>12</v>
      </c>
      <c r="B849">
        <v>538</v>
      </c>
      <c r="C849" s="2" t="s">
        <v>22</v>
      </c>
      <c r="D849" s="2" t="s">
        <v>25</v>
      </c>
    </row>
    <row r="850" spans="1:4" x14ac:dyDescent="0.2">
      <c r="A850" s="2" t="s">
        <v>12</v>
      </c>
      <c r="B850">
        <v>483</v>
      </c>
      <c r="C850" s="2" t="s">
        <v>13</v>
      </c>
      <c r="D850" s="2" t="s">
        <v>11</v>
      </c>
    </row>
    <row r="851" spans="1:4" x14ac:dyDescent="0.2">
      <c r="A851" s="2" t="s">
        <v>10</v>
      </c>
      <c r="B851">
        <v>824</v>
      </c>
      <c r="C851" s="2" t="s">
        <v>29</v>
      </c>
      <c r="D851" s="2" t="s">
        <v>11</v>
      </c>
    </row>
    <row r="852" spans="1:4" x14ac:dyDescent="0.2">
      <c r="A852" s="2" t="s">
        <v>10</v>
      </c>
      <c r="B852">
        <v>328</v>
      </c>
      <c r="C852" s="2" t="s">
        <v>16</v>
      </c>
      <c r="D852" s="2" t="s">
        <v>17</v>
      </c>
    </row>
    <row r="853" spans="1:4" x14ac:dyDescent="0.2">
      <c r="A853" s="2" t="s">
        <v>15</v>
      </c>
      <c r="B853">
        <v>915</v>
      </c>
      <c r="C853" s="2" t="s">
        <v>24</v>
      </c>
      <c r="D853" s="2" t="s">
        <v>14</v>
      </c>
    </row>
    <row r="854" spans="1:4" x14ac:dyDescent="0.2">
      <c r="A854" s="2" t="s">
        <v>12</v>
      </c>
      <c r="B854">
        <v>396</v>
      </c>
      <c r="C854" s="2" t="s">
        <v>9</v>
      </c>
      <c r="D854" s="2" t="s">
        <v>17</v>
      </c>
    </row>
    <row r="855" spans="1:4" x14ac:dyDescent="0.2">
      <c r="A855" s="2" t="s">
        <v>10</v>
      </c>
      <c r="B855">
        <v>869</v>
      </c>
      <c r="C855" s="2" t="s">
        <v>32</v>
      </c>
      <c r="D855" s="2" t="s">
        <v>18</v>
      </c>
    </row>
    <row r="856" spans="1:4" x14ac:dyDescent="0.2">
      <c r="A856" s="2" t="s">
        <v>12</v>
      </c>
      <c r="B856">
        <v>610</v>
      </c>
      <c r="C856" s="2" t="s">
        <v>19</v>
      </c>
      <c r="D856" s="2" t="s">
        <v>17</v>
      </c>
    </row>
    <row r="857" spans="1:4" x14ac:dyDescent="0.2">
      <c r="A857" s="2" t="s">
        <v>12</v>
      </c>
      <c r="B857">
        <v>827</v>
      </c>
      <c r="C857" s="2" t="s">
        <v>9</v>
      </c>
      <c r="D857" s="2" t="s">
        <v>14</v>
      </c>
    </row>
    <row r="858" spans="1:4" x14ac:dyDescent="0.2">
      <c r="A858" s="2" t="s">
        <v>12</v>
      </c>
      <c r="B858">
        <v>922</v>
      </c>
      <c r="C858" s="2" t="s">
        <v>9</v>
      </c>
      <c r="D858" s="2" t="s">
        <v>23</v>
      </c>
    </row>
    <row r="859" spans="1:4" x14ac:dyDescent="0.2">
      <c r="A859" s="2" t="s">
        <v>12</v>
      </c>
      <c r="B859">
        <v>529</v>
      </c>
      <c r="C859" s="2" t="s">
        <v>21</v>
      </c>
      <c r="D859" s="2" t="s">
        <v>11</v>
      </c>
    </row>
    <row r="860" spans="1:4" x14ac:dyDescent="0.2">
      <c r="A860" s="2" t="s">
        <v>12</v>
      </c>
      <c r="B860">
        <v>425</v>
      </c>
      <c r="C860" s="2" t="s">
        <v>22</v>
      </c>
      <c r="D860" s="2" t="s">
        <v>33</v>
      </c>
    </row>
    <row r="861" spans="1:4" x14ac:dyDescent="0.2">
      <c r="A861" s="2" t="s">
        <v>12</v>
      </c>
      <c r="B861">
        <v>199</v>
      </c>
      <c r="C861" s="2" t="s">
        <v>19</v>
      </c>
      <c r="D861" s="2" t="s">
        <v>25</v>
      </c>
    </row>
    <row r="862" spans="1:4" x14ac:dyDescent="0.2">
      <c r="A862" s="2" t="s">
        <v>10</v>
      </c>
      <c r="B862">
        <v>730</v>
      </c>
      <c r="C862" s="2" t="s">
        <v>29</v>
      </c>
      <c r="D862" s="2" t="s">
        <v>11</v>
      </c>
    </row>
    <row r="863" spans="1:4" x14ac:dyDescent="0.2">
      <c r="A863" s="2" t="s">
        <v>10</v>
      </c>
      <c r="B863">
        <v>312</v>
      </c>
      <c r="C863" s="2" t="s">
        <v>29</v>
      </c>
      <c r="D863" s="2" t="s">
        <v>11</v>
      </c>
    </row>
    <row r="864" spans="1:4" x14ac:dyDescent="0.2">
      <c r="A864" s="2" t="s">
        <v>12</v>
      </c>
      <c r="B864">
        <v>834</v>
      </c>
      <c r="C864" s="2" t="s">
        <v>21</v>
      </c>
      <c r="D864" s="2" t="s">
        <v>18</v>
      </c>
    </row>
    <row r="865" spans="1:4" x14ac:dyDescent="0.2">
      <c r="A865" s="2" t="s">
        <v>10</v>
      </c>
      <c r="B865">
        <v>241</v>
      </c>
      <c r="C865" s="2" t="s">
        <v>29</v>
      </c>
      <c r="D865" s="2" t="s">
        <v>17</v>
      </c>
    </row>
    <row r="866" spans="1:4" x14ac:dyDescent="0.2">
      <c r="A866" s="2" t="s">
        <v>12</v>
      </c>
      <c r="B866">
        <v>94</v>
      </c>
      <c r="C866" s="2" t="s">
        <v>30</v>
      </c>
      <c r="D866" s="2" t="s">
        <v>25</v>
      </c>
    </row>
    <row r="867" spans="1:4" x14ac:dyDescent="0.2">
      <c r="A867" s="2" t="s">
        <v>10</v>
      </c>
      <c r="B867">
        <v>374</v>
      </c>
      <c r="C867" s="2" t="s">
        <v>32</v>
      </c>
      <c r="D867" s="2" t="s">
        <v>17</v>
      </c>
    </row>
    <row r="868" spans="1:4" x14ac:dyDescent="0.2">
      <c r="A868" s="2" t="s">
        <v>10</v>
      </c>
      <c r="B868">
        <v>298</v>
      </c>
      <c r="C868" s="2" t="s">
        <v>32</v>
      </c>
      <c r="D868" s="2" t="s">
        <v>18</v>
      </c>
    </row>
    <row r="869" spans="1:4" x14ac:dyDescent="0.2">
      <c r="A869" s="2" t="s">
        <v>12</v>
      </c>
      <c r="B869">
        <v>289</v>
      </c>
      <c r="C869" s="2" t="s">
        <v>13</v>
      </c>
      <c r="D869" s="2" t="s">
        <v>18</v>
      </c>
    </row>
    <row r="870" spans="1:4" x14ac:dyDescent="0.2">
      <c r="A870" s="2" t="s">
        <v>15</v>
      </c>
      <c r="B870">
        <v>945</v>
      </c>
      <c r="C870" s="2" t="s">
        <v>24</v>
      </c>
      <c r="D870" s="2" t="s">
        <v>25</v>
      </c>
    </row>
    <row r="871" spans="1:4" x14ac:dyDescent="0.2">
      <c r="A871" s="2" t="s">
        <v>10</v>
      </c>
      <c r="B871">
        <v>98</v>
      </c>
      <c r="C871" s="2" t="s">
        <v>9</v>
      </c>
      <c r="D871" s="2" t="s">
        <v>18</v>
      </c>
    </row>
    <row r="872" spans="1:4" x14ac:dyDescent="0.2">
      <c r="A872" s="2" t="s">
        <v>15</v>
      </c>
      <c r="B872">
        <v>536</v>
      </c>
      <c r="C872" s="2" t="s">
        <v>16</v>
      </c>
      <c r="D872" s="2" t="s">
        <v>23</v>
      </c>
    </row>
    <row r="873" spans="1:4" x14ac:dyDescent="0.2">
      <c r="A873" s="2" t="s">
        <v>12</v>
      </c>
      <c r="B873">
        <v>781</v>
      </c>
      <c r="C873" s="2" t="s">
        <v>9</v>
      </c>
      <c r="D873" s="2" t="s">
        <v>18</v>
      </c>
    </row>
    <row r="874" spans="1:4" x14ac:dyDescent="0.2">
      <c r="A874" s="2" t="s">
        <v>10</v>
      </c>
      <c r="B874">
        <v>580</v>
      </c>
      <c r="C874" s="2" t="s">
        <v>16</v>
      </c>
      <c r="D874" s="2" t="s">
        <v>25</v>
      </c>
    </row>
    <row r="875" spans="1:4" x14ac:dyDescent="0.2">
      <c r="A875" s="2" t="s">
        <v>12</v>
      </c>
      <c r="B875">
        <v>892</v>
      </c>
      <c r="C875" s="2" t="s">
        <v>13</v>
      </c>
      <c r="D875" s="2" t="s">
        <v>18</v>
      </c>
    </row>
    <row r="876" spans="1:4" x14ac:dyDescent="0.2">
      <c r="A876" s="2" t="s">
        <v>10</v>
      </c>
      <c r="B876">
        <v>169</v>
      </c>
      <c r="C876" s="2" t="s">
        <v>16</v>
      </c>
      <c r="D876" s="2" t="s">
        <v>25</v>
      </c>
    </row>
    <row r="877" spans="1:4" x14ac:dyDescent="0.2">
      <c r="A877" s="2" t="s">
        <v>12</v>
      </c>
      <c r="B877">
        <v>455</v>
      </c>
      <c r="C877" s="2" t="s">
        <v>22</v>
      </c>
      <c r="D877" s="2" t="s">
        <v>23</v>
      </c>
    </row>
    <row r="878" spans="1:4" x14ac:dyDescent="0.2">
      <c r="A878" s="2" t="s">
        <v>12</v>
      </c>
      <c r="B878">
        <v>932</v>
      </c>
      <c r="C878" s="2" t="s">
        <v>21</v>
      </c>
      <c r="D878" s="2" t="s">
        <v>23</v>
      </c>
    </row>
    <row r="879" spans="1:4" x14ac:dyDescent="0.2">
      <c r="A879" s="2" t="s">
        <v>10</v>
      </c>
      <c r="B879">
        <v>526</v>
      </c>
      <c r="C879" s="2" t="s">
        <v>9</v>
      </c>
      <c r="D879" s="2" t="s">
        <v>25</v>
      </c>
    </row>
    <row r="880" spans="1:4" x14ac:dyDescent="0.2">
      <c r="A880" s="2" t="s">
        <v>12</v>
      </c>
      <c r="B880">
        <v>377</v>
      </c>
      <c r="C880" s="2" t="s">
        <v>31</v>
      </c>
      <c r="D880" s="2" t="s">
        <v>14</v>
      </c>
    </row>
    <row r="881" spans="1:4" x14ac:dyDescent="0.2">
      <c r="A881" s="2" t="s">
        <v>10</v>
      </c>
      <c r="B881">
        <v>869</v>
      </c>
      <c r="C881" s="2" t="s">
        <v>32</v>
      </c>
      <c r="D881" s="2" t="s">
        <v>17</v>
      </c>
    </row>
    <row r="882" spans="1:4" x14ac:dyDescent="0.2">
      <c r="A882" s="2" t="s">
        <v>12</v>
      </c>
      <c r="B882">
        <v>205</v>
      </c>
      <c r="C882" s="2" t="s">
        <v>9</v>
      </c>
      <c r="D882" s="2" t="s">
        <v>17</v>
      </c>
    </row>
    <row r="883" spans="1:4" x14ac:dyDescent="0.2">
      <c r="A883" s="2" t="s">
        <v>10</v>
      </c>
      <c r="B883">
        <v>718</v>
      </c>
      <c r="C883" s="2" t="s">
        <v>27</v>
      </c>
      <c r="D883" s="2" t="s">
        <v>33</v>
      </c>
    </row>
    <row r="884" spans="1:4" x14ac:dyDescent="0.2">
      <c r="A884" s="2" t="s">
        <v>10</v>
      </c>
      <c r="B884">
        <v>737</v>
      </c>
      <c r="C884" s="2" t="s">
        <v>26</v>
      </c>
      <c r="D884" s="2" t="s">
        <v>20</v>
      </c>
    </row>
    <row r="885" spans="1:4" x14ac:dyDescent="0.2">
      <c r="A885" s="2" t="s">
        <v>10</v>
      </c>
      <c r="B885">
        <v>233</v>
      </c>
      <c r="C885" s="2" t="s">
        <v>16</v>
      </c>
      <c r="D885" s="2" t="s">
        <v>25</v>
      </c>
    </row>
    <row r="886" spans="1:4" x14ac:dyDescent="0.2">
      <c r="A886" s="2" t="s">
        <v>10</v>
      </c>
      <c r="B886">
        <v>526</v>
      </c>
      <c r="C886" s="2" t="s">
        <v>9</v>
      </c>
      <c r="D886" s="2" t="s">
        <v>23</v>
      </c>
    </row>
    <row r="887" spans="1:4" x14ac:dyDescent="0.2">
      <c r="A887" s="2" t="s">
        <v>15</v>
      </c>
      <c r="B887">
        <v>853</v>
      </c>
      <c r="C887" s="2" t="s">
        <v>16</v>
      </c>
      <c r="D887" s="2" t="s">
        <v>20</v>
      </c>
    </row>
    <row r="888" spans="1:4" x14ac:dyDescent="0.2">
      <c r="A888" s="2" t="s">
        <v>12</v>
      </c>
      <c r="B888">
        <v>524</v>
      </c>
      <c r="C888" s="2" t="s">
        <v>22</v>
      </c>
      <c r="D888" s="2" t="s">
        <v>18</v>
      </c>
    </row>
    <row r="889" spans="1:4" x14ac:dyDescent="0.2">
      <c r="A889" s="2" t="s">
        <v>15</v>
      </c>
      <c r="B889">
        <v>343</v>
      </c>
      <c r="C889" s="2" t="s">
        <v>16</v>
      </c>
      <c r="D889" s="2" t="s">
        <v>17</v>
      </c>
    </row>
    <row r="890" spans="1:4" x14ac:dyDescent="0.2">
      <c r="A890" s="2" t="s">
        <v>10</v>
      </c>
      <c r="B890">
        <v>149</v>
      </c>
      <c r="C890" s="2" t="s">
        <v>29</v>
      </c>
      <c r="D890" s="2" t="s">
        <v>11</v>
      </c>
    </row>
    <row r="891" spans="1:4" x14ac:dyDescent="0.2">
      <c r="A891" s="2" t="s">
        <v>15</v>
      </c>
      <c r="B891">
        <v>517</v>
      </c>
      <c r="C891" s="2" t="s">
        <v>16</v>
      </c>
      <c r="D891" s="2" t="s">
        <v>11</v>
      </c>
    </row>
    <row r="892" spans="1:4" x14ac:dyDescent="0.2">
      <c r="A892" s="2" t="s">
        <v>12</v>
      </c>
      <c r="B892">
        <v>832</v>
      </c>
      <c r="C892" s="2" t="s">
        <v>22</v>
      </c>
      <c r="D892" s="2" t="s">
        <v>17</v>
      </c>
    </row>
    <row r="893" spans="1:4" x14ac:dyDescent="0.2">
      <c r="A893" s="2" t="s">
        <v>15</v>
      </c>
      <c r="B893">
        <v>84</v>
      </c>
      <c r="C893" s="2" t="s">
        <v>24</v>
      </c>
      <c r="D893" s="2" t="s">
        <v>17</v>
      </c>
    </row>
    <row r="894" spans="1:4" x14ac:dyDescent="0.2">
      <c r="A894" s="2" t="s">
        <v>10</v>
      </c>
      <c r="B894">
        <v>453</v>
      </c>
      <c r="C894" s="2" t="s">
        <v>9</v>
      </c>
      <c r="D894" s="2" t="s">
        <v>11</v>
      </c>
    </row>
    <row r="895" spans="1:4" x14ac:dyDescent="0.2">
      <c r="A895" s="2" t="s">
        <v>12</v>
      </c>
      <c r="B895">
        <v>181</v>
      </c>
      <c r="C895" s="2" t="s">
        <v>22</v>
      </c>
      <c r="D895" s="2" t="s">
        <v>11</v>
      </c>
    </row>
    <row r="896" spans="1:4" x14ac:dyDescent="0.2">
      <c r="A896" s="2" t="s">
        <v>12</v>
      </c>
      <c r="B896">
        <v>277</v>
      </c>
      <c r="C896" s="2" t="s">
        <v>9</v>
      </c>
      <c r="D896" s="2" t="s">
        <v>14</v>
      </c>
    </row>
    <row r="897" spans="1:4" x14ac:dyDescent="0.2">
      <c r="A897" s="2" t="s">
        <v>15</v>
      </c>
      <c r="B897">
        <v>964</v>
      </c>
      <c r="C897" s="2" t="s">
        <v>16</v>
      </c>
      <c r="D897" s="2" t="s">
        <v>17</v>
      </c>
    </row>
    <row r="898" spans="1:4" x14ac:dyDescent="0.2">
      <c r="A898" s="2" t="s">
        <v>12</v>
      </c>
      <c r="B898">
        <v>619</v>
      </c>
      <c r="C898" s="2" t="s">
        <v>21</v>
      </c>
      <c r="D898" s="2" t="s">
        <v>14</v>
      </c>
    </row>
    <row r="899" spans="1:4" x14ac:dyDescent="0.2">
      <c r="A899" s="2" t="s">
        <v>12</v>
      </c>
      <c r="B899">
        <v>273</v>
      </c>
      <c r="C899" s="2" t="s">
        <v>22</v>
      </c>
      <c r="D899" s="2" t="s">
        <v>18</v>
      </c>
    </row>
    <row r="900" spans="1:4" x14ac:dyDescent="0.2">
      <c r="A900" s="2" t="s">
        <v>12</v>
      </c>
      <c r="B900">
        <v>690</v>
      </c>
      <c r="C900" s="2" t="s">
        <v>31</v>
      </c>
      <c r="D900" s="2" t="s">
        <v>11</v>
      </c>
    </row>
    <row r="901" spans="1:4" x14ac:dyDescent="0.2">
      <c r="A901" s="2" t="s">
        <v>12</v>
      </c>
      <c r="B901">
        <v>381</v>
      </c>
      <c r="C901" s="2" t="s">
        <v>31</v>
      </c>
      <c r="D901" s="2" t="s">
        <v>20</v>
      </c>
    </row>
    <row r="902" spans="1:4" x14ac:dyDescent="0.2">
      <c r="A902" s="2" t="s">
        <v>15</v>
      </c>
      <c r="B902">
        <v>373</v>
      </c>
      <c r="C902" s="2" t="s">
        <v>24</v>
      </c>
      <c r="D902" s="2" t="s">
        <v>23</v>
      </c>
    </row>
    <row r="903" spans="1:4" x14ac:dyDescent="0.2">
      <c r="A903" s="2" t="s">
        <v>15</v>
      </c>
      <c r="B903">
        <v>489</v>
      </c>
      <c r="C903" s="2" t="s">
        <v>24</v>
      </c>
      <c r="D903" s="2" t="s">
        <v>28</v>
      </c>
    </row>
    <row r="904" spans="1:4" x14ac:dyDescent="0.2">
      <c r="A904" s="2" t="s">
        <v>10</v>
      </c>
      <c r="B904">
        <v>560</v>
      </c>
      <c r="C904" s="2" t="s">
        <v>26</v>
      </c>
      <c r="D904" s="2" t="s">
        <v>25</v>
      </c>
    </row>
    <row r="905" spans="1:4" x14ac:dyDescent="0.2">
      <c r="A905" s="2" t="s">
        <v>10</v>
      </c>
      <c r="B905">
        <v>135</v>
      </c>
      <c r="C905" s="2" t="s">
        <v>9</v>
      </c>
      <c r="D905" s="2" t="s">
        <v>11</v>
      </c>
    </row>
    <row r="906" spans="1:4" x14ac:dyDescent="0.2">
      <c r="A906" s="2" t="s">
        <v>12</v>
      </c>
      <c r="B906">
        <v>393</v>
      </c>
      <c r="C906" s="2" t="s">
        <v>9</v>
      </c>
      <c r="D906" s="2" t="s">
        <v>11</v>
      </c>
    </row>
    <row r="907" spans="1:4" x14ac:dyDescent="0.2">
      <c r="A907" s="2" t="s">
        <v>12</v>
      </c>
      <c r="B907">
        <v>552</v>
      </c>
      <c r="C907" s="2" t="s">
        <v>21</v>
      </c>
      <c r="D907" s="2" t="s">
        <v>11</v>
      </c>
    </row>
    <row r="908" spans="1:4" x14ac:dyDescent="0.2">
      <c r="A908" s="2" t="s">
        <v>12</v>
      </c>
      <c r="B908">
        <v>746</v>
      </c>
      <c r="C908" s="2" t="s">
        <v>22</v>
      </c>
      <c r="D908" s="2" t="s">
        <v>18</v>
      </c>
    </row>
    <row r="909" spans="1:4" x14ac:dyDescent="0.2">
      <c r="A909" s="2" t="s">
        <v>12</v>
      </c>
      <c r="B909">
        <v>543</v>
      </c>
      <c r="C909" s="2" t="s">
        <v>30</v>
      </c>
      <c r="D909" s="2" t="s">
        <v>17</v>
      </c>
    </row>
    <row r="910" spans="1:4" x14ac:dyDescent="0.2">
      <c r="A910" s="2" t="s">
        <v>12</v>
      </c>
      <c r="B910">
        <v>351</v>
      </c>
      <c r="C910" s="2" t="s">
        <v>22</v>
      </c>
      <c r="D910" s="2" t="s">
        <v>14</v>
      </c>
    </row>
    <row r="911" spans="1:4" x14ac:dyDescent="0.2">
      <c r="A911" s="2" t="s">
        <v>12</v>
      </c>
      <c r="B911">
        <v>235</v>
      </c>
      <c r="C911" s="2" t="s">
        <v>30</v>
      </c>
      <c r="D911" s="2" t="s">
        <v>33</v>
      </c>
    </row>
    <row r="912" spans="1:4" x14ac:dyDescent="0.2">
      <c r="A912" s="2" t="s">
        <v>10</v>
      </c>
      <c r="B912">
        <v>221</v>
      </c>
      <c r="C912" s="2" t="s">
        <v>21</v>
      </c>
      <c r="D912" s="2" t="s">
        <v>33</v>
      </c>
    </row>
    <row r="913" spans="1:4" x14ac:dyDescent="0.2">
      <c r="A913" s="2" t="s">
        <v>10</v>
      </c>
      <c r="B913">
        <v>273</v>
      </c>
      <c r="C913" s="2" t="s">
        <v>9</v>
      </c>
      <c r="D913" s="2" t="s">
        <v>18</v>
      </c>
    </row>
    <row r="914" spans="1:4" x14ac:dyDescent="0.2">
      <c r="A914" s="2" t="s">
        <v>12</v>
      </c>
      <c r="B914">
        <v>220</v>
      </c>
      <c r="C914" s="2" t="s">
        <v>21</v>
      </c>
      <c r="D914" s="2" t="s">
        <v>28</v>
      </c>
    </row>
    <row r="915" spans="1:4" x14ac:dyDescent="0.2">
      <c r="A915" s="2" t="s">
        <v>10</v>
      </c>
      <c r="B915">
        <v>809</v>
      </c>
      <c r="C915" s="2" t="s">
        <v>9</v>
      </c>
      <c r="D915" s="2" t="s">
        <v>20</v>
      </c>
    </row>
    <row r="916" spans="1:4" x14ac:dyDescent="0.2">
      <c r="A916" s="2" t="s">
        <v>10</v>
      </c>
      <c r="B916">
        <v>267</v>
      </c>
      <c r="C916" s="2" t="s">
        <v>26</v>
      </c>
      <c r="D916" s="2" t="s">
        <v>23</v>
      </c>
    </row>
    <row r="917" spans="1:4" x14ac:dyDescent="0.2">
      <c r="A917" s="2" t="s">
        <v>12</v>
      </c>
      <c r="B917">
        <v>420</v>
      </c>
      <c r="C917" s="2" t="s">
        <v>22</v>
      </c>
      <c r="D917" s="2" t="s">
        <v>18</v>
      </c>
    </row>
    <row r="918" spans="1:4" x14ac:dyDescent="0.2">
      <c r="A918" s="2" t="s">
        <v>12</v>
      </c>
      <c r="B918">
        <v>483</v>
      </c>
      <c r="C918" s="2" t="s">
        <v>22</v>
      </c>
      <c r="D918" s="2" t="s">
        <v>25</v>
      </c>
    </row>
    <row r="919" spans="1:4" x14ac:dyDescent="0.2">
      <c r="A919" s="2" t="s">
        <v>10</v>
      </c>
      <c r="B919">
        <v>810</v>
      </c>
      <c r="C919" s="2" t="s">
        <v>29</v>
      </c>
      <c r="D919" s="2" t="s">
        <v>18</v>
      </c>
    </row>
    <row r="920" spans="1:4" x14ac:dyDescent="0.2">
      <c r="A920" s="2" t="s">
        <v>10</v>
      </c>
      <c r="B920">
        <v>590</v>
      </c>
      <c r="C920" s="2" t="s">
        <v>16</v>
      </c>
      <c r="D920" s="2" t="s">
        <v>20</v>
      </c>
    </row>
    <row r="921" spans="1:4" x14ac:dyDescent="0.2">
      <c r="A921" s="2" t="s">
        <v>12</v>
      </c>
      <c r="B921">
        <v>734</v>
      </c>
      <c r="C921" s="2" t="s">
        <v>9</v>
      </c>
      <c r="D921" s="2" t="s">
        <v>14</v>
      </c>
    </row>
    <row r="922" spans="1:4" x14ac:dyDescent="0.2">
      <c r="A922" s="2" t="s">
        <v>12</v>
      </c>
      <c r="B922">
        <v>942</v>
      </c>
      <c r="C922" s="2" t="s">
        <v>13</v>
      </c>
      <c r="D922" s="2" t="s">
        <v>20</v>
      </c>
    </row>
    <row r="923" spans="1:4" x14ac:dyDescent="0.2">
      <c r="A923" s="2" t="s">
        <v>10</v>
      </c>
      <c r="B923">
        <v>498</v>
      </c>
      <c r="C923" s="2" t="s">
        <v>27</v>
      </c>
      <c r="D923" s="2" t="s">
        <v>25</v>
      </c>
    </row>
    <row r="924" spans="1:4" x14ac:dyDescent="0.2">
      <c r="A924" s="2" t="s">
        <v>10</v>
      </c>
      <c r="B924">
        <v>666</v>
      </c>
      <c r="C924" s="2" t="s">
        <v>27</v>
      </c>
      <c r="D924" s="2" t="s">
        <v>33</v>
      </c>
    </row>
    <row r="925" spans="1:4" x14ac:dyDescent="0.2">
      <c r="A925" s="2" t="s">
        <v>15</v>
      </c>
      <c r="B925">
        <v>959</v>
      </c>
      <c r="C925" s="2" t="s">
        <v>24</v>
      </c>
      <c r="D925" s="2" t="s">
        <v>14</v>
      </c>
    </row>
    <row r="926" spans="1:4" x14ac:dyDescent="0.2">
      <c r="A926" s="2" t="s">
        <v>12</v>
      </c>
      <c r="B926">
        <v>580</v>
      </c>
      <c r="C926" s="2" t="s">
        <v>30</v>
      </c>
      <c r="D926" s="2" t="s">
        <v>17</v>
      </c>
    </row>
    <row r="927" spans="1:4" x14ac:dyDescent="0.2">
      <c r="A927" s="2" t="s">
        <v>10</v>
      </c>
      <c r="B927">
        <v>332</v>
      </c>
      <c r="C927" s="2" t="s">
        <v>29</v>
      </c>
      <c r="D927" s="2" t="s">
        <v>17</v>
      </c>
    </row>
    <row r="928" spans="1:4" x14ac:dyDescent="0.2">
      <c r="A928" s="2" t="s">
        <v>10</v>
      </c>
      <c r="B928">
        <v>309</v>
      </c>
      <c r="C928" s="2" t="s">
        <v>32</v>
      </c>
      <c r="D928" s="2" t="s">
        <v>18</v>
      </c>
    </row>
    <row r="929" spans="1:4" x14ac:dyDescent="0.2">
      <c r="A929" s="2" t="s">
        <v>15</v>
      </c>
      <c r="B929">
        <v>135</v>
      </c>
      <c r="C929" s="2" t="s">
        <v>24</v>
      </c>
      <c r="D929" s="2" t="s">
        <v>11</v>
      </c>
    </row>
    <row r="930" spans="1:4" x14ac:dyDescent="0.2">
      <c r="A930" s="2" t="s">
        <v>12</v>
      </c>
      <c r="B930">
        <v>549</v>
      </c>
      <c r="C930" s="2" t="s">
        <v>19</v>
      </c>
      <c r="D930" s="2" t="s">
        <v>11</v>
      </c>
    </row>
    <row r="931" spans="1:4" x14ac:dyDescent="0.2">
      <c r="A931" s="2" t="s">
        <v>12</v>
      </c>
      <c r="B931">
        <v>830</v>
      </c>
      <c r="C931" s="2" t="s">
        <v>30</v>
      </c>
      <c r="D931" s="2" t="s">
        <v>33</v>
      </c>
    </row>
    <row r="932" spans="1:4" x14ac:dyDescent="0.2">
      <c r="A932" s="2" t="s">
        <v>10</v>
      </c>
      <c r="B932">
        <v>393</v>
      </c>
      <c r="C932" s="2" t="s">
        <v>27</v>
      </c>
      <c r="D932" s="2" t="s">
        <v>25</v>
      </c>
    </row>
    <row r="933" spans="1:4" x14ac:dyDescent="0.2">
      <c r="A933" s="2" t="s">
        <v>10</v>
      </c>
      <c r="B933">
        <v>528</v>
      </c>
      <c r="C933" s="2" t="s">
        <v>9</v>
      </c>
      <c r="D933" s="2" t="s">
        <v>20</v>
      </c>
    </row>
    <row r="934" spans="1:4" x14ac:dyDescent="0.2">
      <c r="A934" s="2" t="s">
        <v>10</v>
      </c>
      <c r="B934">
        <v>281</v>
      </c>
      <c r="C934" s="2" t="s">
        <v>16</v>
      </c>
      <c r="D934" s="2" t="s">
        <v>17</v>
      </c>
    </row>
    <row r="935" spans="1:4" x14ac:dyDescent="0.2">
      <c r="A935" s="2" t="s">
        <v>12</v>
      </c>
      <c r="B935">
        <v>474</v>
      </c>
      <c r="C935" s="2" t="s">
        <v>13</v>
      </c>
      <c r="D935" s="2" t="s">
        <v>20</v>
      </c>
    </row>
    <row r="936" spans="1:4" x14ac:dyDescent="0.2">
      <c r="A936" s="2" t="s">
        <v>10</v>
      </c>
      <c r="B936">
        <v>182</v>
      </c>
      <c r="C936" s="2" t="s">
        <v>26</v>
      </c>
      <c r="D936" s="2" t="s">
        <v>25</v>
      </c>
    </row>
    <row r="937" spans="1:4" x14ac:dyDescent="0.2">
      <c r="A937" s="2" t="s">
        <v>10</v>
      </c>
      <c r="B937">
        <v>144</v>
      </c>
      <c r="C937" s="2" t="s">
        <v>29</v>
      </c>
      <c r="D937" s="2" t="s">
        <v>11</v>
      </c>
    </row>
    <row r="938" spans="1:4" x14ac:dyDescent="0.2">
      <c r="A938" s="2" t="s">
        <v>12</v>
      </c>
      <c r="B938">
        <v>355</v>
      </c>
      <c r="C938" s="2" t="s">
        <v>9</v>
      </c>
      <c r="D938" s="2" t="s">
        <v>20</v>
      </c>
    </row>
    <row r="939" spans="1:4" x14ac:dyDescent="0.2">
      <c r="A939" s="2" t="s">
        <v>12</v>
      </c>
      <c r="B939">
        <v>406</v>
      </c>
      <c r="C939" s="2" t="s">
        <v>9</v>
      </c>
      <c r="D939" s="2" t="s">
        <v>25</v>
      </c>
    </row>
    <row r="940" spans="1:4" x14ac:dyDescent="0.2">
      <c r="A940" s="2" t="s">
        <v>10</v>
      </c>
      <c r="B940">
        <v>143</v>
      </c>
      <c r="C940" s="2" t="s">
        <v>29</v>
      </c>
      <c r="D940" s="2" t="s">
        <v>25</v>
      </c>
    </row>
    <row r="941" spans="1:4" x14ac:dyDescent="0.2">
      <c r="A941" s="2" t="s">
        <v>12</v>
      </c>
      <c r="B941">
        <v>421</v>
      </c>
      <c r="C941" s="2" t="s">
        <v>31</v>
      </c>
      <c r="D941" s="2" t="s">
        <v>17</v>
      </c>
    </row>
    <row r="942" spans="1:4" x14ac:dyDescent="0.2">
      <c r="A942" s="2" t="s">
        <v>12</v>
      </c>
      <c r="B942">
        <v>748</v>
      </c>
      <c r="C942" s="2" t="s">
        <v>13</v>
      </c>
      <c r="D942" s="2" t="s">
        <v>28</v>
      </c>
    </row>
    <row r="943" spans="1:4" x14ac:dyDescent="0.2">
      <c r="A943" s="2" t="s">
        <v>12</v>
      </c>
      <c r="B943">
        <v>70</v>
      </c>
      <c r="C943" s="2" t="s">
        <v>21</v>
      </c>
      <c r="D943" s="2" t="s">
        <v>18</v>
      </c>
    </row>
    <row r="944" spans="1:4" x14ac:dyDescent="0.2">
      <c r="A944" s="2" t="s">
        <v>10</v>
      </c>
      <c r="B944">
        <v>829</v>
      </c>
      <c r="C944" s="2" t="s">
        <v>26</v>
      </c>
      <c r="D944" s="2" t="s">
        <v>33</v>
      </c>
    </row>
    <row r="945" spans="1:4" x14ac:dyDescent="0.2">
      <c r="A945" s="2" t="s">
        <v>10</v>
      </c>
      <c r="B945">
        <v>502</v>
      </c>
      <c r="C945" s="2" t="s">
        <v>16</v>
      </c>
      <c r="D945" s="2" t="s">
        <v>17</v>
      </c>
    </row>
    <row r="946" spans="1:4" x14ac:dyDescent="0.2">
      <c r="A946" s="2" t="s">
        <v>12</v>
      </c>
      <c r="B946">
        <v>342</v>
      </c>
      <c r="C946" s="2" t="s">
        <v>19</v>
      </c>
      <c r="D946" s="2" t="s">
        <v>11</v>
      </c>
    </row>
    <row r="947" spans="1:4" x14ac:dyDescent="0.2">
      <c r="A947" s="2" t="s">
        <v>10</v>
      </c>
      <c r="B947">
        <v>709</v>
      </c>
      <c r="C947" s="2" t="s">
        <v>27</v>
      </c>
      <c r="D947" s="2" t="s">
        <v>11</v>
      </c>
    </row>
    <row r="948" spans="1:4" x14ac:dyDescent="0.2">
      <c r="A948" s="2" t="s">
        <v>15</v>
      </c>
      <c r="B948">
        <v>931</v>
      </c>
      <c r="C948" s="2" t="s">
        <v>16</v>
      </c>
      <c r="D948" s="2" t="s">
        <v>18</v>
      </c>
    </row>
    <row r="949" spans="1:4" x14ac:dyDescent="0.2">
      <c r="A949" s="2" t="s">
        <v>12</v>
      </c>
      <c r="B949">
        <v>288</v>
      </c>
      <c r="C949" s="2" t="s">
        <v>9</v>
      </c>
      <c r="D949" s="2" t="s">
        <v>33</v>
      </c>
    </row>
    <row r="950" spans="1:4" x14ac:dyDescent="0.2">
      <c r="A950" s="2" t="s">
        <v>10</v>
      </c>
      <c r="B950">
        <v>974</v>
      </c>
      <c r="C950" s="2" t="s">
        <v>26</v>
      </c>
      <c r="D950" s="2" t="s">
        <v>17</v>
      </c>
    </row>
    <row r="951" spans="1:4" x14ac:dyDescent="0.2">
      <c r="A951" s="2" t="s">
        <v>12</v>
      </c>
      <c r="B951">
        <v>465</v>
      </c>
      <c r="C951" s="2" t="s">
        <v>9</v>
      </c>
      <c r="D951" s="2" t="s">
        <v>11</v>
      </c>
    </row>
    <row r="952" spans="1:4" x14ac:dyDescent="0.2">
      <c r="A952" s="2" t="s">
        <v>12</v>
      </c>
      <c r="B952">
        <v>459</v>
      </c>
      <c r="C952" s="2" t="s">
        <v>22</v>
      </c>
      <c r="D952" s="2" t="s">
        <v>17</v>
      </c>
    </row>
    <row r="953" spans="1:4" x14ac:dyDescent="0.2">
      <c r="A953" s="2" t="s">
        <v>10</v>
      </c>
      <c r="B953">
        <v>891</v>
      </c>
      <c r="C953" s="2" t="s">
        <v>9</v>
      </c>
      <c r="D953" s="2" t="s">
        <v>17</v>
      </c>
    </row>
    <row r="954" spans="1:4" x14ac:dyDescent="0.2">
      <c r="A954" s="2" t="s">
        <v>12</v>
      </c>
      <c r="B954">
        <v>865</v>
      </c>
      <c r="C954" s="2" t="s">
        <v>30</v>
      </c>
      <c r="D954" s="2" t="s">
        <v>25</v>
      </c>
    </row>
    <row r="955" spans="1:4" x14ac:dyDescent="0.2">
      <c r="A955" s="2" t="s">
        <v>10</v>
      </c>
      <c r="B955">
        <v>565</v>
      </c>
      <c r="C955" s="2" t="s">
        <v>9</v>
      </c>
      <c r="D955" s="2" t="s">
        <v>17</v>
      </c>
    </row>
    <row r="956" spans="1:4" x14ac:dyDescent="0.2">
      <c r="A956" s="2" t="s">
        <v>12</v>
      </c>
      <c r="B956">
        <v>538</v>
      </c>
      <c r="C956" s="2" t="s">
        <v>13</v>
      </c>
      <c r="D956" s="2" t="s">
        <v>11</v>
      </c>
    </row>
    <row r="957" spans="1:4" x14ac:dyDescent="0.2">
      <c r="A957" s="2" t="s">
        <v>15</v>
      </c>
      <c r="B957">
        <v>968</v>
      </c>
      <c r="C957" s="2" t="s">
        <v>16</v>
      </c>
      <c r="D957" s="2" t="s">
        <v>28</v>
      </c>
    </row>
    <row r="958" spans="1:4" x14ac:dyDescent="0.2">
      <c r="A958" s="2" t="s">
        <v>15</v>
      </c>
      <c r="B958">
        <v>191</v>
      </c>
      <c r="C958" s="2" t="s">
        <v>24</v>
      </c>
      <c r="D958" s="2" t="s">
        <v>11</v>
      </c>
    </row>
    <row r="959" spans="1:4" x14ac:dyDescent="0.2">
      <c r="A959" s="2" t="s">
        <v>12</v>
      </c>
      <c r="B959">
        <v>798</v>
      </c>
      <c r="C959" s="2" t="s">
        <v>21</v>
      </c>
      <c r="D959" s="2" t="s">
        <v>11</v>
      </c>
    </row>
    <row r="960" spans="1:4" x14ac:dyDescent="0.2">
      <c r="A960" s="2" t="s">
        <v>12</v>
      </c>
      <c r="B960">
        <v>183</v>
      </c>
      <c r="C960" s="2" t="s">
        <v>13</v>
      </c>
      <c r="D960" s="2" t="s">
        <v>17</v>
      </c>
    </row>
    <row r="961" spans="1:4" x14ac:dyDescent="0.2">
      <c r="A961" s="2" t="s">
        <v>10</v>
      </c>
      <c r="B961">
        <v>214</v>
      </c>
      <c r="C961" s="2" t="s">
        <v>29</v>
      </c>
      <c r="D961" s="2" t="s">
        <v>18</v>
      </c>
    </row>
    <row r="962" spans="1:4" x14ac:dyDescent="0.2">
      <c r="A962" s="2" t="s">
        <v>12</v>
      </c>
      <c r="B962">
        <v>253</v>
      </c>
      <c r="C962" s="2" t="s">
        <v>31</v>
      </c>
      <c r="D962" s="2" t="s">
        <v>33</v>
      </c>
    </row>
    <row r="963" spans="1:4" x14ac:dyDescent="0.2">
      <c r="A963" s="2" t="s">
        <v>10</v>
      </c>
      <c r="B963">
        <v>973</v>
      </c>
      <c r="C963" s="2" t="s">
        <v>26</v>
      </c>
      <c r="D963" s="2" t="s">
        <v>18</v>
      </c>
    </row>
    <row r="964" spans="1:4" x14ac:dyDescent="0.2">
      <c r="A964" s="2" t="s">
        <v>12</v>
      </c>
      <c r="B964">
        <v>372</v>
      </c>
      <c r="C964" s="2" t="s">
        <v>19</v>
      </c>
      <c r="D964" s="2" t="s">
        <v>25</v>
      </c>
    </row>
    <row r="965" spans="1:4" x14ac:dyDescent="0.2">
      <c r="A965" s="2" t="s">
        <v>15</v>
      </c>
      <c r="B965">
        <v>901</v>
      </c>
      <c r="C965" s="2" t="s">
        <v>16</v>
      </c>
      <c r="D965" s="2" t="s">
        <v>11</v>
      </c>
    </row>
    <row r="966" spans="1:4" x14ac:dyDescent="0.2">
      <c r="A966" s="2" t="s">
        <v>10</v>
      </c>
      <c r="B966">
        <v>456</v>
      </c>
      <c r="C966" s="2" t="s">
        <v>9</v>
      </c>
      <c r="D966" s="2" t="s">
        <v>25</v>
      </c>
    </row>
    <row r="967" spans="1:4" x14ac:dyDescent="0.2">
      <c r="A967" s="2" t="s">
        <v>12</v>
      </c>
      <c r="B967">
        <v>490</v>
      </c>
      <c r="C967" s="2" t="s">
        <v>21</v>
      </c>
      <c r="D967" s="2" t="s">
        <v>20</v>
      </c>
    </row>
    <row r="968" spans="1:4" x14ac:dyDescent="0.2">
      <c r="A968" s="2" t="s">
        <v>12</v>
      </c>
      <c r="B968">
        <v>733</v>
      </c>
      <c r="C968" s="2" t="s">
        <v>9</v>
      </c>
      <c r="D968" s="2" t="s">
        <v>18</v>
      </c>
    </row>
    <row r="969" spans="1:4" x14ac:dyDescent="0.2">
      <c r="A969" s="2" t="s">
        <v>10</v>
      </c>
      <c r="B969">
        <v>377</v>
      </c>
      <c r="C969" s="2" t="s">
        <v>27</v>
      </c>
      <c r="D969" s="2" t="s">
        <v>33</v>
      </c>
    </row>
    <row r="970" spans="1:4" x14ac:dyDescent="0.2">
      <c r="A970" s="2" t="s">
        <v>12</v>
      </c>
      <c r="B970">
        <v>976</v>
      </c>
      <c r="C970" s="2" t="s">
        <v>9</v>
      </c>
      <c r="D970" s="2" t="s">
        <v>17</v>
      </c>
    </row>
    <row r="971" spans="1:4" x14ac:dyDescent="0.2">
      <c r="A971" s="2" t="s">
        <v>10</v>
      </c>
      <c r="B971">
        <v>319</v>
      </c>
      <c r="C971" s="2" t="s">
        <v>21</v>
      </c>
      <c r="D971" s="2" t="s">
        <v>18</v>
      </c>
    </row>
    <row r="972" spans="1:4" x14ac:dyDescent="0.2">
      <c r="A972" s="2" t="s">
        <v>10</v>
      </c>
      <c r="B972">
        <v>625</v>
      </c>
      <c r="C972" s="2" t="s">
        <v>9</v>
      </c>
      <c r="D972" s="2" t="s">
        <v>28</v>
      </c>
    </row>
    <row r="973" spans="1:4" x14ac:dyDescent="0.2">
      <c r="A973" s="2" t="s">
        <v>15</v>
      </c>
      <c r="B973">
        <v>729</v>
      </c>
      <c r="C973" s="2" t="s">
        <v>16</v>
      </c>
      <c r="D973" s="2" t="s">
        <v>25</v>
      </c>
    </row>
    <row r="974" spans="1:4" x14ac:dyDescent="0.2">
      <c r="A974" s="2" t="s">
        <v>15</v>
      </c>
      <c r="B974">
        <v>304</v>
      </c>
      <c r="C974" s="2" t="s">
        <v>24</v>
      </c>
      <c r="D974" s="2" t="s">
        <v>17</v>
      </c>
    </row>
    <row r="975" spans="1:4" x14ac:dyDescent="0.2">
      <c r="A975" s="2" t="s">
        <v>15</v>
      </c>
      <c r="B975">
        <v>583</v>
      </c>
      <c r="C975" s="2" t="s">
        <v>16</v>
      </c>
      <c r="D975" s="2" t="s">
        <v>11</v>
      </c>
    </row>
    <row r="976" spans="1:4" x14ac:dyDescent="0.2">
      <c r="A976" s="2" t="s">
        <v>12</v>
      </c>
      <c r="B976">
        <v>890</v>
      </c>
      <c r="C976" s="2" t="s">
        <v>30</v>
      </c>
      <c r="D976" s="2" t="s">
        <v>14</v>
      </c>
    </row>
    <row r="977" spans="1:4" x14ac:dyDescent="0.2">
      <c r="A977" s="2" t="s">
        <v>12</v>
      </c>
      <c r="B977">
        <v>187</v>
      </c>
      <c r="C977" s="2" t="s">
        <v>9</v>
      </c>
      <c r="D977" s="2" t="s">
        <v>17</v>
      </c>
    </row>
    <row r="978" spans="1:4" x14ac:dyDescent="0.2">
      <c r="A978" s="2" t="s">
        <v>10</v>
      </c>
      <c r="B978">
        <v>334</v>
      </c>
      <c r="C978" s="2" t="s">
        <v>9</v>
      </c>
      <c r="D978" s="2" t="s">
        <v>17</v>
      </c>
    </row>
    <row r="979" spans="1:4" x14ac:dyDescent="0.2">
      <c r="A979" s="2" t="s">
        <v>12</v>
      </c>
      <c r="B979">
        <v>189</v>
      </c>
      <c r="C979" s="2" t="s">
        <v>22</v>
      </c>
      <c r="D979" s="2" t="s">
        <v>11</v>
      </c>
    </row>
    <row r="980" spans="1:4" x14ac:dyDescent="0.2">
      <c r="A980" s="2" t="s">
        <v>12</v>
      </c>
      <c r="B980">
        <v>573</v>
      </c>
      <c r="C980" s="2" t="s">
        <v>13</v>
      </c>
      <c r="D980" s="2" t="s">
        <v>20</v>
      </c>
    </row>
    <row r="981" spans="1:4" x14ac:dyDescent="0.2">
      <c r="A981" s="2" t="s">
        <v>10</v>
      </c>
      <c r="B981">
        <v>453</v>
      </c>
      <c r="C981" s="2" t="s">
        <v>27</v>
      </c>
      <c r="D981" s="2" t="s">
        <v>11</v>
      </c>
    </row>
    <row r="982" spans="1:4" x14ac:dyDescent="0.2">
      <c r="A982" s="2" t="s">
        <v>12</v>
      </c>
      <c r="B982">
        <v>945</v>
      </c>
      <c r="C982" s="2" t="s">
        <v>9</v>
      </c>
      <c r="D982" s="2" t="s">
        <v>11</v>
      </c>
    </row>
    <row r="983" spans="1:4" x14ac:dyDescent="0.2">
      <c r="A983" s="2" t="s">
        <v>10</v>
      </c>
      <c r="B983">
        <v>655</v>
      </c>
      <c r="C983" s="2" t="s">
        <v>9</v>
      </c>
      <c r="D983" s="2" t="s">
        <v>11</v>
      </c>
    </row>
    <row r="984" spans="1:4" x14ac:dyDescent="0.2">
      <c r="A984" s="2" t="s">
        <v>10</v>
      </c>
      <c r="B984">
        <v>446</v>
      </c>
      <c r="C984" s="2" t="s">
        <v>21</v>
      </c>
      <c r="D984" s="2" t="s">
        <v>14</v>
      </c>
    </row>
    <row r="985" spans="1:4" x14ac:dyDescent="0.2">
      <c r="A985" s="2" t="s">
        <v>15</v>
      </c>
      <c r="B985">
        <v>994</v>
      </c>
      <c r="C985" s="2" t="s">
        <v>16</v>
      </c>
      <c r="D985" s="2" t="s">
        <v>28</v>
      </c>
    </row>
    <row r="986" spans="1:4" x14ac:dyDescent="0.2">
      <c r="A986" s="2" t="s">
        <v>15</v>
      </c>
      <c r="B986">
        <v>182</v>
      </c>
      <c r="C986" s="2" t="s">
        <v>16</v>
      </c>
      <c r="D986" s="2" t="s">
        <v>25</v>
      </c>
    </row>
    <row r="987" spans="1:4" x14ac:dyDescent="0.2">
      <c r="A987" s="2" t="s">
        <v>15</v>
      </c>
      <c r="B987">
        <v>407</v>
      </c>
      <c r="C987" s="2" t="s">
        <v>16</v>
      </c>
      <c r="D987" s="2" t="s">
        <v>11</v>
      </c>
    </row>
    <row r="988" spans="1:4" x14ac:dyDescent="0.2">
      <c r="A988" s="2" t="s">
        <v>12</v>
      </c>
      <c r="B988">
        <v>949</v>
      </c>
      <c r="C988" s="2" t="s">
        <v>21</v>
      </c>
      <c r="D988" s="2" t="s">
        <v>18</v>
      </c>
    </row>
    <row r="989" spans="1:4" x14ac:dyDescent="0.2">
      <c r="A989" s="2" t="s">
        <v>12</v>
      </c>
      <c r="B989">
        <v>932</v>
      </c>
      <c r="C989" s="2" t="s">
        <v>13</v>
      </c>
      <c r="D989" s="2" t="s">
        <v>28</v>
      </c>
    </row>
    <row r="990" spans="1:4" x14ac:dyDescent="0.2">
      <c r="A990" s="2" t="s">
        <v>12</v>
      </c>
      <c r="B990">
        <v>176</v>
      </c>
      <c r="C990" s="2" t="s">
        <v>19</v>
      </c>
      <c r="D990" s="2" t="s">
        <v>17</v>
      </c>
    </row>
    <row r="991" spans="1:4" x14ac:dyDescent="0.2">
      <c r="A991" s="2" t="s">
        <v>10</v>
      </c>
      <c r="B991">
        <v>285</v>
      </c>
      <c r="C991" s="2" t="s">
        <v>29</v>
      </c>
      <c r="D991" s="2" t="s">
        <v>11</v>
      </c>
    </row>
    <row r="992" spans="1:4" x14ac:dyDescent="0.2">
      <c r="A992" s="2" t="s">
        <v>15</v>
      </c>
      <c r="B992">
        <v>144</v>
      </c>
      <c r="C992" s="2" t="s">
        <v>16</v>
      </c>
      <c r="D992" s="2" t="s">
        <v>25</v>
      </c>
    </row>
    <row r="993" spans="1:4" x14ac:dyDescent="0.2">
      <c r="A993" s="2" t="s">
        <v>12</v>
      </c>
      <c r="B993">
        <v>843</v>
      </c>
      <c r="C993" s="2" t="s">
        <v>13</v>
      </c>
      <c r="D993" s="2"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6"/>
  <sheetViews>
    <sheetView topLeftCell="A9" workbookViewId="0">
      <selection activeCell="E35" sqref="E35"/>
    </sheetView>
  </sheetViews>
  <sheetFormatPr defaultRowHeight="14.25" x14ac:dyDescent="0.2"/>
  <cols>
    <col min="1" max="1" width="18.375" customWidth="1"/>
    <col min="2" max="2" width="10.75" customWidth="1"/>
    <col min="3" max="3" width="16.125" customWidth="1"/>
    <col min="4" max="4" width="18.375" customWidth="1"/>
    <col min="5" max="5" width="10.75" customWidth="1"/>
    <col min="6" max="6" width="11.375" customWidth="1"/>
    <col min="7" max="7" width="17.75" customWidth="1"/>
    <col min="8" max="8" width="17.75" bestFit="1" customWidth="1"/>
    <col min="9" max="9" width="11.375" customWidth="1"/>
    <col min="10" max="10" width="19" customWidth="1"/>
    <col min="11" max="11" width="17.75" customWidth="1"/>
    <col min="12" max="12" width="9.375" customWidth="1"/>
    <col min="13" max="13" width="21.75" customWidth="1"/>
    <col min="14" max="14" width="27.25" customWidth="1"/>
    <col min="15" max="15" width="13.125" customWidth="1"/>
    <col min="16" max="16" width="21.5" customWidth="1"/>
    <col min="17" max="17" width="24" customWidth="1"/>
    <col min="18" max="18" width="7.5" customWidth="1"/>
    <col min="19" max="19" width="18.375" customWidth="1"/>
    <col min="20" max="20" width="10.75" customWidth="1"/>
    <col min="21" max="21" width="11.125" customWidth="1"/>
    <col min="22" max="22" width="8.75" customWidth="1"/>
    <col min="23" max="23" width="11.25" customWidth="1"/>
    <col min="24" max="24" width="8.875" customWidth="1"/>
    <col min="25" max="25" width="13.125" customWidth="1"/>
    <col min="26" max="26" width="8.625" customWidth="1"/>
    <col min="27" max="36" width="2.875" customWidth="1"/>
    <col min="37" max="37" width="11.375" customWidth="1"/>
    <col min="38" max="38" width="17.25" customWidth="1"/>
    <col min="39" max="39" width="16.875" customWidth="1"/>
    <col min="40" max="40" width="17.25" customWidth="1"/>
    <col min="41" max="41" width="16.875" customWidth="1"/>
    <col min="42" max="42" width="17.25" customWidth="1"/>
    <col min="43" max="43" width="16.875" customWidth="1"/>
    <col min="44" max="44" width="17.25" customWidth="1"/>
    <col min="45" max="45" width="16.875" customWidth="1"/>
    <col min="46" max="46" width="17.25" customWidth="1"/>
    <col min="47" max="47" width="16.875" customWidth="1"/>
    <col min="48" max="48" width="17.25" customWidth="1"/>
    <col min="49" max="49" width="16.875" customWidth="1"/>
    <col min="50" max="50" width="17.25" customWidth="1"/>
    <col min="51" max="51" width="16.875" customWidth="1"/>
    <col min="52" max="52" width="17.25" customWidth="1"/>
    <col min="53" max="53" width="16.875" customWidth="1"/>
    <col min="54" max="54" width="17.25" customWidth="1"/>
    <col min="55" max="55" width="16.875" customWidth="1"/>
    <col min="56" max="56" width="17.25" customWidth="1"/>
    <col min="57" max="57" width="16.875" customWidth="1"/>
    <col min="58" max="58" width="17.25" customWidth="1"/>
    <col min="59" max="59" width="16.875" customWidth="1"/>
    <col min="60" max="60" width="17.25" customWidth="1"/>
    <col min="61" max="61" width="16.875" customWidth="1"/>
    <col min="62" max="62" width="17.25" customWidth="1"/>
    <col min="63" max="63" width="22.125" customWidth="1"/>
    <col min="64" max="64" width="22.375" customWidth="1"/>
    <col min="65" max="65" width="3.5" customWidth="1"/>
    <col min="66" max="66" width="4.125" customWidth="1"/>
    <col min="67" max="67" width="4" customWidth="1"/>
    <col min="68" max="68" width="6.125" customWidth="1"/>
    <col min="69" max="69" width="5" customWidth="1"/>
    <col min="70" max="70" width="4.625" customWidth="1"/>
    <col min="71" max="71" width="4.875" customWidth="1"/>
    <col min="72" max="72" width="5.125" customWidth="1"/>
    <col min="73" max="73" width="7.75" customWidth="1"/>
    <col min="74" max="74" width="4.625" customWidth="1"/>
    <col min="75" max="76" width="4.5" customWidth="1"/>
    <col min="77" max="77" width="4" customWidth="1"/>
    <col min="78" max="78" width="3.5" customWidth="1"/>
    <col min="79" max="79" width="4.125" customWidth="1"/>
    <col min="80" max="80" width="4" customWidth="1"/>
    <col min="81" max="81" width="6.125" customWidth="1"/>
    <col min="82" max="82" width="5" customWidth="1"/>
    <col min="83" max="83" width="4.625" customWidth="1"/>
    <col min="84" max="84" width="4.875" customWidth="1"/>
    <col min="85" max="85" width="5.125" customWidth="1"/>
    <col min="86" max="86" width="7.75" customWidth="1"/>
    <col min="87" max="87" width="4.625" customWidth="1"/>
    <col min="88" max="88" width="4.5" customWidth="1"/>
    <col min="89" max="89" width="4" customWidth="1"/>
    <col min="90" max="90" width="3.5" customWidth="1"/>
    <col min="91" max="91" width="4.125" customWidth="1"/>
    <col min="92" max="92" width="6.125" customWidth="1"/>
    <col min="93" max="93" width="5" customWidth="1"/>
    <col min="94" max="94" width="4.625" customWidth="1"/>
    <col min="95" max="95" width="4.875" customWidth="1"/>
    <col min="96" max="96" width="5.125" customWidth="1"/>
    <col min="97" max="97" width="7.75" customWidth="1"/>
    <col min="98" max="98" width="4.625" customWidth="1"/>
    <col min="99" max="100" width="4.5" customWidth="1"/>
    <col min="101" max="101" width="4" customWidth="1"/>
    <col min="102" max="102" width="3.5" customWidth="1"/>
    <col min="103" max="103" width="4.125" customWidth="1"/>
    <col min="104" max="104" width="4" customWidth="1"/>
    <col min="105" max="105" width="5" customWidth="1"/>
    <col min="106" max="106" width="4.625" customWidth="1"/>
    <col min="107" max="107" width="4.875" customWidth="1"/>
    <col min="108" max="108" width="5.125" customWidth="1"/>
    <col min="109" max="109" width="7.75" customWidth="1"/>
    <col min="110" max="110" width="4.625" customWidth="1"/>
    <col min="111" max="112" width="4.5" customWidth="1"/>
    <col min="113" max="113" width="4" customWidth="1"/>
    <col min="114" max="114" width="3.5" customWidth="1"/>
    <col min="115" max="115" width="4.125" customWidth="1"/>
    <col min="116" max="116" width="4" customWidth="1"/>
    <col min="117" max="117" width="6.125" customWidth="1"/>
    <col min="118" max="118" width="5" customWidth="1"/>
    <col min="119" max="119" width="4.875" customWidth="1"/>
    <col min="120" max="120" width="5.125" customWidth="1"/>
    <col min="121" max="121" width="7.75" customWidth="1"/>
    <col min="122" max="122" width="4.625" customWidth="1"/>
    <col min="123" max="124" width="4.5" customWidth="1"/>
    <col min="125" max="125" width="4" customWidth="1"/>
    <col min="126" max="126" width="3.5" customWidth="1"/>
    <col min="127" max="127" width="4.125" customWidth="1"/>
    <col min="128" max="128" width="4" customWidth="1"/>
    <col min="129" max="129" width="6.125" customWidth="1"/>
    <col min="130" max="130" width="5" customWidth="1"/>
    <col min="131" max="131" width="4.625" customWidth="1"/>
    <col min="132" max="132" width="4.875" customWidth="1"/>
    <col min="133" max="133" width="5.125" customWidth="1"/>
    <col min="134" max="134" width="7.75" customWidth="1"/>
    <col min="135" max="135" width="4.625" customWidth="1"/>
    <col min="136" max="137" width="4.5" customWidth="1"/>
    <col min="138" max="138" width="4" customWidth="1"/>
    <col min="139" max="139" width="3.5" customWidth="1"/>
    <col min="140" max="140" width="4.125" customWidth="1"/>
    <col min="141" max="141" width="4" customWidth="1"/>
    <col min="142" max="142" width="6.125" customWidth="1"/>
    <col min="143" max="143" width="5" customWidth="1"/>
    <col min="144" max="144" width="4.875" customWidth="1"/>
    <col min="145" max="145" width="5.125" customWidth="1"/>
    <col min="146" max="146" width="7.75" customWidth="1"/>
    <col min="147" max="147" width="4.625" customWidth="1"/>
    <col min="148" max="149" width="4.5" customWidth="1"/>
    <col min="150" max="150" width="4" customWidth="1"/>
    <col min="151" max="151" width="3.5" customWidth="1"/>
    <col min="152" max="152" width="4.125" customWidth="1"/>
    <col min="153" max="153" width="4" customWidth="1"/>
    <col min="154" max="154" width="6.125" customWidth="1"/>
    <col min="155" max="155" width="5" customWidth="1"/>
    <col min="156" max="156" width="4.625" customWidth="1"/>
    <col min="157" max="157" width="4.875" customWidth="1"/>
    <col min="158" max="158" width="5.125" customWidth="1"/>
    <col min="159" max="159" width="7.75" customWidth="1"/>
    <col min="160" max="160" width="4.625" customWidth="1"/>
    <col min="161" max="162" width="4.5" customWidth="1"/>
    <col min="163" max="163" width="4" customWidth="1"/>
    <col min="164" max="164" width="3.5" customWidth="1"/>
    <col min="165" max="165" width="4.125" customWidth="1"/>
    <col min="166" max="166" width="4" customWidth="1"/>
    <col min="167" max="167" width="6.125" customWidth="1"/>
    <col min="168" max="168" width="5" customWidth="1"/>
    <col min="169" max="169" width="4.625" customWidth="1"/>
    <col min="170" max="170" width="4.875" customWidth="1"/>
    <col min="171" max="171" width="5.125" customWidth="1"/>
    <col min="172" max="172" width="7.75" customWidth="1"/>
    <col min="173" max="173" width="4.625" customWidth="1"/>
    <col min="174" max="175" width="4.5" customWidth="1"/>
    <col min="176" max="176" width="4" customWidth="1"/>
    <col min="177" max="177" width="3.5" customWidth="1"/>
    <col min="178" max="178" width="4.125" customWidth="1"/>
    <col min="179" max="179" width="4" customWidth="1"/>
    <col min="180" max="180" width="6.125" customWidth="1"/>
    <col min="181" max="181" width="5" customWidth="1"/>
    <col min="182" max="182" width="4.875" customWidth="1"/>
    <col min="183" max="183" width="5.125" customWidth="1"/>
    <col min="184" max="184" width="7.75" customWidth="1"/>
    <col min="185" max="185" width="4.625" customWidth="1"/>
    <col min="186" max="187" width="4.5" customWidth="1"/>
    <col min="188" max="188" width="4" customWidth="1"/>
    <col min="189" max="189" width="3.5" customWidth="1"/>
    <col min="190" max="190" width="4.125" customWidth="1"/>
    <col min="191" max="191" width="4" customWidth="1"/>
    <col min="192" max="192" width="6.125" customWidth="1"/>
    <col min="193" max="193" width="5" customWidth="1"/>
    <col min="194" max="194" width="4.625" customWidth="1"/>
    <col min="195" max="195" width="4.875" customWidth="1"/>
    <col min="196" max="196" width="5.125" customWidth="1"/>
    <col min="197" max="197" width="7.75" customWidth="1"/>
    <col min="198" max="198" width="4.625" customWidth="1"/>
    <col min="199" max="200" width="4.5" customWidth="1"/>
    <col min="201" max="201" width="4" customWidth="1"/>
    <col min="202" max="202" width="3.5" customWidth="1"/>
    <col min="203" max="203" width="4.125" customWidth="1"/>
    <col min="204" max="204" width="4" customWidth="1"/>
    <col min="205" max="205" width="6.125" customWidth="1"/>
    <col min="206" max="206" width="5" customWidth="1"/>
    <col min="207" max="207" width="4.625" customWidth="1"/>
    <col min="208" max="208" width="4.875" customWidth="1"/>
    <col min="209" max="209" width="5.125" customWidth="1"/>
    <col min="210" max="210" width="7.75" customWidth="1"/>
    <col min="211" max="211" width="4.625" customWidth="1"/>
    <col min="212" max="213" width="4.5" customWidth="1"/>
    <col min="214" max="214" width="4" customWidth="1"/>
    <col min="215" max="215" width="3.5" customWidth="1"/>
    <col min="216" max="216" width="4.125" customWidth="1"/>
    <col min="217" max="217" width="6.125" customWidth="1"/>
    <col min="218" max="218" width="5" customWidth="1"/>
    <col min="219" max="219" width="4.625" customWidth="1"/>
    <col min="220" max="220" width="4.875" customWidth="1"/>
    <col min="221" max="221" width="5.125" customWidth="1"/>
    <col min="222" max="222" width="7.75" customWidth="1"/>
    <col min="223" max="223" width="4.625" customWidth="1"/>
    <col min="224" max="225" width="4.5" customWidth="1"/>
    <col min="226" max="226" width="4" customWidth="1"/>
    <col min="227" max="227" width="3.5" customWidth="1"/>
    <col min="228" max="228" width="4.125" customWidth="1"/>
    <col min="229" max="229" width="4" customWidth="1"/>
    <col min="230" max="230" width="4.875" customWidth="1"/>
    <col min="231" max="231" width="5.125" customWidth="1"/>
    <col min="232" max="232" width="7.75" customWidth="1"/>
    <col min="233" max="233" width="4.625" customWidth="1"/>
    <col min="234" max="235" width="4.5" customWidth="1"/>
    <col min="236" max="236" width="4" customWidth="1"/>
    <col min="237" max="237" width="3.5" customWidth="1"/>
    <col min="238" max="238" width="4.125" customWidth="1"/>
    <col min="239" max="239" width="4" customWidth="1"/>
    <col min="240" max="240" width="6.125" customWidth="1"/>
    <col min="241" max="241" width="5" customWidth="1"/>
    <col min="242" max="242" width="4.625" customWidth="1"/>
    <col min="243" max="243" width="4.875" customWidth="1"/>
    <col min="244" max="244" width="5.125" customWidth="1"/>
    <col min="245" max="245" width="7.75" customWidth="1"/>
    <col min="246" max="246" width="4.625" customWidth="1"/>
    <col min="247" max="248" width="4.5" customWidth="1"/>
    <col min="249" max="249" width="4" customWidth="1"/>
    <col min="250" max="250" width="3.5" customWidth="1"/>
    <col min="251" max="251" width="4.125" customWidth="1"/>
    <col min="252" max="252" width="4" customWidth="1"/>
    <col min="253" max="253" width="6.125" customWidth="1"/>
    <col min="254" max="254" width="5" customWidth="1"/>
    <col min="255" max="255" width="4.625" customWidth="1"/>
    <col min="256" max="256" width="4.875" customWidth="1"/>
    <col min="257" max="257" width="5.125" customWidth="1"/>
    <col min="258" max="258" width="7.75" customWidth="1"/>
    <col min="259" max="259" width="4.625" customWidth="1"/>
    <col min="260" max="261" width="4.5" customWidth="1"/>
    <col min="262" max="262" width="4" customWidth="1"/>
    <col min="263" max="263" width="3.5" customWidth="1"/>
    <col min="264" max="264" width="4.125" customWidth="1"/>
    <col min="265" max="265" width="4" customWidth="1"/>
    <col min="266" max="266" width="6.125" customWidth="1"/>
    <col min="267" max="267" width="5" customWidth="1"/>
    <col min="268" max="268" width="4.625" customWidth="1"/>
    <col min="269" max="269" width="4.875" customWidth="1"/>
    <col min="270" max="270" width="5.125" customWidth="1"/>
    <col min="271" max="271" width="7.75" customWidth="1"/>
    <col min="272" max="272" width="4.625" customWidth="1"/>
    <col min="273" max="274" width="4.5" customWidth="1"/>
    <col min="275" max="275" width="4" customWidth="1"/>
    <col min="276" max="276" width="3.5" customWidth="1"/>
    <col min="277" max="277" width="4.125" customWidth="1"/>
    <col min="278" max="278" width="4" customWidth="1"/>
    <col min="279" max="279" width="6.125" customWidth="1"/>
    <col min="280" max="280" width="5" customWidth="1"/>
    <col min="281" max="281" width="4.625" customWidth="1"/>
    <col min="282" max="282" width="4.875" customWidth="1"/>
    <col min="283" max="283" width="5.125" customWidth="1"/>
    <col min="284" max="284" width="7.75" customWidth="1"/>
    <col min="285" max="285" width="4.625" customWidth="1"/>
    <col min="286" max="287" width="4.5" customWidth="1"/>
    <col min="288" max="288" width="4" customWidth="1"/>
    <col min="289" max="289" width="3.5" customWidth="1"/>
    <col min="290" max="290" width="4.125" customWidth="1"/>
    <col min="291" max="291" width="4" customWidth="1"/>
    <col min="292" max="292" width="5" customWidth="1"/>
    <col min="293" max="293" width="4.625" customWidth="1"/>
    <col min="294" max="294" width="4.875" customWidth="1"/>
    <col min="295" max="295" width="5.125" customWidth="1"/>
    <col min="296" max="296" width="7.75" customWidth="1"/>
    <col min="297" max="297" width="4.625" customWidth="1"/>
    <col min="298" max="299" width="4.5" customWidth="1"/>
    <col min="300" max="300" width="3.5" customWidth="1"/>
    <col min="301" max="301" width="4" customWidth="1"/>
    <col min="302" max="302" width="6.125" customWidth="1"/>
    <col min="303" max="303" width="5" customWidth="1"/>
    <col min="304" max="304" width="4.625" customWidth="1"/>
    <col min="305" max="305" width="4.875" customWidth="1"/>
    <col min="306" max="306" width="5.125" customWidth="1"/>
    <col min="307" max="307" width="7.75" customWidth="1"/>
    <col min="308" max="308" width="4.625" customWidth="1"/>
    <col min="309" max="310" width="4.5" customWidth="1"/>
    <col min="311" max="311" width="4" customWidth="1"/>
    <col min="312" max="312" width="3.5" customWidth="1"/>
    <col min="313" max="313" width="4.125" customWidth="1"/>
    <col min="314" max="314" width="4" customWidth="1"/>
    <col min="315" max="315" width="6.125" customWidth="1"/>
    <col min="316" max="316" width="5" customWidth="1"/>
    <col min="317" max="317" width="4.625" customWidth="1"/>
    <col min="318" max="318" width="4.875" customWidth="1"/>
    <col min="319" max="319" width="5.125" customWidth="1"/>
    <col min="320" max="320" width="7.75" customWidth="1"/>
    <col min="321" max="321" width="4.625" customWidth="1"/>
    <col min="322" max="323" width="4.5" customWidth="1"/>
    <col min="324" max="324" width="4" customWidth="1"/>
    <col min="325" max="325" width="3.5" customWidth="1"/>
    <col min="326" max="326" width="4.125" customWidth="1"/>
    <col min="327" max="327" width="4" customWidth="1"/>
    <col min="328" max="328" width="6.125" customWidth="1"/>
    <col min="329" max="329" width="5" customWidth="1"/>
    <col min="330" max="330" width="4.625" customWidth="1"/>
    <col min="331" max="331" width="5.125" customWidth="1"/>
    <col min="332" max="332" width="7.75" customWidth="1"/>
    <col min="333" max="333" width="11.375" customWidth="1"/>
    <col min="334" max="334" width="8.5" customWidth="1"/>
    <col min="335" max="335" width="5.875" customWidth="1"/>
    <col min="336" max="336" width="4.125" customWidth="1"/>
    <col min="337" max="337" width="9.125" customWidth="1"/>
    <col min="338" max="338" width="5.75" customWidth="1"/>
    <col min="339" max="339" width="9" customWidth="1"/>
    <col min="340" max="340" width="7.875" customWidth="1"/>
    <col min="341" max="341" width="6.125" customWidth="1"/>
    <col min="342" max="342" width="11.125" customWidth="1"/>
    <col min="343" max="343" width="6.75" customWidth="1"/>
    <col min="344" max="344" width="10" customWidth="1"/>
    <col min="345" max="345" width="6.375" customWidth="1"/>
    <col min="346" max="346" width="9.625" customWidth="1"/>
    <col min="347" max="347" width="6.625" customWidth="1"/>
    <col min="348" max="348" width="9.875" customWidth="1"/>
    <col min="349" max="349" width="6.875" customWidth="1"/>
    <col min="350" max="350" width="10.125" customWidth="1"/>
    <col min="351" max="351" width="7.75" customWidth="1"/>
    <col min="352" max="352" width="5.375" customWidth="1"/>
    <col min="353" max="353" width="8.625" customWidth="1"/>
    <col min="354" max="354" width="6.25" customWidth="1"/>
    <col min="355" max="355" width="4.5" customWidth="1"/>
    <col min="356" max="356" width="9.5" customWidth="1"/>
    <col min="357" max="357" width="6.25" customWidth="1"/>
    <col min="358" max="358" width="9.5" customWidth="1"/>
    <col min="359" max="359" width="5.75" customWidth="1"/>
    <col min="360" max="360" width="4" customWidth="1"/>
    <col min="361" max="361" width="9" customWidth="1"/>
    <col min="362" max="362" width="5.25" customWidth="1"/>
    <col min="363" max="363" width="3.5" customWidth="1"/>
    <col min="364" max="364" width="8.5" customWidth="1"/>
    <col min="365" max="365" width="5.875" customWidth="1"/>
    <col min="366" max="366" width="4.125" customWidth="1"/>
    <col min="367" max="367" width="9.125" customWidth="1"/>
    <col min="368" max="368" width="5.75" customWidth="1"/>
    <col min="369" max="369" width="4" customWidth="1"/>
    <col min="370" max="370" width="9" customWidth="1"/>
    <col min="371" max="371" width="7.875" customWidth="1"/>
    <col min="372" max="372" width="6.125" customWidth="1"/>
    <col min="373" max="373" width="11.125" customWidth="1"/>
    <col min="374" max="374" width="6.75" customWidth="1"/>
    <col min="375" max="375" width="10" customWidth="1"/>
    <col min="376" max="376" width="6.375" customWidth="1"/>
    <col min="377" max="377" width="4.625" customWidth="1"/>
    <col min="378" max="378" width="9.625" customWidth="1"/>
    <col min="379" max="379" width="6.625" customWidth="1"/>
    <col min="380" max="380" width="4.875" customWidth="1"/>
    <col min="381" max="381" width="9.875" customWidth="1"/>
    <col min="382" max="382" width="7.75" customWidth="1"/>
    <col min="383" max="383" width="6.25" customWidth="1"/>
    <col min="384" max="384" width="4.5" customWidth="1"/>
    <col min="385" max="385" width="9.5" customWidth="1"/>
    <col min="386" max="386" width="6.25" customWidth="1"/>
    <col min="387" max="387" width="9.5" customWidth="1"/>
    <col min="388" max="388" width="5.75" customWidth="1"/>
    <col min="389" max="389" width="4" customWidth="1"/>
    <col min="390" max="390" width="9" customWidth="1"/>
    <col min="391" max="391" width="5.25" customWidth="1"/>
    <col min="392" max="392" width="3.5" customWidth="1"/>
    <col min="393" max="393" width="8.5" customWidth="1"/>
    <col min="394" max="394" width="5.875" customWidth="1"/>
    <col min="395" max="395" width="9.125" customWidth="1"/>
    <col min="396" max="396" width="5.75" customWidth="1"/>
    <col min="397" max="397" width="4" customWidth="1"/>
    <col min="399" max="399" width="7.875" customWidth="1"/>
    <col min="400" max="400" width="6.125" customWidth="1"/>
    <col min="401" max="401" width="11.125" customWidth="1"/>
    <col min="402" max="402" width="6.75" customWidth="1"/>
    <col min="403" max="403" width="10" customWidth="1"/>
    <col min="404" max="404" width="6.375" customWidth="1"/>
    <col min="405" max="405" width="4.625" customWidth="1"/>
    <col min="406" max="406" width="9.625" customWidth="1"/>
    <col min="407" max="407" width="6.625" customWidth="1"/>
    <col min="408" max="408" width="9.875" customWidth="1"/>
    <col min="409" max="409" width="6.875" customWidth="1"/>
    <col min="410" max="410" width="5.125" customWidth="1"/>
    <col min="411" max="411" width="10.125" customWidth="1"/>
    <col min="412" max="412" width="7.75" customWidth="1"/>
    <col min="413" max="413" width="5.375" customWidth="1"/>
    <col min="414" max="414" width="8.625" customWidth="1"/>
    <col min="415" max="415" width="6.25" customWidth="1"/>
    <col min="416" max="416" width="4.5" customWidth="1"/>
    <col min="417" max="417" width="9.5" customWidth="1"/>
    <col min="418" max="418" width="6.25" customWidth="1"/>
    <col min="419" max="419" width="4.5" customWidth="1"/>
    <col min="420" max="420" width="9.5" customWidth="1"/>
    <col min="421" max="421" width="5.75" customWidth="1"/>
    <col min="422" max="422" width="9" customWidth="1"/>
    <col min="423" max="423" width="5.25" customWidth="1"/>
    <col min="424" max="424" width="8.5" customWidth="1"/>
    <col min="425" max="425" width="5.875" customWidth="1"/>
    <col min="426" max="426" width="4.125" customWidth="1"/>
    <col min="427" max="427" width="9.125" customWidth="1"/>
    <col min="428" max="428" width="5.75" customWidth="1"/>
    <col min="429" max="429" width="4" customWidth="1"/>
    <col min="431" max="431" width="7.875" customWidth="1"/>
    <col min="432" max="432" width="6.125" customWidth="1"/>
    <col min="433" max="433" width="11.125" customWidth="1"/>
    <col min="434" max="434" width="6.75" customWidth="1"/>
    <col min="435" max="435" width="5" customWidth="1"/>
    <col min="436" max="436" width="10" customWidth="1"/>
    <col min="437" max="437" width="6.375" customWidth="1"/>
    <col min="438" max="438" width="9.625" customWidth="1"/>
    <col min="439" max="439" width="6.875" customWidth="1"/>
    <col min="440" max="440" width="10.125" customWidth="1"/>
    <col min="441" max="441" width="7.75" customWidth="1"/>
    <col min="442" max="442" width="5.375" customWidth="1"/>
    <col min="443" max="443" width="8.625" customWidth="1"/>
    <col min="444" max="444" width="6.25" customWidth="1"/>
    <col min="445" max="445" width="9.5" customWidth="1"/>
    <col min="446" max="446" width="6.25" customWidth="1"/>
    <col min="447" max="447" width="4.5" customWidth="1"/>
    <col min="448" max="448" width="9.5" customWidth="1"/>
    <col min="449" max="449" width="5.75" customWidth="1"/>
    <col min="450" max="450" width="4" customWidth="1"/>
    <col min="451" max="451" width="9" customWidth="1"/>
    <col min="452" max="452" width="5.25" customWidth="1"/>
    <col min="453" max="453" width="3.5" customWidth="1"/>
    <col min="454" max="454" width="8.5" customWidth="1"/>
    <col min="455" max="455" width="5.75" customWidth="1"/>
    <col min="456" max="456" width="9" customWidth="1"/>
    <col min="457" max="457" width="7.875" customWidth="1"/>
    <col min="458" max="458" width="11.125" customWidth="1"/>
    <col min="459" max="459" width="6.75" customWidth="1"/>
    <col min="460" max="460" width="5" customWidth="1"/>
    <col min="461" max="461" width="10" customWidth="1"/>
    <col min="462" max="462" width="6.375" customWidth="1"/>
    <col min="463" max="463" width="4.625" customWidth="1"/>
    <col min="464" max="464" width="9.625" customWidth="1"/>
    <col min="465" max="465" width="6.625" customWidth="1"/>
    <col min="466" max="466" width="9.875" customWidth="1"/>
    <col min="467" max="467" width="6.875" customWidth="1"/>
    <col min="468" max="468" width="10.125" customWidth="1"/>
    <col min="469" max="469" width="7.75" customWidth="1"/>
    <col min="470" max="470" width="5.375" customWidth="1"/>
    <col min="471" max="471" width="5.125" customWidth="1"/>
    <col min="472" max="472" width="8.625" customWidth="1"/>
    <col min="473" max="473" width="6.25" customWidth="1"/>
    <col min="474" max="474" width="9.5" customWidth="1"/>
    <col min="475" max="475" width="6.25" customWidth="1"/>
    <col min="476" max="476" width="9.5" customWidth="1"/>
    <col min="477" max="477" width="5.75" customWidth="1"/>
    <col min="478" max="478" width="4" customWidth="1"/>
    <col min="479" max="479" width="9" customWidth="1"/>
    <col min="480" max="480" width="5.25" customWidth="1"/>
    <col min="481" max="481" width="3.5" customWidth="1"/>
    <col min="482" max="482" width="8.5" customWidth="1"/>
    <col min="483" max="483" width="5.875" customWidth="1"/>
    <col min="484" max="484" width="4.125" customWidth="1"/>
    <col min="485" max="485" width="9.125" customWidth="1"/>
    <col min="486" max="486" width="5.75" customWidth="1"/>
    <col min="487" max="487" width="4" customWidth="1"/>
    <col min="488" max="488" width="9" customWidth="1"/>
    <col min="489" max="489" width="7.875" customWidth="1"/>
    <col min="490" max="490" width="11.125" customWidth="1"/>
    <col min="491" max="491" width="6.75" customWidth="1"/>
    <col min="492" max="492" width="10" customWidth="1"/>
    <col min="493" max="493" width="6.375" customWidth="1"/>
    <col min="494" max="494" width="9.625" customWidth="1"/>
    <col min="495" max="495" width="6.625" customWidth="1"/>
    <col min="496" max="496" width="9.875" customWidth="1"/>
    <col min="497" max="497" width="6.875" customWidth="1"/>
    <col min="498" max="498" width="5.125" customWidth="1"/>
    <col min="499" max="499" width="10.125" customWidth="1"/>
    <col min="500" max="500" width="7.75" customWidth="1"/>
    <col min="501" max="501" width="5.375" customWidth="1"/>
    <col min="502" max="502" width="5.125" customWidth="1"/>
    <col min="503" max="503" width="8.625" customWidth="1"/>
    <col min="504" max="504" width="6.25" customWidth="1"/>
    <col min="505" max="505" width="9.5" customWidth="1"/>
    <col min="506" max="506" width="6.25" customWidth="1"/>
    <col min="507" max="507" width="4.5" customWidth="1"/>
    <col min="508" max="508" width="9.5" customWidth="1"/>
    <col min="509" max="509" width="5.75" customWidth="1"/>
    <col min="511" max="511" width="5.25" customWidth="1"/>
    <col min="512" max="512" width="3.5" customWidth="1"/>
    <col min="513" max="513" width="8.5" customWidth="1"/>
    <col min="514" max="514" width="5.875" customWidth="1"/>
    <col min="515" max="515" width="4.125" customWidth="1"/>
    <col min="516" max="516" width="9.125" customWidth="1"/>
    <col min="517" max="517" width="5.75" customWidth="1"/>
    <col min="518" max="518" width="9" customWidth="1"/>
    <col min="519" max="519" width="7.875" customWidth="1"/>
    <col min="520" max="520" width="11.125" customWidth="1"/>
    <col min="521" max="521" width="6.375" customWidth="1"/>
    <col min="522" max="522" width="9.625" customWidth="1"/>
    <col min="523" max="523" width="6.625" customWidth="1"/>
    <col min="524" max="524" width="9.875" customWidth="1"/>
    <col min="525" max="525" width="6.875" customWidth="1"/>
    <col min="526" max="526" width="5.125" customWidth="1"/>
    <col min="527" max="527" width="10.125" customWidth="1"/>
    <col min="528" max="528" width="7.75" customWidth="1"/>
    <col min="529" max="529" width="5.375" customWidth="1"/>
    <col min="530" max="530" width="5.125" customWidth="1"/>
    <col min="531" max="531" width="8.625" customWidth="1"/>
    <col min="532" max="532" width="6.25" customWidth="1"/>
    <col min="533" max="533" width="9.5" customWidth="1"/>
    <col min="534" max="534" width="6.25" customWidth="1"/>
    <col min="535" max="535" width="4.5" customWidth="1"/>
    <col min="536" max="536" width="9.5" customWidth="1"/>
    <col min="537" max="537" width="5.75" customWidth="1"/>
    <col min="538" max="538" width="4" customWidth="1"/>
    <col min="539" max="539" width="9" customWidth="1"/>
    <col min="540" max="540" width="5.25" customWidth="1"/>
    <col min="541" max="541" width="8.5" customWidth="1"/>
    <col min="542" max="542" width="5.875" customWidth="1"/>
    <col min="543" max="543" width="9.125" customWidth="1"/>
    <col min="544" max="544" width="5.75" customWidth="1"/>
    <col min="545" max="545" width="9" customWidth="1"/>
    <col min="546" max="546" width="7.875" customWidth="1"/>
    <col min="547" max="547" width="11.125" customWidth="1"/>
    <col min="548" max="548" width="6.625" customWidth="1"/>
    <col min="549" max="549" width="9.875" customWidth="1"/>
    <col min="550" max="550" width="6.875" customWidth="1"/>
    <col min="551" max="551" width="10.125" customWidth="1"/>
    <col min="552" max="552" width="7.75" customWidth="1"/>
    <col min="553" max="553" width="5.375" customWidth="1"/>
    <col min="554" max="554" width="8.625" customWidth="1"/>
    <col min="555" max="555" width="6.25" customWidth="1"/>
    <col min="556" max="556" width="9.5" customWidth="1"/>
    <col min="557" max="557" width="6.25" customWidth="1"/>
    <col min="558" max="558" width="9.5" customWidth="1"/>
    <col min="559" max="559" width="5.75" customWidth="1"/>
    <col min="560" max="560" width="9" customWidth="1"/>
    <col min="561" max="561" width="5.25" customWidth="1"/>
    <col min="562" max="562" width="8.5" customWidth="1"/>
    <col min="563" max="563" width="5.875" customWidth="1"/>
    <col min="564" max="564" width="9.125" customWidth="1"/>
    <col min="565" max="565" width="5.75" customWidth="1"/>
    <col min="566" max="566" width="9" customWidth="1"/>
    <col min="567" max="567" width="7.875" customWidth="1"/>
    <col min="568" max="568" width="11.125" customWidth="1"/>
    <col min="569" max="569" width="6.75" customWidth="1"/>
    <col min="570" max="570" width="10" customWidth="1"/>
    <col min="571" max="571" width="6.375" customWidth="1"/>
    <col min="572" max="572" width="4.625" customWidth="1"/>
    <col min="573" max="573" width="9.625" customWidth="1"/>
    <col min="574" max="574" width="6.625" customWidth="1"/>
    <col min="575" max="575" width="9.875" customWidth="1"/>
    <col min="576" max="576" width="6.875" customWidth="1"/>
    <col min="577" max="577" width="10.125" customWidth="1"/>
    <col min="578" max="578" width="7.75" customWidth="1"/>
    <col min="579" max="579" width="5.375" customWidth="1"/>
    <col min="580" max="580" width="8.625" customWidth="1"/>
    <col min="581" max="581" width="6.25" customWidth="1"/>
    <col min="582" max="582" width="9.5" customWidth="1"/>
    <col min="583" max="583" width="6.25" customWidth="1"/>
    <col min="584" max="584" width="9.5" customWidth="1"/>
    <col min="585" max="585" width="5.75" customWidth="1"/>
    <col min="586" max="586" width="9" customWidth="1"/>
    <col min="587" max="587" width="5.25" customWidth="1"/>
    <col min="588" max="588" width="8.5" customWidth="1"/>
    <col min="589" max="589" width="5.875" customWidth="1"/>
    <col min="590" max="590" width="9.125" customWidth="1"/>
    <col min="591" max="591" width="5.75" customWidth="1"/>
    <col min="592" max="592" width="9" customWidth="1"/>
    <col min="593" max="593" width="7.875" customWidth="1"/>
    <col min="594" max="594" width="11.125" customWidth="1"/>
    <col min="595" max="595" width="6.75" customWidth="1"/>
    <col min="596" max="596" width="5" customWidth="1"/>
    <col min="597" max="597" width="10" customWidth="1"/>
    <col min="598" max="598" width="6.375" customWidth="1"/>
    <col min="599" max="599" width="9.625" customWidth="1"/>
    <col min="600" max="600" width="6.625" customWidth="1"/>
    <col min="601" max="601" width="9.875" customWidth="1"/>
    <col min="602" max="602" width="6.875" customWidth="1"/>
    <col min="603" max="603" width="5.125" customWidth="1"/>
    <col min="604" max="604" width="10.125" customWidth="1"/>
    <col min="605" max="605" width="7.75" customWidth="1"/>
    <col min="606" max="606" width="5.375" customWidth="1"/>
    <col min="607" max="607" width="5.125" customWidth="1"/>
    <col min="608" max="608" width="8.625" customWidth="1"/>
    <col min="609" max="609" width="6.25" customWidth="1"/>
    <col min="610" max="610" width="9.5" customWidth="1"/>
    <col min="611" max="611" width="6.25" customWidth="1"/>
    <col min="612" max="612" width="9.5" customWidth="1"/>
    <col min="613" max="613" width="5.75" customWidth="1"/>
    <col min="615" max="615" width="5.25" customWidth="1"/>
    <col min="616" max="616" width="8.5" customWidth="1"/>
    <col min="617" max="617" width="5.875" customWidth="1"/>
    <col min="618" max="618" width="9.125" customWidth="1"/>
    <col min="619" max="619" width="5.75" customWidth="1"/>
    <col min="620" max="620" width="9" customWidth="1"/>
    <col min="621" max="621" width="7.875" customWidth="1"/>
    <col min="622" max="622" width="6.125" customWidth="1"/>
    <col min="623" max="623" width="11.125" customWidth="1"/>
    <col min="624" max="624" width="6.75" customWidth="1"/>
    <col min="625" max="625" width="10" customWidth="1"/>
    <col min="626" max="626" width="6.375" customWidth="1"/>
    <col min="627" max="627" width="4.625" customWidth="1"/>
    <col min="628" max="628" width="9.625" customWidth="1"/>
    <col min="629" max="629" width="6.625" customWidth="1"/>
    <col min="630" max="630" width="9.875" customWidth="1"/>
    <col min="631" max="631" width="6.875" customWidth="1"/>
    <col min="632" max="632" width="10.125" customWidth="1"/>
    <col min="633" max="633" width="7.75" customWidth="1"/>
    <col min="634" max="634" width="5.375" customWidth="1"/>
    <col min="635" max="635" width="8.625" customWidth="1"/>
    <col min="636" max="636" width="6.25" customWidth="1"/>
    <col min="637" max="637" width="9.5" customWidth="1"/>
    <col min="638" max="638" width="6.25" customWidth="1"/>
    <col min="639" max="639" width="4.5" customWidth="1"/>
    <col min="640" max="640" width="9.5" customWidth="1"/>
    <col min="641" max="641" width="5.75" customWidth="1"/>
    <col min="642" max="642" width="9" customWidth="1"/>
    <col min="643" max="643" width="5.25" customWidth="1"/>
    <col min="644" max="644" width="8.5" customWidth="1"/>
    <col min="645" max="645" width="5.875" customWidth="1"/>
    <col min="646" max="646" width="9.125" customWidth="1"/>
    <col min="647" max="647" width="5.75" customWidth="1"/>
    <col min="648" max="648" width="9" customWidth="1"/>
    <col min="649" max="649" width="7.875" customWidth="1"/>
    <col min="650" max="650" width="11.125" customWidth="1"/>
    <col min="651" max="651" width="6.75" customWidth="1"/>
    <col min="652" max="652" width="10" customWidth="1"/>
    <col min="653" max="653" width="6.375" customWidth="1"/>
    <col min="654" max="654" width="9.625" customWidth="1"/>
    <col min="655" max="655" width="6.625" customWidth="1"/>
    <col min="656" max="656" width="9.875" customWidth="1"/>
    <col min="657" max="657" width="6.875" customWidth="1"/>
    <col min="658" max="658" width="10.125" customWidth="1"/>
    <col min="659" max="659" width="7.75" customWidth="1"/>
    <col min="660" max="660" width="5.375" customWidth="1"/>
    <col min="661" max="661" width="8.625" customWidth="1"/>
    <col min="662" max="662" width="6.25" customWidth="1"/>
    <col min="663" max="663" width="9.5" customWidth="1"/>
    <col min="664" max="664" width="6.25" customWidth="1"/>
    <col min="665" max="665" width="4.5" customWidth="1"/>
    <col min="666" max="666" width="9.5" customWidth="1"/>
    <col min="667" max="667" width="5.75" customWidth="1"/>
    <col min="668" max="668" width="9" customWidth="1"/>
    <col min="669" max="669" width="5.25" customWidth="1"/>
    <col min="670" max="670" width="8.5" customWidth="1"/>
    <col min="671" max="671" width="5.875" customWidth="1"/>
    <col min="672" max="672" width="9.125" customWidth="1"/>
    <col min="673" max="673" width="5.75" customWidth="1"/>
    <col min="674" max="674" width="9" customWidth="1"/>
    <col min="675" max="675" width="7.875" customWidth="1"/>
    <col min="676" max="676" width="4" customWidth="1"/>
    <col min="677" max="677" width="11.125" customWidth="1"/>
    <col min="678" max="678" width="6.375" customWidth="1"/>
    <col min="679" max="679" width="9.625" customWidth="1"/>
    <col min="680" max="680" width="6.625" customWidth="1"/>
    <col min="681" max="681" width="9.875" customWidth="1"/>
    <col min="682" max="682" width="6.875" customWidth="1"/>
    <col min="683" max="683" width="10.125" customWidth="1"/>
    <col min="684" max="684" width="7.75" customWidth="1"/>
    <col min="685" max="685" width="5.375" customWidth="1"/>
    <col min="686" max="686" width="8.625" customWidth="1"/>
    <col min="687" max="687" width="6.25" customWidth="1"/>
    <col min="688" max="688" width="5.125" customWidth="1"/>
    <col min="689" max="689" width="9.5" customWidth="1"/>
    <col min="690" max="690" width="6.25" customWidth="1"/>
    <col min="691" max="691" width="9.5" customWidth="1"/>
    <col min="692" max="692" width="5.75" customWidth="1"/>
    <col min="693" max="693" width="9" customWidth="1"/>
    <col min="694" max="694" width="5.875" customWidth="1"/>
    <col min="695" max="695" width="9.125" customWidth="1"/>
    <col min="696" max="696" width="5.75" customWidth="1"/>
    <col min="697" max="697" width="9" customWidth="1"/>
    <col min="698" max="698" width="7.875" customWidth="1"/>
    <col min="699" max="699" width="11.125" customWidth="1"/>
    <col min="700" max="700" width="6.75" customWidth="1"/>
    <col min="701" max="701" width="10" customWidth="1"/>
    <col min="702" max="702" width="6.375" customWidth="1"/>
    <col min="703" max="703" width="9.625" customWidth="1"/>
    <col min="704" max="704" width="6.625" customWidth="1"/>
    <col min="705" max="705" width="9.875" customWidth="1"/>
    <col min="706" max="706" width="6.875" customWidth="1"/>
    <col min="707" max="707" width="10.125" customWidth="1"/>
    <col min="708" max="708" width="7.75" customWidth="1"/>
    <col min="709" max="709" width="5.375" customWidth="1"/>
    <col min="710" max="710" width="8.625" customWidth="1"/>
    <col min="711" max="711" width="6.25" customWidth="1"/>
    <col min="712" max="712" width="9.5" customWidth="1"/>
    <col min="713" max="713" width="6.25" customWidth="1"/>
    <col min="714" max="714" width="9.5" customWidth="1"/>
    <col min="715" max="715" width="5.75" customWidth="1"/>
    <col min="716" max="716" width="9" customWidth="1"/>
    <col min="717" max="717" width="5.25" customWidth="1"/>
    <col min="718" max="718" width="4" customWidth="1"/>
    <col min="719" max="719" width="8.5" customWidth="1"/>
    <col min="720" max="720" width="5.875" customWidth="1"/>
    <col min="721" max="721" width="3.5" customWidth="1"/>
    <col min="722" max="722" width="9.125" customWidth="1"/>
    <col min="723" max="723" width="5.75" customWidth="1"/>
    <col min="725" max="725" width="7.875" customWidth="1"/>
    <col min="726" max="726" width="11.125" bestFit="1" customWidth="1"/>
    <col min="727" max="727" width="6.75" customWidth="1"/>
    <col min="728" max="728" width="10" bestFit="1" customWidth="1"/>
    <col min="729" max="729" width="6.375" customWidth="1"/>
    <col min="730" max="730" width="9.625" bestFit="1" customWidth="1"/>
    <col min="731" max="731" width="6.625" customWidth="1"/>
    <col min="732" max="732" width="9.875" bestFit="1" customWidth="1"/>
    <col min="733" max="733" width="6.875" customWidth="1"/>
    <col min="734" max="734" width="10.125" bestFit="1" customWidth="1"/>
    <col min="735" max="735" width="7.75" customWidth="1"/>
    <col min="736" max="736" width="5.375" customWidth="1"/>
    <col min="737" max="737" width="8.625" customWidth="1"/>
    <col min="738" max="738" width="6.25" customWidth="1"/>
    <col min="739" max="739" width="9.5" bestFit="1" customWidth="1"/>
    <col min="740" max="740" width="6.25" customWidth="1"/>
    <col min="741" max="741" width="4.5" customWidth="1"/>
    <col min="742" max="742" width="9.5" bestFit="1" customWidth="1"/>
    <col min="743" max="743" width="5.75" customWidth="1"/>
    <col min="745" max="745" width="5.25" customWidth="1"/>
    <col min="746" max="746" width="8.5" customWidth="1"/>
    <col min="747" max="747" width="5.875" customWidth="1"/>
    <col min="748" max="748" width="9.125" bestFit="1" customWidth="1"/>
    <col min="749" max="749" width="5.75" customWidth="1"/>
    <col min="750" max="750" width="4.125" customWidth="1"/>
    <col min="752" max="752" width="7.875" customWidth="1"/>
    <col min="753" max="753" width="4" customWidth="1"/>
    <col min="754" max="754" width="11.125" bestFit="1" customWidth="1"/>
    <col min="755" max="755" width="6.75" customWidth="1"/>
    <col min="756" max="756" width="6.125" customWidth="1"/>
    <col min="757" max="757" width="10" bestFit="1" customWidth="1"/>
    <col min="758" max="758" width="6.375" customWidth="1"/>
    <col min="759" max="759" width="9.625" bestFit="1" customWidth="1"/>
    <col min="760" max="760" width="6.625" customWidth="1"/>
    <col min="761" max="761" width="9.875" bestFit="1" customWidth="1"/>
    <col min="762" max="762" width="7.75" customWidth="1"/>
    <col min="763" max="763" width="11.375" bestFit="1" customWidth="1"/>
  </cols>
  <sheetData>
    <row r="1" spans="1:20" ht="18.75" x14ac:dyDescent="0.3">
      <c r="A1" t="s">
        <v>60</v>
      </c>
      <c r="B1" s="5"/>
      <c r="D1" s="4" t="s">
        <v>76</v>
      </c>
      <c r="G1" t="s">
        <v>79</v>
      </c>
      <c r="M1" s="4" t="s">
        <v>83</v>
      </c>
      <c r="P1" s="4" t="s">
        <v>82</v>
      </c>
    </row>
    <row r="2" spans="1:20" x14ac:dyDescent="0.2">
      <c r="D2" s="3" t="s">
        <v>38</v>
      </c>
      <c r="E2" t="s">
        <v>44</v>
      </c>
      <c r="G2" s="3" t="s">
        <v>38</v>
      </c>
      <c r="H2" t="s">
        <v>43</v>
      </c>
      <c r="I2" t="s">
        <v>39</v>
      </c>
      <c r="J2" t="s">
        <v>41</v>
      </c>
      <c r="M2" s="3" t="s">
        <v>1</v>
      </c>
      <c r="N2" s="4" t="s">
        <v>15</v>
      </c>
      <c r="P2" s="3" t="s">
        <v>1</v>
      </c>
      <c r="Q2" t="s">
        <v>15</v>
      </c>
      <c r="S2" t="s">
        <v>84</v>
      </c>
    </row>
    <row r="3" spans="1:20" x14ac:dyDescent="0.2">
      <c r="A3" t="s">
        <v>74</v>
      </c>
      <c r="B3" t="s">
        <v>73</v>
      </c>
      <c r="D3" s="6" t="s">
        <v>32</v>
      </c>
      <c r="E3">
        <v>42</v>
      </c>
      <c r="G3" s="6" t="s">
        <v>10</v>
      </c>
      <c r="H3">
        <v>166279</v>
      </c>
      <c r="I3">
        <v>82273184.449999988</v>
      </c>
      <c r="J3">
        <v>1306158.7649999994</v>
      </c>
      <c r="S3" s="3" t="s">
        <v>38</v>
      </c>
      <c r="T3" t="s">
        <v>42</v>
      </c>
    </row>
    <row r="4" spans="1:20" x14ac:dyDescent="0.2">
      <c r="A4" s="3" t="s">
        <v>38</v>
      </c>
      <c r="B4" t="s">
        <v>42</v>
      </c>
      <c r="D4" s="6" t="s">
        <v>26</v>
      </c>
      <c r="E4">
        <v>38</v>
      </c>
      <c r="G4" s="6" t="s">
        <v>12</v>
      </c>
      <c r="H4">
        <v>340603</v>
      </c>
      <c r="I4">
        <v>167878711.3499997</v>
      </c>
      <c r="J4">
        <v>2657219.879999999</v>
      </c>
      <c r="M4" s="3" t="s">
        <v>38</v>
      </c>
      <c r="N4" t="s">
        <v>61</v>
      </c>
      <c r="P4" s="3" t="s">
        <v>38</v>
      </c>
      <c r="Q4" t="s">
        <v>62</v>
      </c>
      <c r="S4" s="6" t="s">
        <v>28</v>
      </c>
      <c r="T4">
        <v>26675</v>
      </c>
    </row>
    <row r="5" spans="1:20" x14ac:dyDescent="0.2">
      <c r="A5" s="6" t="s">
        <v>12</v>
      </c>
      <c r="B5">
        <v>278999</v>
      </c>
      <c r="D5" s="6" t="s">
        <v>30</v>
      </c>
      <c r="E5">
        <v>36</v>
      </c>
      <c r="G5" s="6" t="s">
        <v>15</v>
      </c>
      <c r="H5">
        <v>4761</v>
      </c>
      <c r="I5">
        <v>2398835.4999999995</v>
      </c>
      <c r="J5">
        <v>37876.350000000013</v>
      </c>
      <c r="M5" s="6" t="s">
        <v>28</v>
      </c>
      <c r="N5">
        <v>32</v>
      </c>
      <c r="P5" s="6" t="s">
        <v>28</v>
      </c>
      <c r="Q5">
        <v>20</v>
      </c>
      <c r="S5" s="6" t="s">
        <v>11</v>
      </c>
      <c r="T5">
        <v>133665</v>
      </c>
    </row>
    <row r="6" spans="1:20" x14ac:dyDescent="0.2">
      <c r="A6" s="6" t="s">
        <v>10</v>
      </c>
      <c r="B6">
        <v>178198</v>
      </c>
      <c r="D6" s="6" t="s">
        <v>27</v>
      </c>
      <c r="E6">
        <v>32</v>
      </c>
      <c r="G6" s="4" t="s">
        <v>40</v>
      </c>
      <c r="H6">
        <v>511643</v>
      </c>
      <c r="I6">
        <v>252550731.29999968</v>
      </c>
      <c r="J6">
        <v>4001254.9949999987</v>
      </c>
      <c r="M6" s="7" t="s">
        <v>16</v>
      </c>
      <c r="N6">
        <v>32</v>
      </c>
      <c r="P6" s="7" t="s">
        <v>16</v>
      </c>
      <c r="Q6">
        <v>22</v>
      </c>
      <c r="S6" s="6" t="s">
        <v>33</v>
      </c>
      <c r="T6">
        <v>53401</v>
      </c>
    </row>
    <row r="7" spans="1:20" x14ac:dyDescent="0.2">
      <c r="A7" s="6" t="s">
        <v>15</v>
      </c>
      <c r="B7">
        <v>66618</v>
      </c>
      <c r="D7" s="6" t="s">
        <v>31</v>
      </c>
      <c r="E7">
        <v>28</v>
      </c>
      <c r="M7" s="7" t="s">
        <v>24</v>
      </c>
      <c r="N7">
        <v>31</v>
      </c>
      <c r="P7" s="7" t="s">
        <v>24</v>
      </c>
      <c r="Q7">
        <v>20</v>
      </c>
      <c r="S7" s="6" t="s">
        <v>18</v>
      </c>
      <c r="T7">
        <v>64781</v>
      </c>
    </row>
    <row r="8" spans="1:20" x14ac:dyDescent="0.2">
      <c r="A8" s="6" t="s">
        <v>40</v>
      </c>
      <c r="B8">
        <v>523815</v>
      </c>
      <c r="D8" s="6" t="s">
        <v>40</v>
      </c>
      <c r="E8">
        <v>176</v>
      </c>
      <c r="M8" s="6" t="s">
        <v>11</v>
      </c>
      <c r="N8">
        <v>35</v>
      </c>
      <c r="P8" s="6" t="s">
        <v>11</v>
      </c>
      <c r="Q8">
        <v>10</v>
      </c>
      <c r="S8" s="6" t="s">
        <v>20</v>
      </c>
      <c r="T8">
        <v>32628</v>
      </c>
    </row>
    <row r="9" spans="1:20" x14ac:dyDescent="0.2">
      <c r="B9">
        <v>523815</v>
      </c>
      <c r="G9" t="s">
        <v>80</v>
      </c>
      <c r="J9" t="s">
        <v>81</v>
      </c>
      <c r="K9" t="s">
        <v>73</v>
      </c>
      <c r="M9" s="7" t="s">
        <v>9</v>
      </c>
      <c r="N9">
        <v>29</v>
      </c>
      <c r="P9" s="7" t="s">
        <v>9</v>
      </c>
      <c r="Q9">
        <v>29</v>
      </c>
      <c r="S9" s="6" t="s">
        <v>23</v>
      </c>
      <c r="T9">
        <v>21297</v>
      </c>
    </row>
    <row r="10" spans="1:20" x14ac:dyDescent="0.2">
      <c r="D10" t="s">
        <v>77</v>
      </c>
      <c r="G10" s="3" t="s">
        <v>38</v>
      </c>
      <c r="H10" t="s">
        <v>44</v>
      </c>
      <c r="J10" s="3" t="s">
        <v>38</v>
      </c>
      <c r="K10" t="s">
        <v>44</v>
      </c>
      <c r="M10" s="7" t="s">
        <v>16</v>
      </c>
      <c r="N10">
        <v>34</v>
      </c>
      <c r="P10" s="7" t="s">
        <v>16</v>
      </c>
      <c r="Q10">
        <v>10</v>
      </c>
      <c r="S10" s="6" t="s">
        <v>14</v>
      </c>
      <c r="T10">
        <v>32160</v>
      </c>
    </row>
    <row r="11" spans="1:20" x14ac:dyDescent="0.2">
      <c r="D11" s="3" t="s">
        <v>38</v>
      </c>
      <c r="E11" t="s">
        <v>44</v>
      </c>
      <c r="G11" s="6" t="s">
        <v>45</v>
      </c>
      <c r="J11" s="6" t="s">
        <v>45</v>
      </c>
      <c r="M11" s="7" t="s">
        <v>24</v>
      </c>
      <c r="N11">
        <v>35</v>
      </c>
      <c r="P11" s="7" t="s">
        <v>24</v>
      </c>
      <c r="Q11">
        <v>10</v>
      </c>
      <c r="S11" s="6" t="s">
        <v>17</v>
      </c>
      <c r="T11">
        <v>103673</v>
      </c>
    </row>
    <row r="12" spans="1:20" x14ac:dyDescent="0.2">
      <c r="A12" t="s">
        <v>75</v>
      </c>
      <c r="D12" s="6" t="s">
        <v>9</v>
      </c>
      <c r="E12">
        <v>223</v>
      </c>
      <c r="G12" s="8" t="s">
        <v>57</v>
      </c>
      <c r="H12">
        <v>29</v>
      </c>
      <c r="J12" s="8" t="s">
        <v>57</v>
      </c>
      <c r="K12">
        <v>30</v>
      </c>
      <c r="M12" s="6" t="s">
        <v>33</v>
      </c>
      <c r="N12">
        <v>35</v>
      </c>
      <c r="P12" s="6" t="s">
        <v>33</v>
      </c>
      <c r="Q12">
        <v>11</v>
      </c>
      <c r="S12" s="6" t="s">
        <v>25</v>
      </c>
      <c r="T12">
        <v>55535</v>
      </c>
    </row>
    <row r="13" spans="1:20" x14ac:dyDescent="0.2">
      <c r="A13" s="3" t="s">
        <v>38</v>
      </c>
      <c r="B13" t="s">
        <v>44</v>
      </c>
      <c r="D13" s="6" t="s">
        <v>16</v>
      </c>
      <c r="E13">
        <v>116</v>
      </c>
      <c r="G13" s="8" t="s">
        <v>46</v>
      </c>
      <c r="H13">
        <v>34</v>
      </c>
      <c r="J13" s="8" t="s">
        <v>46</v>
      </c>
      <c r="K13">
        <v>28</v>
      </c>
      <c r="M13" s="7" t="s">
        <v>16</v>
      </c>
      <c r="N13">
        <v>35</v>
      </c>
      <c r="P13" s="7" t="s">
        <v>16</v>
      </c>
      <c r="Q13">
        <v>11</v>
      </c>
      <c r="S13" s="6" t="s">
        <v>40</v>
      </c>
      <c r="T13">
        <v>523815</v>
      </c>
    </row>
    <row r="14" spans="1:20" x14ac:dyDescent="0.2">
      <c r="A14" s="6" t="s">
        <v>11</v>
      </c>
      <c r="B14">
        <v>250</v>
      </c>
      <c r="D14" s="6" t="s">
        <v>22</v>
      </c>
      <c r="E14">
        <v>108</v>
      </c>
      <c r="G14" s="8" t="s">
        <v>58</v>
      </c>
      <c r="H14">
        <v>35</v>
      </c>
      <c r="J14" s="8" t="s">
        <v>58</v>
      </c>
      <c r="K14">
        <v>39</v>
      </c>
      <c r="M14" s="7" t="s">
        <v>24</v>
      </c>
      <c r="N14">
        <v>34</v>
      </c>
      <c r="P14" s="7" t="s">
        <v>24</v>
      </c>
      <c r="Q14">
        <v>13</v>
      </c>
    </row>
    <row r="15" spans="1:20" x14ac:dyDescent="0.2">
      <c r="A15" s="6" t="s">
        <v>17</v>
      </c>
      <c r="B15">
        <v>200</v>
      </c>
      <c r="D15" s="6" t="s">
        <v>21</v>
      </c>
      <c r="E15">
        <v>104</v>
      </c>
      <c r="G15" s="8" t="s">
        <v>47</v>
      </c>
      <c r="H15">
        <v>18</v>
      </c>
      <c r="J15" s="8" t="s">
        <v>47</v>
      </c>
      <c r="K15">
        <v>34</v>
      </c>
      <c r="M15" s="6" t="s">
        <v>18</v>
      </c>
      <c r="N15">
        <v>35</v>
      </c>
      <c r="P15" s="6" t="s">
        <v>18</v>
      </c>
      <c r="Q15">
        <v>10</v>
      </c>
    </row>
    <row r="16" spans="1:20" x14ac:dyDescent="0.2">
      <c r="A16" s="6" t="s">
        <v>18</v>
      </c>
      <c r="B16">
        <v>119</v>
      </c>
      <c r="D16" s="6" t="s">
        <v>13</v>
      </c>
      <c r="E16">
        <v>91</v>
      </c>
      <c r="G16" s="8" t="s">
        <v>59</v>
      </c>
      <c r="H16">
        <v>37</v>
      </c>
      <c r="J16" s="8" t="s">
        <v>59</v>
      </c>
      <c r="K16">
        <v>19</v>
      </c>
      <c r="M16" s="7" t="s">
        <v>16</v>
      </c>
      <c r="N16">
        <v>35</v>
      </c>
      <c r="P16" s="7" t="s">
        <v>16</v>
      </c>
      <c r="Q16">
        <v>10</v>
      </c>
    </row>
    <row r="17" spans="1:17" x14ac:dyDescent="0.2">
      <c r="A17" s="6" t="s">
        <v>25</v>
      </c>
      <c r="B17">
        <v>110</v>
      </c>
      <c r="D17" s="6" t="s">
        <v>40</v>
      </c>
      <c r="E17">
        <v>642</v>
      </c>
      <c r="G17" s="8" t="s">
        <v>54</v>
      </c>
      <c r="H17">
        <v>27</v>
      </c>
      <c r="J17" s="8" t="s">
        <v>54</v>
      </c>
      <c r="K17">
        <v>38</v>
      </c>
      <c r="M17" s="7" t="s">
        <v>24</v>
      </c>
      <c r="N17">
        <v>32</v>
      </c>
      <c r="P17" s="7" t="s">
        <v>24</v>
      </c>
      <c r="Q17">
        <v>12</v>
      </c>
    </row>
    <row r="18" spans="1:17" x14ac:dyDescent="0.2">
      <c r="A18" s="6" t="s">
        <v>33</v>
      </c>
      <c r="B18">
        <v>106</v>
      </c>
      <c r="G18" s="8" t="s">
        <v>55</v>
      </c>
      <c r="H18">
        <v>46</v>
      </c>
      <c r="J18" s="8" t="s">
        <v>55</v>
      </c>
      <c r="K18">
        <v>26</v>
      </c>
      <c r="M18" s="6" t="s">
        <v>20</v>
      </c>
      <c r="N18">
        <v>32</v>
      </c>
      <c r="P18" s="6" t="s">
        <v>20</v>
      </c>
      <c r="Q18">
        <v>12</v>
      </c>
    </row>
    <row r="19" spans="1:17" x14ac:dyDescent="0.2">
      <c r="A19" s="6" t="s">
        <v>40</v>
      </c>
      <c r="B19">
        <v>785</v>
      </c>
      <c r="D19" s="4" t="s">
        <v>78</v>
      </c>
      <c r="G19" s="8" t="s">
        <v>48</v>
      </c>
      <c r="H19">
        <v>34</v>
      </c>
      <c r="J19" s="8" t="s">
        <v>48</v>
      </c>
      <c r="K19">
        <v>47</v>
      </c>
      <c r="M19" s="7" t="s">
        <v>16</v>
      </c>
      <c r="N19">
        <v>26</v>
      </c>
      <c r="P19" s="7" t="s">
        <v>16</v>
      </c>
      <c r="Q19">
        <v>12</v>
      </c>
    </row>
    <row r="20" spans="1:17" x14ac:dyDescent="0.2">
      <c r="D20" s="3" t="s">
        <v>38</v>
      </c>
      <c r="E20" t="s">
        <v>44</v>
      </c>
      <c r="G20" s="8" t="s">
        <v>49</v>
      </c>
      <c r="H20">
        <v>36</v>
      </c>
      <c r="J20" s="8" t="s">
        <v>49</v>
      </c>
      <c r="K20">
        <v>37</v>
      </c>
      <c r="M20" s="7" t="s">
        <v>24</v>
      </c>
      <c r="N20">
        <v>32</v>
      </c>
      <c r="P20" s="7" t="s">
        <v>24</v>
      </c>
      <c r="Q20">
        <v>25</v>
      </c>
    </row>
    <row r="21" spans="1:17" x14ac:dyDescent="0.2">
      <c r="D21" s="6" t="s">
        <v>33</v>
      </c>
      <c r="E21">
        <v>106</v>
      </c>
      <c r="G21" s="8" t="s">
        <v>50</v>
      </c>
      <c r="H21">
        <v>25</v>
      </c>
      <c r="J21" s="8" t="s">
        <v>50</v>
      </c>
      <c r="K21">
        <v>34</v>
      </c>
      <c r="M21" s="6" t="s">
        <v>23</v>
      </c>
      <c r="N21">
        <v>35</v>
      </c>
      <c r="P21" s="6" t="s">
        <v>23</v>
      </c>
      <c r="Q21">
        <v>17</v>
      </c>
    </row>
    <row r="22" spans="1:17" x14ac:dyDescent="0.2">
      <c r="D22" s="6" t="s">
        <v>14</v>
      </c>
      <c r="E22">
        <v>58</v>
      </c>
      <c r="G22" s="8" t="s">
        <v>51</v>
      </c>
      <c r="H22">
        <v>26</v>
      </c>
      <c r="J22" s="8" t="s">
        <v>51</v>
      </c>
      <c r="K22">
        <v>22</v>
      </c>
      <c r="M22" s="7" t="s">
        <v>16</v>
      </c>
      <c r="N22">
        <v>34</v>
      </c>
      <c r="P22" s="7" t="s">
        <v>16</v>
      </c>
      <c r="Q22">
        <v>17</v>
      </c>
    </row>
    <row r="23" spans="1:17" x14ac:dyDescent="0.2">
      <c r="D23" s="6" t="s">
        <v>20</v>
      </c>
      <c r="E23">
        <v>57</v>
      </c>
      <c r="G23" s="8" t="s">
        <v>52</v>
      </c>
      <c r="H23">
        <v>40</v>
      </c>
      <c r="J23" s="8" t="s">
        <v>52</v>
      </c>
      <c r="K23">
        <v>33</v>
      </c>
      <c r="M23" s="7" t="s">
        <v>24</v>
      </c>
      <c r="N23">
        <v>35</v>
      </c>
      <c r="P23" s="7" t="s">
        <v>24</v>
      </c>
      <c r="Q23">
        <v>18</v>
      </c>
    </row>
    <row r="24" spans="1:17" x14ac:dyDescent="0.2">
      <c r="D24" s="6" t="s">
        <v>28</v>
      </c>
      <c r="E24">
        <v>46</v>
      </c>
      <c r="G24" s="6" t="s">
        <v>53</v>
      </c>
      <c r="J24" s="6" t="s">
        <v>53</v>
      </c>
      <c r="M24" s="6" t="s">
        <v>14</v>
      </c>
      <c r="N24">
        <v>32</v>
      </c>
      <c r="P24" s="6" t="s">
        <v>14</v>
      </c>
      <c r="Q24">
        <v>10</v>
      </c>
    </row>
    <row r="25" spans="1:17" x14ac:dyDescent="0.2">
      <c r="D25" s="6" t="s">
        <v>23</v>
      </c>
      <c r="E25">
        <v>46</v>
      </c>
      <c r="G25" s="8" t="s">
        <v>57</v>
      </c>
      <c r="H25">
        <v>37</v>
      </c>
      <c r="J25" s="8" t="s">
        <v>57</v>
      </c>
      <c r="K25">
        <v>34</v>
      </c>
      <c r="M25" s="7" t="s">
        <v>16</v>
      </c>
      <c r="N25">
        <v>25</v>
      </c>
      <c r="P25" s="7" t="s">
        <v>16</v>
      </c>
      <c r="Q25">
        <v>21</v>
      </c>
    </row>
    <row r="26" spans="1:17" x14ac:dyDescent="0.2">
      <c r="D26" s="6" t="s">
        <v>40</v>
      </c>
      <c r="E26">
        <v>313</v>
      </c>
      <c r="G26" s="8" t="s">
        <v>46</v>
      </c>
      <c r="H26">
        <v>29</v>
      </c>
      <c r="J26" s="8" t="s">
        <v>46</v>
      </c>
      <c r="K26">
        <v>40</v>
      </c>
      <c r="M26" s="7" t="s">
        <v>24</v>
      </c>
      <c r="N26">
        <v>32</v>
      </c>
      <c r="P26" s="7" t="s">
        <v>24</v>
      </c>
      <c r="Q26">
        <v>10</v>
      </c>
    </row>
    <row r="27" spans="1:17" x14ac:dyDescent="0.2">
      <c r="G27" s="8" t="s">
        <v>58</v>
      </c>
      <c r="H27">
        <v>35</v>
      </c>
      <c r="J27" s="8" t="s">
        <v>58</v>
      </c>
      <c r="K27">
        <v>29</v>
      </c>
      <c r="M27" s="6" t="s">
        <v>17</v>
      </c>
      <c r="N27">
        <v>35</v>
      </c>
      <c r="P27" s="6" t="s">
        <v>17</v>
      </c>
      <c r="Q27">
        <v>10</v>
      </c>
    </row>
    <row r="28" spans="1:17" x14ac:dyDescent="0.2">
      <c r="G28" s="8" t="s">
        <v>47</v>
      </c>
      <c r="H28">
        <v>29</v>
      </c>
      <c r="J28" s="8" t="s">
        <v>47</v>
      </c>
      <c r="K28">
        <v>39</v>
      </c>
      <c r="M28" s="7" t="s">
        <v>16</v>
      </c>
      <c r="N28">
        <v>35</v>
      </c>
      <c r="P28" s="7" t="s">
        <v>16</v>
      </c>
      <c r="Q28">
        <v>10</v>
      </c>
    </row>
    <row r="29" spans="1:17" x14ac:dyDescent="0.2">
      <c r="G29" s="8" t="s">
        <v>59</v>
      </c>
      <c r="H29">
        <v>47</v>
      </c>
      <c r="J29" s="8" t="s">
        <v>59</v>
      </c>
      <c r="K29">
        <v>29</v>
      </c>
      <c r="M29" s="7" t="s">
        <v>24</v>
      </c>
      <c r="N29">
        <v>35</v>
      </c>
      <c r="P29" s="7" t="s">
        <v>24</v>
      </c>
      <c r="Q29">
        <v>11</v>
      </c>
    </row>
    <row r="30" spans="1:17" x14ac:dyDescent="0.2">
      <c r="G30" s="8" t="s">
        <v>54</v>
      </c>
      <c r="H30">
        <v>34</v>
      </c>
      <c r="J30" s="8" t="s">
        <v>54</v>
      </c>
      <c r="K30">
        <v>40</v>
      </c>
      <c r="M30" s="6" t="s">
        <v>25</v>
      </c>
      <c r="N30">
        <v>35</v>
      </c>
      <c r="P30" s="6" t="s">
        <v>25</v>
      </c>
      <c r="Q30">
        <v>12</v>
      </c>
    </row>
    <row r="31" spans="1:17" x14ac:dyDescent="0.2">
      <c r="G31" s="8" t="s">
        <v>55</v>
      </c>
      <c r="H31">
        <v>28</v>
      </c>
      <c r="J31" s="8" t="s">
        <v>55</v>
      </c>
      <c r="K31">
        <v>34</v>
      </c>
      <c r="M31" s="7" t="s">
        <v>16</v>
      </c>
      <c r="N31">
        <v>33</v>
      </c>
      <c r="P31" s="7" t="s">
        <v>16</v>
      </c>
      <c r="Q31">
        <v>12</v>
      </c>
    </row>
    <row r="32" spans="1:17" x14ac:dyDescent="0.2">
      <c r="G32" s="8" t="s">
        <v>48</v>
      </c>
      <c r="H32">
        <v>31</v>
      </c>
      <c r="J32" s="8" t="s">
        <v>48</v>
      </c>
      <c r="K32">
        <v>34</v>
      </c>
      <c r="M32" s="7" t="s">
        <v>24</v>
      </c>
      <c r="N32">
        <v>35</v>
      </c>
      <c r="P32" s="7" t="s">
        <v>24</v>
      </c>
      <c r="Q32">
        <v>13</v>
      </c>
    </row>
    <row r="33" spans="7:17" x14ac:dyDescent="0.2">
      <c r="G33" s="8" t="s">
        <v>49</v>
      </c>
      <c r="H33">
        <v>30</v>
      </c>
      <c r="J33" s="8" t="s">
        <v>49</v>
      </c>
      <c r="K33">
        <v>27</v>
      </c>
      <c r="M33" s="4" t="s">
        <v>40</v>
      </c>
      <c r="N33">
        <v>35</v>
      </c>
      <c r="P33" s="6" t="s">
        <v>40</v>
      </c>
      <c r="Q33">
        <v>10</v>
      </c>
    </row>
    <row r="34" spans="7:17" x14ac:dyDescent="0.2">
      <c r="G34" s="8" t="s">
        <v>50</v>
      </c>
      <c r="H34">
        <v>32</v>
      </c>
      <c r="J34" s="8" t="s">
        <v>50</v>
      </c>
      <c r="K34">
        <v>28</v>
      </c>
    </row>
    <row r="35" spans="7:17" x14ac:dyDescent="0.2">
      <c r="G35" s="8" t="s">
        <v>51</v>
      </c>
      <c r="H35">
        <v>27</v>
      </c>
      <c r="J35" s="8" t="s">
        <v>51</v>
      </c>
      <c r="K35">
        <v>33</v>
      </c>
    </row>
    <row r="36" spans="7:17" x14ac:dyDescent="0.2">
      <c r="G36" s="8" t="s">
        <v>52</v>
      </c>
      <c r="H36">
        <v>41</v>
      </c>
      <c r="J36" s="8" t="s">
        <v>52</v>
      </c>
      <c r="K36">
        <v>33</v>
      </c>
    </row>
    <row r="37" spans="7:17" x14ac:dyDescent="0.2">
      <c r="G37" s="6" t="s">
        <v>56</v>
      </c>
      <c r="J37" s="6" t="s">
        <v>56</v>
      </c>
    </row>
    <row r="38" spans="7:17" x14ac:dyDescent="0.2">
      <c r="G38" s="8" t="s">
        <v>57</v>
      </c>
      <c r="H38">
        <v>31</v>
      </c>
      <c r="J38" s="8" t="s">
        <v>57</v>
      </c>
      <c r="K38">
        <v>10</v>
      </c>
    </row>
    <row r="39" spans="7:17" x14ac:dyDescent="0.2">
      <c r="G39" s="8" t="s">
        <v>46</v>
      </c>
      <c r="H39">
        <v>27</v>
      </c>
      <c r="J39" s="8" t="s">
        <v>46</v>
      </c>
      <c r="K39">
        <v>23</v>
      </c>
    </row>
    <row r="40" spans="7:17" x14ac:dyDescent="0.2">
      <c r="G40" s="8" t="s">
        <v>58</v>
      </c>
      <c r="H40">
        <v>34</v>
      </c>
      <c r="J40" s="8" t="s">
        <v>58</v>
      </c>
      <c r="K40">
        <v>37</v>
      </c>
    </row>
    <row r="41" spans="7:17" x14ac:dyDescent="0.2">
      <c r="G41" s="8" t="s">
        <v>47</v>
      </c>
      <c r="H41">
        <v>35</v>
      </c>
      <c r="J41" s="8" t="s">
        <v>47</v>
      </c>
      <c r="K41">
        <v>35</v>
      </c>
    </row>
    <row r="42" spans="7:17" x14ac:dyDescent="0.2">
      <c r="G42" s="8" t="s">
        <v>59</v>
      </c>
      <c r="H42">
        <v>40</v>
      </c>
      <c r="J42" s="8" t="s">
        <v>59</v>
      </c>
      <c r="K42">
        <v>32</v>
      </c>
    </row>
    <row r="43" spans="7:17" x14ac:dyDescent="0.2">
      <c r="G43" s="8" t="s">
        <v>54</v>
      </c>
      <c r="H43">
        <v>35</v>
      </c>
      <c r="J43" s="8" t="s">
        <v>54</v>
      </c>
      <c r="K43">
        <v>42</v>
      </c>
    </row>
    <row r="44" spans="7:17" x14ac:dyDescent="0.2">
      <c r="G44" s="8" t="s">
        <v>55</v>
      </c>
      <c r="H44">
        <v>3</v>
      </c>
      <c r="J44" s="8" t="s">
        <v>55</v>
      </c>
      <c r="K44">
        <v>25</v>
      </c>
    </row>
    <row r="45" spans="7:17" x14ac:dyDescent="0.2">
      <c r="G45" s="4" t="s">
        <v>40</v>
      </c>
      <c r="H45">
        <v>992</v>
      </c>
      <c r="J45" s="8" t="s">
        <v>48</v>
      </c>
      <c r="K45">
        <v>1</v>
      </c>
    </row>
    <row r="46" spans="7:17" x14ac:dyDescent="0.2">
      <c r="J46" s="4" t="s">
        <v>40</v>
      </c>
      <c r="K46">
        <v>992</v>
      </c>
    </row>
  </sheetData>
  <pageMargins left="0.7" right="0.7" top="0.75" bottom="0.75" header="0.3" footer="0.3"/>
  <pageSetup paperSize="9" orientation="portrait" r:id="rId12"/>
  <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workbookViewId="0">
      <selection activeCell="A15" sqref="A15"/>
    </sheetView>
  </sheetViews>
  <sheetFormatPr defaultRowHeight="14.25" x14ac:dyDescent="0.2"/>
  <sheetData>
    <row r="1" spans="1:1" x14ac:dyDescent="0.2">
      <c r="A1" t="s">
        <v>69</v>
      </c>
    </row>
    <row r="2" spans="1:1" x14ac:dyDescent="0.2">
      <c r="A2" t="s">
        <v>64</v>
      </c>
    </row>
    <row r="3" spans="1:1" x14ac:dyDescent="0.2">
      <c r="A3" t="s">
        <v>70</v>
      </c>
    </row>
    <row r="4" spans="1:1" x14ac:dyDescent="0.2">
      <c r="A4" t="s">
        <v>71</v>
      </c>
    </row>
    <row r="5" spans="1:1" x14ac:dyDescent="0.2">
      <c r="A5" t="s">
        <v>35</v>
      </c>
    </row>
    <row r="6" spans="1:1" x14ac:dyDescent="0.2">
      <c r="A6" t="s">
        <v>72</v>
      </c>
    </row>
    <row r="7" spans="1:1" x14ac:dyDescent="0.2">
      <c r="A7" t="s">
        <v>65</v>
      </c>
    </row>
    <row r="8" spans="1:1" x14ac:dyDescent="0.2">
      <c r="A8" t="s">
        <v>66</v>
      </c>
    </row>
    <row r="9" spans="1:1" x14ac:dyDescent="0.2">
      <c r="A9" t="s">
        <v>67</v>
      </c>
    </row>
    <row r="10" spans="1:1" x14ac:dyDescent="0.2">
      <c r="A10" t="s">
        <v>63</v>
      </c>
    </row>
    <row r="11" spans="1:1" x14ac:dyDescent="0.2">
      <c r="A11" t="s">
        <v>68</v>
      </c>
    </row>
    <row r="12" spans="1:1" x14ac:dyDescent="0.2">
      <c r="A12" t="s">
        <v>85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topLeftCell="A10" zoomScale="112" zoomScaleNormal="112" workbookViewId="0">
      <selection activeCell="AC11" sqref="AC11"/>
    </sheetView>
  </sheetViews>
  <sheetFormatPr defaultRowHeight="14.25" x14ac:dyDescent="0.2"/>
  <cols>
    <col min="1" max="16384" width="9" style="9"/>
  </cols>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showGridLines="0" zoomScale="80" zoomScaleNormal="80" workbookViewId="0">
      <selection activeCell="T34" sqref="T34"/>
    </sheetView>
  </sheetViews>
  <sheetFormatPr defaultRowHeight="14.25" x14ac:dyDescent="0.2"/>
  <cols>
    <col min="1" max="16384" width="9"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Data-source</vt:lpstr>
      <vt:lpstr>Sheet1</vt:lpstr>
      <vt:lpstr>Data analysis.</vt:lpstr>
      <vt:lpstr>ask smart questions</vt:lpstr>
      <vt:lpstr>data visualization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salma mohammed</cp:lastModifiedBy>
  <cp:lastPrinted>2024-10-10T04:36:36Z</cp:lastPrinted>
  <dcterms:created xsi:type="dcterms:W3CDTF">2015-06-05T18:17:20Z</dcterms:created>
  <dcterms:modified xsi:type="dcterms:W3CDTF">2025-06-23T20:25:26Z</dcterms:modified>
</cp:coreProperties>
</file>