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-105" yWindow="-105" windowWidth="23250" windowHeight="12720"/>
  </bookViews>
  <sheets>
    <sheet name="Grocery" sheetId="2" r:id="rId1"/>
    <sheet name="GroceryFinal" sheetId="4" r:id="rId2"/>
  </sheets>
  <externalReferences>
    <externalReference r:id="rId3"/>
  </externalReferences>
  <definedNames>
    <definedName name="ColumnTitle1" localSheetId="1">#REF!</definedName>
    <definedName name="ColumnTitle1">#REF!</definedName>
    <definedName name="TableAnchor">[1]!List[[#Headers],[Done]]</definedName>
  </definedNames>
  <calcPr calcId="162913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4" l="1"/>
  <c r="E13" i="4"/>
  <c r="F5" i="4"/>
  <c r="F6" i="4"/>
  <c r="F7" i="4"/>
  <c r="F8" i="4"/>
  <c r="F9" i="4"/>
  <c r="F10" i="4"/>
  <c r="F11" i="4"/>
  <c r="F12" i="4"/>
  <c r="F4" i="4"/>
</calcChain>
</file>

<file path=xl/sharedStrings.xml><?xml version="1.0" encoding="utf-8"?>
<sst xmlns="http://schemas.openxmlformats.org/spreadsheetml/2006/main" count="76" uniqueCount="36">
  <si>
    <t>Produce</t>
  </si>
  <si>
    <t>Oranges</t>
  </si>
  <si>
    <t>Dairy</t>
  </si>
  <si>
    <t xml:space="preserve">Milk </t>
  </si>
  <si>
    <t>Bread</t>
  </si>
  <si>
    <t>Soup</t>
  </si>
  <si>
    <t>Pasta</t>
  </si>
  <si>
    <t>Paper plates</t>
  </si>
  <si>
    <t>Quantity</t>
  </si>
  <si>
    <t>Supplies</t>
  </si>
  <si>
    <t>Meat</t>
  </si>
  <si>
    <t>Beef</t>
  </si>
  <si>
    <t>Drinks</t>
  </si>
  <si>
    <t>Coffee</t>
  </si>
  <si>
    <t>Bakery</t>
  </si>
  <si>
    <t>Snacks</t>
  </si>
  <si>
    <t>Cookies</t>
  </si>
  <si>
    <t>Noodles</t>
  </si>
  <si>
    <t>Dry mix</t>
  </si>
  <si>
    <t>Brand/Comments</t>
  </si>
  <si>
    <t>Category</t>
  </si>
  <si>
    <t>Item</t>
  </si>
  <si>
    <t>Price</t>
  </si>
  <si>
    <t>Grocery List</t>
  </si>
  <si>
    <t>DATE</t>
  </si>
  <si>
    <t>Unit</t>
  </si>
  <si>
    <t>Bag</t>
  </si>
  <si>
    <t>Gal</t>
  </si>
  <si>
    <t>Lb</t>
  </si>
  <si>
    <t>Doz</t>
  </si>
  <si>
    <t>Pkt</t>
  </si>
  <si>
    <t>Halo</t>
  </si>
  <si>
    <t>Store Brand</t>
  </si>
  <si>
    <t>Total Cost</t>
  </si>
  <si>
    <t>Average Price</t>
  </si>
  <si>
    <t>Grand 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</si>
</sst>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10" x14ac:knownFonts="1">
    <font>
      <sz val="11"/>
      <name val="Trebuchet MS"/>
      <family val="2"/>
      <scheme val="minor"/>
    </font>
    <font>
      <sz val="24"/>
      <color theme="8"/>
      <name val="Trebuchet MS"/>
      <family val="2"/>
      <scheme val="major"/>
    </font>
    <font>
      <sz val="11"/>
      <color theme="8" tint="-0.24994659260841701"/>
      <name val="Trebuchet MS"/>
      <family val="2"/>
      <scheme val="minor"/>
    </font>
    <font>
      <sz val="11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theme="3"/>
      <name val="Trebuchet MS"/>
      <family val="2"/>
      <scheme val="minor"/>
    </font>
    <font>
      <sz val="11"/>
      <color rgb="FFFA7D00"/>
      <name val="Trebuchet MS"/>
      <family val="2"/>
      <scheme val="minor"/>
    </font>
    <font>
      <b/>
      <sz val="11"/>
      <name val="Trebuchet MS"/>
      <family val="2"/>
      <scheme val="minor"/>
    </font>
    <font>
      <sz val="24"/>
      <color theme="8" tint="-0.499984740745262"/>
      <name val="Trebuchet MS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9">
    <xf numFmtId="0" fontId="0" fillId="0" borderId="0">
      <alignment vertical="center" wrapText="1"/>
    </xf>
    <xf numFmtId="1" fontId="3" fillId="0" borderId="0" applyFont="0" applyFill="0" applyBorder="0" applyProtection="0">
      <alignment horizontal="right" vertical="center"/>
    </xf>
    <xf numFmtId="164" fontId="3" fillId="0" borderId="0" applyFont="0" applyFill="0" applyBorder="0" applyProtection="0">
      <alignment horizontal="right" vertical="center"/>
    </xf>
    <xf numFmtId="0" fontId="1" fillId="0" borderId="0" applyNumberFormat="0" applyFill="0" applyBorder="0" applyProtection="0">
      <alignment horizontal="left" vertical="center"/>
    </xf>
    <xf numFmtId="14" fontId="2" fillId="0" borderId="0" applyFill="0" applyProtection="0">
      <alignment horizontal="left" vertical="center" indent="2"/>
    </xf>
    <xf numFmtId="0" fontId="4" fillId="0" borderId="0" applyNumberFormat="0" applyFill="0" applyAlignment="0" applyProtection="0"/>
    <xf numFmtId="0" fontId="5" fillId="0" borderId="0" applyNumberFormat="0" applyFill="0" applyAlignment="0" applyProtection="0"/>
    <xf numFmtId="0" fontId="6" fillId="2" borderId="0" applyNumberFormat="0" applyBorder="0" applyAlignment="0" applyProtection="0"/>
    <xf numFmtId="0" fontId="7" fillId="0" borderId="1" applyNumberFormat="0" applyFill="0" applyAlignment="0" applyProtection="0"/>
  </cellStyleXfs>
  <cellXfs count="11">
    <xf numFmtId="0" fontId="0" fillId="0" borderId="0" xfId="0">
      <alignment vertical="center" wrapText="1"/>
    </xf>
    <xf numFmtId="164" fontId="0" fillId="0" borderId="0" xfId="0" applyNumberFormat="1">
      <alignment vertical="center" wrapText="1"/>
    </xf>
    <xf numFmtId="44" fontId="0" fillId="0" borderId="0" xfId="0" applyNumberFormat="1">
      <alignment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7" fillId="3" borderId="1" xfId="8" applyFill="1" applyAlignment="1">
      <alignment vertical="center" wrapText="1"/>
    </xf>
    <xf numFmtId="164" fontId="7" fillId="3" borderId="1" xfId="8" applyNumberFormat="1" applyFill="1" applyAlignment="1">
      <alignment vertical="center" wrapText="1"/>
    </xf>
    <xf numFmtId="44" fontId="7" fillId="3" borderId="1" xfId="8" applyNumberFormat="1" applyFill="1" applyAlignment="1">
      <alignment vertical="center" wrapText="1"/>
    </xf>
    <xf numFmtId="0" fontId="7" fillId="0" borderId="1" xfId="8" applyAlignment="1">
      <alignment vertical="center" wrapText="1"/>
    </xf>
    <xf numFmtId="164" fontId="7" fillId="0" borderId="1" xfId="8" applyNumberFormat="1" applyAlignment="1">
      <alignment vertical="center" wrapText="1"/>
    </xf>
    <xf numFmtId="44" fontId="7" fillId="0" borderId="1" xfId="8" applyNumberFormat="1" applyAlignment="1">
      <alignment vertical="center" wrapText="1"/>
    </xf>
  </cellXfs>
  <cellStyles count="9">
    <cellStyle name="Comma" xfId="1" builtinId="3" customBuiltin="1"/>
    <cellStyle name="Currency" xfId="2" builtinId="4" customBuiltin="1"/>
    <cellStyle name="Heading 1" xfId="4" builtinId="16" customBuiltin="1"/>
    <cellStyle name="Heading 2" xfId="5" builtinId="17" customBuiltin="1"/>
    <cellStyle name="Heading 3" xfId="6" builtinId="18" customBuiltin="1"/>
    <cellStyle name="Linked Cell" xfId="8" builtinId="24"/>
    <cellStyle name="Normal" xfId="0" builtinId="0" customBuiltin="1"/>
    <cellStyle name="Title" xfId="3" builtinId="15" customBuiltin="1"/>
    <cellStyle name="White Background" xfId="7"/>
  </cellStyles>
  <dxfs count="4">
    <dxf>
      <fill>
        <patternFill>
          <bgColor theme="5" tint="0.79998168889431442"/>
        </patternFill>
      </fill>
      <border diagonalUp="0" diagonalDown="0"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>
          <bgColor theme="5" tint="0.59996337778862885"/>
        </patternFill>
      </fill>
      <border diagonalUp="0" diagonalDown="0"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color theme="0"/>
      </font>
      <fill>
        <patternFill>
          <bgColor theme="8" tint="-0.24994659260841701"/>
        </patternFill>
      </fill>
      <border>
        <top style="medium">
          <color theme="0"/>
        </top>
      </border>
    </dxf>
    <dxf>
      <font>
        <color theme="0"/>
      </font>
      <fill>
        <patternFill>
          <bgColor theme="8" tint="-0.24994659260841701"/>
        </patternFill>
      </fill>
      <border>
        <top style="thick">
          <color theme="0"/>
        </top>
        <bottom/>
      </border>
    </dxf>
  </dxfs>
  <tableStyles count="1" defaultTableStyle="Grocery List" defaultPivotStyle="PivotStyleLight16">
    <tableStyle name="Grocery List" pivot="0" count="4">
      <tableStyleElement type="headerRow" dxfId="3"/>
      <tableStyleElement type="totalRow" dxfId="2"/>
      <tableStyleElement type="firstRowStripe" dxfId="1"/>
      <tableStyleElement type="secondRowStrip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5F5F5F"/>
      <rgbColor rgb="00FFFFFF"/>
      <rgbColor rgb="005B7557"/>
      <rgbColor rgb="00C0D6D5"/>
      <rgbColor rgb="00F4EBC8"/>
      <rgbColor rgb="00535C9B"/>
      <rgbColor rgb="00F5D28B"/>
      <rgbColor rgb="00D6864A"/>
      <rgbColor rgb="00CCCCFF"/>
      <rgbColor rgb="00000080"/>
      <rgbColor rgb="00D0E6E3"/>
      <rgbColor rgb="00FFFF00"/>
      <rgbColor rgb="0000FFFF"/>
      <rgbColor rgb="00800080"/>
      <rgbColor rgb="00800000"/>
      <rgbColor rgb="00008080"/>
      <rgbColor rgb="000000FF"/>
      <rgbColor rgb="00DF6A57"/>
      <rgbColor rgb="00F5D28B"/>
      <rgbColor rgb="00E0EBC8"/>
      <rgbColor rgb="00D0E6E3"/>
      <rgbColor rgb="00F4EBC8"/>
      <rgbColor rgb="00EAEAEA"/>
      <rgbColor rgb="00FEF9F0"/>
      <rgbColor rgb="00A7C5C4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AECC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ocery%20list%20(with%20category%20totals)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cery List"/>
      <sheetName val="calculations"/>
      <sheetName val="Grocery list (with category tot"/>
    </sheetNames>
    <sheetDataSet>
      <sheetData sheetId="0"/>
      <sheetData sheetId="1" refreshError="1"/>
      <sheetData sheetId="2" refreshError="1"/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NULL"/></Relationships>
</file>

<file path=xl/theme/theme1.xml><?xml version="1.0" encoding="utf-8"?>
<a:theme xmlns:a="http://schemas.openxmlformats.org/drawingml/2006/main" name="Foundry">
  <a:themeElements>
    <a:clrScheme name="Grocery List">
      <a:dk1>
        <a:sysClr val="windowText" lastClr="000000"/>
      </a:dk1>
      <a:lt1>
        <a:sysClr val="window" lastClr="FFFFFF"/>
      </a:lt1>
      <a:dk2>
        <a:srgbClr val="464653"/>
      </a:dk2>
      <a:lt2>
        <a:srgbClr val="DDE9EC"/>
      </a:lt2>
      <a:accent1>
        <a:srgbClr val="BC333A"/>
      </a:accent1>
      <a:accent2>
        <a:srgbClr val="9CC4D0"/>
      </a:accent2>
      <a:accent3>
        <a:srgbClr val="B2D58F"/>
      </a:accent3>
      <a:accent4>
        <a:srgbClr val="FADA7A"/>
      </a:accent4>
      <a:accent5>
        <a:srgbClr val="9D763D"/>
      </a:accent5>
      <a:accent6>
        <a:srgbClr val="8E736A"/>
      </a:accent6>
      <a:hlink>
        <a:srgbClr val="A599AE"/>
      </a:hlink>
      <a:folHlink>
        <a:srgbClr val="80758A"/>
      </a:folHlink>
    </a:clrScheme>
    <a:fontScheme name="Monthly Family Budget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Foundry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80000"/>
              </a:schemeClr>
            </a:gs>
            <a:gs pos="62000">
              <a:schemeClr val="phClr">
                <a:tint val="30000"/>
                <a:satMod val="180000"/>
              </a:schemeClr>
            </a:gs>
            <a:gs pos="100000">
              <a:schemeClr val="phClr">
                <a:tint val="22000"/>
                <a:satMod val="18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58000"/>
                <a:satMod val="150000"/>
              </a:schemeClr>
            </a:gs>
            <a:gs pos="72000">
              <a:schemeClr val="phClr">
                <a:tint val="90000"/>
                <a:satMod val="135000"/>
              </a:schemeClr>
            </a:gs>
            <a:gs pos="100000">
              <a:schemeClr val="phClr">
                <a:tint val="8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80000"/>
            </a:schemeClr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000000"/>
            </a:lightRig>
          </a:scene3d>
          <a:sp3d prstMaterial="matte">
            <a:bevelT w="508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5000"/>
                <a:satMod val="400000"/>
              </a:schemeClr>
            </a:gs>
            <a:gs pos="20000">
              <a:schemeClr val="phClr">
                <a:tint val="80000"/>
                <a:satMod val="355000"/>
              </a:schemeClr>
            </a:gs>
            <a:gs pos="100000">
              <a:schemeClr val="phClr">
                <a:tint val="95000"/>
                <a:shade val="55000"/>
                <a:satMod val="355000"/>
              </a:schemeClr>
            </a:gs>
          </a:gsLst>
          <a:path path="circle">
            <a:fillToRect l="140000" t="120000" r="105000" b="150000"/>
          </a:path>
        </a:gradFill>
        <a:blipFill>
          <a:blip xmlns:r="http://schemas.openxmlformats.org/officeDocument/2006/relationships" r:embed="rId1">
            <a:duotone>
              <a:schemeClr val="phClr">
                <a:shade val="30000"/>
                <a:satMod val="120000"/>
              </a:schemeClr>
              <a:schemeClr val="phClr">
                <a:tint val="70000"/>
                <a:satMod val="250000"/>
              </a:schemeClr>
            </a:duotone>
          </a:blip>
          <a:tile tx="0" ty="0" sx="50000" sy="50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zoomScaleNormal="100" workbookViewId="0">
      <selection activeCell="G14" sqref="G14"/>
    </sheetView>
  </sheetViews>
  <sheetFormatPr defaultRowHeight="16.5" x14ac:dyDescent="0.3"/>
  <cols>
    <col min="2" max="2" width="9.625" customWidth="1"/>
    <col min="4" max="4" width="5.75" bestFit="1" customWidth="1"/>
    <col min="7" max="7" width="16.25" customWidth="1"/>
  </cols>
  <sheetData>
    <row r="1" spans="1:7" ht="33" x14ac:dyDescent="0.3">
      <c r="A1" t="s">
        <v>20</v>
      </c>
      <c r="B1" t="s">
        <v>21</v>
      </c>
      <c r="C1" t="s">
        <v>8</v>
      </c>
      <c r="D1" t="s">
        <v>25</v>
      </c>
      <c r="E1" t="s">
        <v>22</v>
      </c>
      <c r="F1" t="s">
        <v>33</v>
      </c>
      <c r="G1" t="s">
        <v>19</v>
      </c>
    </row>
    <row r="2" spans="1:7" x14ac:dyDescent="0.3">
      <c r="A2" t="s">
        <v>0</v>
      </c>
      <c r="B2" t="s">
        <v>1</v>
      </c>
      <c r="C2">
        <v>1</v>
      </c>
      <c r="D2" t="s">
        <v>26</v>
      </c>
      <c r="E2">
        <v>3.99</v>
      </c>
      <c r="G2" t="s">
        <v>31</v>
      </c>
    </row>
    <row r="3" spans="1:7" x14ac:dyDescent="0.3">
      <c r="A3" t="s">
        <v>2</v>
      </c>
      <c r="B3" t="s">
        <v>3</v>
      </c>
      <c r="C3">
        <v>1.5</v>
      </c>
      <c r="D3" t="s">
        <v>27</v>
      </c>
      <c r="E3">
        <v>2.99</v>
      </c>
    </row>
    <row r="4" spans="1:7" x14ac:dyDescent="0.3">
      <c r="A4" t="s">
        <v>10</v>
      </c>
      <c r="B4" t="s">
        <v>11</v>
      </c>
      <c r="C4">
        <v>3</v>
      </c>
      <c r="D4" t="s">
        <v>28</v>
      </c>
      <c r="E4">
        <v>4.99</v>
      </c>
    </row>
    <row r="5" spans="1:7" x14ac:dyDescent="0.3">
      <c r="A5" t="s">
        <v>12</v>
      </c>
      <c r="B5" t="s">
        <v>13</v>
      </c>
      <c r="C5">
        <v>2</v>
      </c>
      <c r="D5" t="s">
        <v>28</v>
      </c>
      <c r="E5">
        <v>6.99</v>
      </c>
      <c r="G5" t="s">
        <v>32</v>
      </c>
    </row>
    <row r="6" spans="1:7" x14ac:dyDescent="0.3">
      <c r="A6" t="s">
        <v>6</v>
      </c>
      <c r="B6" t="s">
        <v>17</v>
      </c>
      <c r="C6">
        <v>5</v>
      </c>
      <c r="D6" t="s">
        <v>28</v>
      </c>
      <c r="E6">
        <v>1.59</v>
      </c>
    </row>
    <row r="7" spans="1:7" x14ac:dyDescent="0.3">
      <c r="A7" t="s">
        <v>5</v>
      </c>
      <c r="B7" t="s">
        <v>18</v>
      </c>
      <c r="C7">
        <v>5</v>
      </c>
      <c r="D7" t="s">
        <v>30</v>
      </c>
      <c r="E7">
        <v>1.0900000000000001</v>
      </c>
    </row>
    <row r="8" spans="1:7" x14ac:dyDescent="0.3">
      <c r="A8" t="s">
        <v>14</v>
      </c>
      <c r="B8" t="s">
        <v>4</v>
      </c>
      <c r="C8">
        <v>3</v>
      </c>
      <c r="D8" t="s">
        <v>30</v>
      </c>
      <c r="E8">
        <v>1.99</v>
      </c>
    </row>
    <row r="9" spans="1:7" x14ac:dyDescent="0.3">
      <c r="A9" t="s">
        <v>15</v>
      </c>
      <c r="B9" t="s">
        <v>16</v>
      </c>
      <c r="C9">
        <v>3</v>
      </c>
      <c r="D9" t="s">
        <v>29</v>
      </c>
      <c r="E9">
        <v>2.89</v>
      </c>
    </row>
    <row r="10" spans="1:7" ht="33" x14ac:dyDescent="0.3">
      <c r="A10" t="s">
        <v>9</v>
      </c>
      <c r="B10" t="s">
        <v>7</v>
      </c>
      <c r="C10">
        <v>2</v>
      </c>
      <c r="D10" t="s">
        <v>30</v>
      </c>
      <c r="E10">
        <v>1.29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Normal="100" workbookViewId="0">
      <selection activeCell="A3" sqref="A3:G14"/>
    </sheetView>
  </sheetViews>
  <sheetFormatPr defaultRowHeight="16.5" x14ac:dyDescent="0.3"/>
  <cols>
    <col min="1" max="2" width="15.625" customWidth="1"/>
    <col min="3" max="4" width="8.625" customWidth="1"/>
    <col min="5" max="5" width="8.625" style="1" customWidth="1"/>
    <col min="6" max="6" width="15.625" style="2" customWidth="1"/>
    <col min="7" max="7" width="15.625" customWidth="1"/>
  </cols>
  <sheetData>
    <row r="1" spans="1:7" ht="30" customHeight="1" x14ac:dyDescent="0.3">
      <c r="A1" s="4" t="s">
        <v>23</v>
      </c>
    </row>
    <row r="2" spans="1:7" ht="30" customHeight="1" x14ac:dyDescent="0.3">
      <c r="A2" s="3" t="s">
        <v>24</v>
      </c>
    </row>
    <row r="3" spans="1:7" ht="30" customHeight="1" thickBot="1" x14ac:dyDescent="0.35">
      <c r="A3" s="5" t="s">
        <v>20</v>
      </c>
      <c r="B3" s="5" t="s">
        <v>21</v>
      </c>
      <c r="C3" s="5" t="s">
        <v>8</v>
      </c>
      <c r="D3" s="5" t="s">
        <v>25</v>
      </c>
      <c r="E3" s="6" t="s">
        <v>22</v>
      </c>
      <c r="F3" s="7" t="s">
        <v>33</v>
      </c>
      <c r="G3" s="5" t="s">
        <v>19</v>
      </c>
    </row>
    <row r="4" spans="1:7" ht="30" customHeight="1" thickTop="1" thickBot="1" x14ac:dyDescent="0.35">
      <c r="A4" s="8" t="s">
        <v>0</v>
      </c>
      <c r="B4" s="8" t="s">
        <v>1</v>
      </c>
      <c r="C4" s="8">
        <v>1</v>
      </c>
      <c r="D4" s="8" t="s">
        <v>26</v>
      </c>
      <c r="E4" s="9">
        <v>3.99</v>
      </c>
      <c r="F4" s="10">
        <f>C4*E4</f>
        <v>3.99</v>
      </c>
      <c r="G4" s="8" t="s">
        <v>31</v>
      </c>
    </row>
    <row r="5" spans="1:7" ht="30" customHeight="1" thickTop="1" thickBot="1" x14ac:dyDescent="0.35">
      <c r="A5" s="8" t="s">
        <v>2</v>
      </c>
      <c r="B5" s="8" t="s">
        <v>3</v>
      </c>
      <c r="C5" s="8">
        <v>1.5</v>
      </c>
      <c r="D5" s="8" t="s">
        <v>27</v>
      </c>
      <c r="E5" s="9">
        <v>2.99</v>
      </c>
      <c r="F5" s="10">
        <f t="shared" ref="F5:F12" si="0">C5*E5</f>
        <v>4.4850000000000003</v>
      </c>
      <c r="G5" s="8"/>
    </row>
    <row r="6" spans="1:7" ht="30" customHeight="1" thickTop="1" thickBot="1" x14ac:dyDescent="0.35">
      <c r="A6" s="8" t="s">
        <v>10</v>
      </c>
      <c r="B6" s="8" t="s">
        <v>11</v>
      </c>
      <c r="C6" s="8">
        <v>3</v>
      </c>
      <c r="D6" s="8" t="s">
        <v>28</v>
      </c>
      <c r="E6" s="9">
        <v>4.99</v>
      </c>
      <c r="F6" s="10">
        <f t="shared" si="0"/>
        <v>14.97</v>
      </c>
      <c r="G6" s="8"/>
    </row>
    <row r="7" spans="1:7" ht="30" customHeight="1" thickTop="1" thickBot="1" x14ac:dyDescent="0.35">
      <c r="A7" s="8" t="s">
        <v>12</v>
      </c>
      <c r="B7" s="8" t="s">
        <v>13</v>
      </c>
      <c r="C7" s="8">
        <v>2</v>
      </c>
      <c r="D7" s="8" t="s">
        <v>28</v>
      </c>
      <c r="E7" s="9">
        <v>6.99</v>
      </c>
      <c r="F7" s="10">
        <f t="shared" si="0"/>
        <v>13.98</v>
      </c>
      <c r="G7" s="8" t="s">
        <v>32</v>
      </c>
    </row>
    <row r="8" spans="1:7" ht="30" customHeight="1" thickTop="1" thickBot="1" x14ac:dyDescent="0.35">
      <c r="A8" s="8" t="s">
        <v>6</v>
      </c>
      <c r="B8" s="8" t="s">
        <v>17</v>
      </c>
      <c r="C8" s="8">
        <v>5</v>
      </c>
      <c r="D8" s="8" t="s">
        <v>28</v>
      </c>
      <c r="E8" s="9">
        <v>1.59</v>
      </c>
      <c r="F8" s="10">
        <f t="shared" si="0"/>
        <v>7.95</v>
      </c>
      <c r="G8" s="8"/>
    </row>
    <row r="9" spans="1:7" ht="30" customHeight="1" thickTop="1" thickBot="1" x14ac:dyDescent="0.35">
      <c r="A9" s="8" t="s">
        <v>5</v>
      </c>
      <c r="B9" s="8" t="s">
        <v>18</v>
      </c>
      <c r="C9" s="8">
        <v>5</v>
      </c>
      <c r="D9" s="8" t="s">
        <v>30</v>
      </c>
      <c r="E9" s="9">
        <v>1.0900000000000001</v>
      </c>
      <c r="F9" s="10">
        <f t="shared" si="0"/>
        <v>5.45</v>
      </c>
      <c r="G9" s="8"/>
    </row>
    <row r="10" spans="1:7" ht="30" customHeight="1" thickTop="1" thickBot="1" x14ac:dyDescent="0.35">
      <c r="A10" s="8" t="s">
        <v>14</v>
      </c>
      <c r="B10" s="8" t="s">
        <v>4</v>
      </c>
      <c r="C10" s="8">
        <v>3</v>
      </c>
      <c r="D10" s="8" t="s">
        <v>30</v>
      </c>
      <c r="E10" s="9">
        <v>1.99</v>
      </c>
      <c r="F10" s="10">
        <f t="shared" si="0"/>
        <v>5.97</v>
      </c>
      <c r="G10" s="8"/>
    </row>
    <row r="11" spans="1:7" ht="30" customHeight="1" thickTop="1" thickBot="1" x14ac:dyDescent="0.35">
      <c r="A11" s="8" t="s">
        <v>15</v>
      </c>
      <c r="B11" s="8" t="s">
        <v>16</v>
      </c>
      <c r="C11" s="8">
        <v>3</v>
      </c>
      <c r="D11" s="8" t="s">
        <v>29</v>
      </c>
      <c r="E11" s="9">
        <v>2.89</v>
      </c>
      <c r="F11" s="10">
        <f t="shared" si="0"/>
        <v>8.67</v>
      </c>
      <c r="G11" s="8"/>
    </row>
    <row r="12" spans="1:7" ht="30" customHeight="1" thickTop="1" thickBot="1" x14ac:dyDescent="0.35">
      <c r="A12" s="8" t="s">
        <v>9</v>
      </c>
      <c r="B12" s="8" t="s">
        <v>7</v>
      </c>
      <c r="C12" s="8">
        <v>2</v>
      </c>
      <c r="D12" s="8" t="s">
        <v>30</v>
      </c>
      <c r="E12" s="9">
        <v>1.29</v>
      </c>
      <c r="F12" s="10">
        <f t="shared" si="0"/>
        <v>2.58</v>
      </c>
      <c r="G12" s="8"/>
    </row>
    <row r="13" spans="1:7" ht="30" customHeight="1" thickTop="1" thickBot="1" x14ac:dyDescent="0.35">
      <c r="A13" s="8" t="s">
        <v>34</v>
      </c>
      <c r="B13" s="8"/>
      <c r="C13" s="8"/>
      <c r="D13" s="8"/>
      <c r="E13" s="9">
        <f>AVERAGE(E4:E12)</f>
        <v>3.09</v>
      </c>
      <c r="F13" s="10"/>
      <c r="G13" s="8"/>
    </row>
    <row r="14" spans="1:7" ht="30" customHeight="1" thickTop="1" thickBot="1" x14ac:dyDescent="0.35">
      <c r="A14" s="8" t="s">
        <v>35</v>
      </c>
      <c r="B14" s="8"/>
      <c r="C14" s="8"/>
      <c r="D14" s="8"/>
      <c r="E14" s="9"/>
      <c r="F14" s="10">
        <f>SUM(F4:F12)</f>
        <v>68.045000000000002</v>
      </c>
      <c r="G14" s="8"/>
    </row>
    <row r="15" spans="1:7" ht="17.25" thickTop="1" x14ac:dyDescent="0.3"/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CE53FE-2C4F-434C-B3D0-40A17071C8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40A2446-0639-4169-97B8-24DAEB85E3C7}">
  <ds:schemaRefs>
    <ds:schemaRef ds:uri="http://purl.org/dc/elements/1.1/"/>
    <ds:schemaRef ds:uri="http://purl.org/dc/terms/"/>
    <ds:schemaRef ds:uri="http://purl.org/dc/dcmitype/"/>
    <ds:schemaRef ds:uri="71af3243-3dd4-4a8d-8c0d-dd76da1f02a5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16c05727-aa75-4e4a-9b5f-8a80a1165891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67D9AFE-AEC1-4CFC-8B00-A0AA06E9FF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Grocery</vt:lpstr>
      <vt:lpstr>GroceryFinal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2019-06-16T10:00:10Z</dcterms:created>
  <dcterms:modified xsi:type="dcterms:W3CDTF">2020-08-25T18:39:26Z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