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a\pyworkspace\"/>
    </mc:Choice>
  </mc:AlternateContent>
  <xr:revisionPtr revIDLastSave="0" documentId="13_ncr:1_{CA54751A-6867-4567-912D-896C4D3EF48A}" xr6:coauthVersionLast="47" xr6:coauthVersionMax="47" xr10:uidLastSave="{00000000-0000-0000-0000-000000000000}"/>
  <bookViews>
    <workbookView xWindow="-108" yWindow="-108" windowWidth="23256" windowHeight="12456" tabRatio="805" xr2:uid="{00000000-000D-0000-FFFF-FFFF00000000}"/>
  </bookViews>
  <sheets>
    <sheet name="KW048" sheetId="167" r:id="rId1"/>
  </sheets>
  <definedNames>
    <definedName name="_xlnm.Print_Area" localSheetId="0">'KW048'!$A$1:$N$26</definedName>
  </definedNames>
  <calcPr calcId="191029"/>
</workbook>
</file>

<file path=xl/calcChain.xml><?xml version="1.0" encoding="utf-8"?>
<calcChain xmlns="http://schemas.openxmlformats.org/spreadsheetml/2006/main">
  <c r="B18" i="167" l="1"/>
  <c r="M16" i="167"/>
  <c r="M13" i="167"/>
  <c r="E6" i="167" l="1"/>
</calcChain>
</file>

<file path=xl/sharedStrings.xml><?xml version="1.0" encoding="utf-8"?>
<sst xmlns="http://schemas.openxmlformats.org/spreadsheetml/2006/main" count="30" uniqueCount="26">
  <si>
    <t xml:space="preserve">  PT. SELALU AMAN MANDIRI ABADI SUKSES</t>
  </si>
  <si>
    <t>NPWP</t>
  </si>
  <si>
    <t>:</t>
  </si>
  <si>
    <t>90.422.411.0-307.000</t>
  </si>
  <si>
    <t xml:space="preserve">  No. </t>
  </si>
  <si>
    <t>Telah terima dari</t>
  </si>
  <si>
    <t>Uang sejumlah</t>
  </si>
  <si>
    <t>Untuk pembayaran</t>
  </si>
  <si>
    <t>Harga Total</t>
  </si>
  <si>
    <t>materai</t>
  </si>
  <si>
    <t>BANK</t>
  </si>
  <si>
    <t>No. Rekening</t>
  </si>
  <si>
    <t>Atas Nama</t>
  </si>
  <si>
    <t>: PT.SELALU AMAN MANDIRI ABADI SUKSES</t>
  </si>
  <si>
    <t>Upah Kontraktor a/n PT.SELALU AMAN MANDIRI ABADI SUKSES</t>
  </si>
  <si>
    <t xml:space="preserve">Pekerjaan </t>
  </si>
  <si>
    <t>MUHAMAD SOBARI</t>
  </si>
  <si>
    <t>Nomor SPK : 065/SPK-PM/CRES/II/2023</t>
  </si>
  <si>
    <t>: 971211164</t>
  </si>
  <si>
    <t>: PERMATA BANK</t>
  </si>
  <si>
    <t>PPN</t>
  </si>
  <si>
    <t xml:space="preserve">Harga </t>
  </si>
  <si>
    <t>119/SAMAS-KW/LTM/VIII/2023</t>
  </si>
  <si>
    <t>PT. ALAM MULTI MEGA</t>
  </si>
  <si>
    <t xml:space="preserve">Biaya Jasa Angkutan Darat Dari PT SAP ke Jetty LKS </t>
  </si>
  <si>
    <t>Palembang, 11 Agustus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</si>
</sst>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p&quot;* #,##0_-;\-&quot;Rp&quot;* #,##0_-;_-&quot;Rp&quot;* &quot;-&quot;_-;_-@_-"/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* #,##0.00_);_(* \(#,##0.00\);_(* \-??_);_(@_)"/>
    <numFmt numFmtId="167" formatCode="_-* #,##0.00_-;\-* #,##0.00_-;_-* &quot;-&quot;_-;_-@_-"/>
  </numFmts>
  <fonts count="34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58">
    <xf numFmtId="0" fontId="0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164" fontId="28" fillId="0" borderId="0" applyFont="0" applyFill="0" applyBorder="0" applyAlignment="0" applyProtection="0"/>
    <xf numFmtId="164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3" fillId="0" borderId="0"/>
    <xf numFmtId="41" fontId="18" fillId="0" borderId="0" applyFont="0" applyFill="0" applyBorder="0" applyAlignment="0" applyProtection="0">
      <alignment vertical="center"/>
    </xf>
    <xf numFmtId="164" fontId="18" fillId="0" borderId="0" applyFont="0" applyFill="0" applyBorder="0" applyAlignment="0" applyProtection="0"/>
    <xf numFmtId="166" fontId="29" fillId="0" borderId="0" applyBorder="0" applyProtection="0"/>
    <xf numFmtId="41" fontId="17" fillId="0" borderId="0" applyFont="0" applyFill="0" applyBorder="0" applyAlignment="0" applyProtection="0">
      <alignment vertical="center"/>
    </xf>
    <xf numFmtId="164" fontId="17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164" fontId="16" fillId="0" borderId="0" applyFont="0" applyFill="0" applyBorder="0" applyAlignment="0" applyProtection="0"/>
    <xf numFmtId="0" fontId="15" fillId="0" borderId="0"/>
    <xf numFmtId="41" fontId="15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>
      <alignment vertical="center"/>
    </xf>
    <xf numFmtId="164" fontId="14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>
      <alignment vertical="center"/>
    </xf>
    <xf numFmtId="164" fontId="13" fillId="0" borderId="0" applyFont="0" applyFill="0" applyBorder="0" applyAlignment="0" applyProtection="0"/>
    <xf numFmtId="0" fontId="12" fillId="0" borderId="0"/>
    <xf numFmtId="0" fontId="12" fillId="0" borderId="0"/>
    <xf numFmtId="41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41" fontId="11" fillId="0" borderId="0" applyFont="0" applyFill="0" applyBorder="0" applyAlignment="0" applyProtection="0">
      <alignment vertical="center"/>
    </xf>
    <xf numFmtId="164" fontId="11" fillId="0" borderId="0" applyFont="0" applyFill="0" applyBorder="0" applyAlignment="0" applyProtection="0"/>
    <xf numFmtId="0" fontId="11" fillId="0" borderId="0"/>
    <xf numFmtId="0" fontId="10" fillId="0" borderId="0"/>
    <xf numFmtId="0" fontId="32" fillId="0" borderId="0"/>
    <xf numFmtId="164" fontId="10" fillId="0" borderId="0" applyFont="0" applyFill="0" applyBorder="0" applyAlignment="0" applyProtection="0"/>
    <xf numFmtId="0" fontId="10" fillId="0" borderId="0"/>
    <xf numFmtId="0" fontId="9" fillId="0" borderId="0"/>
    <xf numFmtId="165" fontId="9" fillId="0" borderId="0" applyFont="0" applyFill="0" applyBorder="0" applyAlignment="0" applyProtection="0"/>
    <xf numFmtId="165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46">
    <xf numFmtId="0" fontId="0" fillId="0" borderId="0" xfId="0"/>
    <xf numFmtId="164" fontId="31" fillId="0" borderId="0" xfId="10" applyNumberFormat="1" applyFont="1" applyAlignment="1">
      <alignment vertical="center"/>
    </xf>
    <xf numFmtId="0" fontId="19" fillId="0" borderId="1" xfId="49" applyFont="1" applyBorder="1"/>
    <xf numFmtId="0" fontId="10" fillId="0" borderId="2" xfId="49" applyBorder="1"/>
    <xf numFmtId="0" fontId="21" fillId="0" borderId="2" xfId="49" applyFont="1" applyBorder="1"/>
    <xf numFmtId="0" fontId="21" fillId="0" borderId="2" xfId="49" applyFont="1" applyBorder="1" applyAlignment="1">
      <alignment horizontal="left"/>
    </xf>
    <xf numFmtId="0" fontId="10" fillId="0" borderId="7" xfId="49" applyBorder="1"/>
    <xf numFmtId="0" fontId="10" fillId="0" borderId="0" xfId="49"/>
    <xf numFmtId="0" fontId="10" fillId="0" borderId="3" xfId="49" applyBorder="1"/>
    <xf numFmtId="0" fontId="20" fillId="0" borderId="0" xfId="49" quotePrefix="1" applyFont="1"/>
    <xf numFmtId="0" fontId="10" fillId="0" borderId="8" xfId="49" applyBorder="1"/>
    <xf numFmtId="0" fontId="21" fillId="0" borderId="0" xfId="49" applyFont="1"/>
    <xf numFmtId="0" fontId="21" fillId="0" borderId="4" xfId="50" applyFont="1" applyBorder="1"/>
    <xf numFmtId="0" fontId="10" fillId="0" borderId="4" xfId="49" applyBorder="1"/>
    <xf numFmtId="0" fontId="30" fillId="0" borderId="0" xfId="49" applyFont="1"/>
    <xf numFmtId="0" fontId="32" fillId="0" borderId="0" xfId="50"/>
    <xf numFmtId="42" fontId="31" fillId="0" borderId="0" xfId="51" applyNumberFormat="1" applyFont="1" applyBorder="1" applyAlignment="1">
      <alignment horizontal="right" vertical="center"/>
    </xf>
    <xf numFmtId="42" fontId="21" fillId="0" borderId="9" xfId="49" applyNumberFormat="1" applyFont="1" applyBorder="1"/>
    <xf numFmtId="0" fontId="26" fillId="0" borderId="0" xfId="49" applyFont="1" applyAlignment="1">
      <alignment horizontal="right"/>
    </xf>
    <xf numFmtId="0" fontId="25" fillId="0" borderId="0" xfId="49" applyFont="1"/>
    <xf numFmtId="0" fontId="10" fillId="0" borderId="5" xfId="49" applyBorder="1"/>
    <xf numFmtId="0" fontId="10" fillId="0" borderId="6" xfId="49" applyBorder="1"/>
    <xf numFmtId="0" fontId="10" fillId="0" borderId="10" xfId="49" applyBorder="1"/>
    <xf numFmtId="0" fontId="8" fillId="0" borderId="0" xfId="49" applyFont="1" applyAlignment="1">
      <alignment horizontal="left"/>
    </xf>
    <xf numFmtId="0" fontId="7" fillId="0" borderId="0" xfId="49" applyFont="1"/>
    <xf numFmtId="0" fontId="6" fillId="0" borderId="0" xfId="49" applyFont="1"/>
    <xf numFmtId="167" fontId="6" fillId="0" borderId="0" xfId="56" applyNumberFormat="1" applyFont="1"/>
    <xf numFmtId="41" fontId="6" fillId="0" borderId="0" xfId="55" applyNumberFormat="1" applyFont="1"/>
    <xf numFmtId="41" fontId="6" fillId="0" borderId="0" xfId="56" applyNumberFormat="1" applyFont="1"/>
    <xf numFmtId="9" fontId="6" fillId="0" borderId="0" xfId="57" applyFont="1" applyAlignment="1">
      <alignment horizontal="left"/>
    </xf>
    <xf numFmtId="9" fontId="6" fillId="0" borderId="0" xfId="56" applyNumberFormat="1" applyFont="1" applyAlignment="1">
      <alignment horizontal="left"/>
    </xf>
    <xf numFmtId="41" fontId="21" fillId="0" borderId="0" xfId="56" applyNumberFormat="1" applyFont="1"/>
    <xf numFmtId="41" fontId="10" fillId="0" borderId="0" xfId="49" applyNumberFormat="1"/>
    <xf numFmtId="0" fontId="21" fillId="0" borderId="8" xfId="49" quotePrefix="1" applyFont="1" applyBorder="1" applyAlignment="1">
      <alignment horizontal="center"/>
    </xf>
    <xf numFmtId="165" fontId="10" fillId="0" borderId="0" xfId="49" applyNumberFormat="1"/>
    <xf numFmtId="0" fontId="4" fillId="0" borderId="0" xfId="49" applyFont="1"/>
    <xf numFmtId="0" fontId="3" fillId="0" borderId="0" xfId="49" applyFont="1"/>
    <xf numFmtId="41" fontId="5" fillId="0" borderId="0" xfId="56" applyNumberFormat="1" applyFont="1"/>
    <xf numFmtId="9" fontId="30" fillId="0" borderId="0" xfId="49" applyNumberFormat="1" applyFont="1"/>
    <xf numFmtId="0" fontId="2" fillId="0" borderId="0" xfId="49" applyFont="1"/>
    <xf numFmtId="9" fontId="10" fillId="0" borderId="0" xfId="49" applyNumberFormat="1"/>
    <xf numFmtId="0" fontId="22" fillId="2" borderId="0" xfId="49" applyFont="1" applyFill="1" applyAlignment="1">
      <alignment horizontal="left" vertical="center" wrapText="1"/>
    </xf>
    <xf numFmtId="42" fontId="24" fillId="2" borderId="0" xfId="49" applyNumberFormat="1" applyFont="1" applyFill="1" applyAlignment="1">
      <alignment horizontal="center" vertical="center"/>
    </xf>
    <xf numFmtId="0" fontId="1" fillId="0" borderId="0" xfId="52" applyFont="1" applyAlignment="1">
      <alignment horizontal="center" vertical="center"/>
    </xf>
    <xf numFmtId="0" fontId="10" fillId="0" borderId="0" xfId="52" applyAlignment="1">
      <alignment horizontal="center" vertical="center"/>
    </xf>
    <xf numFmtId="0" fontId="21" fillId="0" borderId="0" xfId="49" applyFont="1" applyAlignment="1">
      <alignment horizontal="center" vertical="center"/>
    </xf>
  </cellXfs>
  <cellStyles count="58">
    <cellStyle name="Comma" xfId="55" builtinId="3"/>
    <cellStyle name="Comma [0]" xfId="56" builtinId="6"/>
    <cellStyle name="Comma [0] 11" xfId="31" xr:uid="{00000000-0005-0000-0000-000000000000}"/>
    <cellStyle name="Comma [0] 2" xfId="6" xr:uid="{00000000-0005-0000-0000-000001000000}"/>
    <cellStyle name="Comma [0] 2 2" xfId="12" xr:uid="{00000000-0005-0000-0000-000002000000}"/>
    <cellStyle name="Comma [0] 2 2 2" xfId="15" xr:uid="{00000000-0005-0000-0000-000003000000}"/>
    <cellStyle name="Comma [0] 2 2 2 2" xfId="17" xr:uid="{00000000-0005-0000-0000-000004000000}"/>
    <cellStyle name="Comma [0] 2 2 2 2 2" xfId="32" xr:uid="{00000000-0005-0000-0000-000005000000}"/>
    <cellStyle name="Comma [0] 2 2 2 2 3" xfId="33" xr:uid="{00000000-0005-0000-0000-000006000000}"/>
    <cellStyle name="Comma [0] 2 2 2 2 3 2" xfId="30" xr:uid="{00000000-0005-0000-0000-000007000000}"/>
    <cellStyle name="Comma [0] 2 3" xfId="5" xr:uid="{00000000-0005-0000-0000-000008000000}"/>
    <cellStyle name="Comma [0] 2 4" xfId="20" xr:uid="{00000000-0005-0000-0000-000009000000}"/>
    <cellStyle name="Comma [0] 2 4 2" xfId="23" xr:uid="{00000000-0005-0000-0000-00000A000000}"/>
    <cellStyle name="Comma [0] 2 4 2 2" xfId="26" xr:uid="{00000000-0005-0000-0000-00000B000000}"/>
    <cellStyle name="Comma [0] 2 4 2 3" xfId="34" xr:uid="{00000000-0005-0000-0000-00000C000000}"/>
    <cellStyle name="Comma [0] 2 4 2 4" xfId="35" xr:uid="{00000000-0005-0000-0000-00000D000000}"/>
    <cellStyle name="Comma [0] 2 4 2 4 2" xfId="47" xr:uid="{00000000-0005-0000-0000-00000E000000}"/>
    <cellStyle name="Comma [0] 2 4 2 4 2 2" xfId="51" xr:uid="{00000000-0005-0000-0000-00000F000000}"/>
    <cellStyle name="Comma [0] 3" xfId="8" xr:uid="{00000000-0005-0000-0000-000010000000}"/>
    <cellStyle name="Comma [0] 30" xfId="9" xr:uid="{00000000-0005-0000-0000-000011000000}"/>
    <cellStyle name="Comma [0] 4" xfId="11" xr:uid="{00000000-0005-0000-0000-000012000000}"/>
    <cellStyle name="Comma [0] 4 2" xfId="14" xr:uid="{00000000-0005-0000-0000-000013000000}"/>
    <cellStyle name="Comma [0] 4 2 2" xfId="16" xr:uid="{00000000-0005-0000-0000-000014000000}"/>
    <cellStyle name="Comma [0] 4 2 2 2" xfId="36" xr:uid="{00000000-0005-0000-0000-000015000000}"/>
    <cellStyle name="Comma [0] 4 2 2 3" xfId="37" xr:uid="{00000000-0005-0000-0000-000016000000}"/>
    <cellStyle name="Comma [0] 4 2 2 3 2" xfId="29" xr:uid="{00000000-0005-0000-0000-000017000000}"/>
    <cellStyle name="Comma [0] 5" xfId="19" xr:uid="{00000000-0005-0000-0000-000018000000}"/>
    <cellStyle name="Comma [0] 5 2" xfId="22" xr:uid="{00000000-0005-0000-0000-000019000000}"/>
    <cellStyle name="Comma [0] 5 2 2" xfId="25" xr:uid="{00000000-0005-0000-0000-00001A000000}"/>
    <cellStyle name="Comma [0] 5 2 3" xfId="38" xr:uid="{00000000-0005-0000-0000-00001B000000}"/>
    <cellStyle name="Comma [0] 5 2 4" xfId="39" xr:uid="{00000000-0005-0000-0000-00001C000000}"/>
    <cellStyle name="Comma [0] 5 2 4 2" xfId="46" xr:uid="{00000000-0005-0000-0000-00001D000000}"/>
    <cellStyle name="Comma 2" xfId="54" xr:uid="{00000000-0005-0000-0000-00001E000000}"/>
    <cellStyle name="Comma 3" xfId="7" xr:uid="{00000000-0005-0000-0000-00001F000000}"/>
    <cellStyle name="Comma 7" xfId="13" xr:uid="{00000000-0005-0000-0000-000020000000}"/>
    <cellStyle name="Normal" xfId="0" builtinId="0"/>
    <cellStyle name="Normal 2" xfId="18" xr:uid="{00000000-0005-0000-0000-000022000000}"/>
    <cellStyle name="Normal 2 2" xfId="10" xr:uid="{00000000-0005-0000-0000-000023000000}"/>
    <cellStyle name="Normal 2 3" xfId="21" xr:uid="{00000000-0005-0000-0000-000024000000}"/>
    <cellStyle name="Normal 2 3 2" xfId="24" xr:uid="{00000000-0005-0000-0000-000025000000}"/>
    <cellStyle name="Normal 2 3 2 2" xfId="28" xr:uid="{00000000-0005-0000-0000-000026000000}"/>
    <cellStyle name="Normal 2 3 2 3" xfId="40" xr:uid="{00000000-0005-0000-0000-000027000000}"/>
    <cellStyle name="Normal 2 3 2 4" xfId="41" xr:uid="{00000000-0005-0000-0000-000028000000}"/>
    <cellStyle name="Normal 2 3 2 4 2" xfId="48" xr:uid="{00000000-0005-0000-0000-000029000000}"/>
    <cellStyle name="Normal 2 3 2 4 2 2" xfId="52" xr:uid="{00000000-0005-0000-0000-00002A000000}"/>
    <cellStyle name="Normal 2 3 3" xfId="42" xr:uid="{00000000-0005-0000-0000-00002B000000}"/>
    <cellStyle name="Normal 2 3 4" xfId="43" xr:uid="{00000000-0005-0000-0000-00002C000000}"/>
    <cellStyle name="Normal 2 3 4 2" xfId="45" xr:uid="{00000000-0005-0000-0000-00002D000000}"/>
    <cellStyle name="Normal 2 3 4 2 2" xfId="49" xr:uid="{00000000-0005-0000-0000-00002E000000}"/>
    <cellStyle name="Normal 2 4" xfId="50" xr:uid="{00000000-0005-0000-0000-00002F000000}"/>
    <cellStyle name="Normal 25" xfId="4" xr:uid="{00000000-0005-0000-0000-000030000000}"/>
    <cellStyle name="Normal 3" xfId="44" xr:uid="{00000000-0005-0000-0000-000031000000}"/>
    <cellStyle name="Normal 3 2" xfId="27" xr:uid="{00000000-0005-0000-0000-000032000000}"/>
    <cellStyle name="Normal 35" xfId="1" xr:uid="{00000000-0005-0000-0000-000033000000}"/>
    <cellStyle name="Normal 4" xfId="53" xr:uid="{00000000-0005-0000-0000-000034000000}"/>
    <cellStyle name="Normal 71" xfId="3" xr:uid="{00000000-0005-0000-0000-000035000000}"/>
    <cellStyle name="Normal 8" xfId="2" xr:uid="{00000000-0005-0000-0000-000036000000}"/>
    <cellStyle name="Percent" xfId="57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11C5C-3C0B-4A06-83FD-A2B241237A43}">
  <sheetPr>
    <pageSetUpPr fitToPage="1"/>
  </sheetPr>
  <dimension ref="A1:S27"/>
  <sheetViews>
    <sheetView tabSelected="1" zoomScaleNormal="100" workbookViewId="0">
      <selection activeCell="O4" sqref="O4"/>
    </sheetView>
  </sheetViews>
  <sheetFormatPr defaultColWidth="9" defaultRowHeight="14.4" x14ac:dyDescent="0.3"/>
  <cols>
    <col min="1" max="1" width="4.44140625" style="7" customWidth="1"/>
    <col min="2" max="2" width="13.21875" style="7" customWidth="1"/>
    <col min="3" max="3" width="5.5546875" style="7" customWidth="1"/>
    <col min="4" max="4" width="1.77734375" style="7" customWidth="1"/>
    <col min="5" max="5" width="9.77734375" style="7" customWidth="1"/>
    <col min="6" max="6" width="1.77734375" style="7" customWidth="1"/>
    <col min="7" max="7" width="4.21875" style="7" bestFit="1" customWidth="1"/>
    <col min="8" max="8" width="15.77734375" style="7" customWidth="1"/>
    <col min="9" max="9" width="7.21875" style="7" customWidth="1"/>
    <col min="10" max="10" width="12.21875" style="7" customWidth="1"/>
    <col min="11" max="11" width="11" style="7" customWidth="1"/>
    <col min="12" max="12" width="1.44140625" style="7" customWidth="1"/>
    <col min="13" max="13" width="19.21875" style="7" customWidth="1"/>
    <col min="14" max="14" width="3.21875" style="7" customWidth="1"/>
    <col min="15" max="16" width="9" style="7"/>
    <col min="17" max="17" width="13.6640625" style="7" bestFit="1" customWidth="1"/>
    <col min="18" max="18" width="13.5546875" style="7" bestFit="1" customWidth="1"/>
    <col min="19" max="19" width="11.109375" style="7" bestFit="1" customWidth="1"/>
    <col min="20" max="16384" width="9" style="7"/>
  </cols>
  <sheetData>
    <row r="1" spans="1:19" ht="21.75" customHeight="1" thickTop="1" x14ac:dyDescent="0.3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4" t="s">
        <v>1</v>
      </c>
      <c r="L1" s="4" t="s">
        <v>2</v>
      </c>
      <c r="M1" s="5" t="s">
        <v>3</v>
      </c>
      <c r="N1" s="6"/>
    </row>
    <row r="2" spans="1:19" ht="18" customHeight="1" x14ac:dyDescent="0.3">
      <c r="A2" s="8" t="s">
        <v>4</v>
      </c>
      <c r="B2" s="9" t="s">
        <v>22</v>
      </c>
      <c r="M2" s="23"/>
      <c r="N2" s="10"/>
    </row>
    <row r="3" spans="1:19" x14ac:dyDescent="0.3">
      <c r="A3" s="8"/>
      <c r="N3" s="10"/>
      <c r="P3" s="36"/>
      <c r="Q3" s="37"/>
      <c r="R3" s="27"/>
    </row>
    <row r="4" spans="1:19" x14ac:dyDescent="0.3">
      <c r="A4" s="8"/>
      <c r="B4" s="11" t="s">
        <v>5</v>
      </c>
      <c r="D4" s="7" t="s">
        <v>2</v>
      </c>
      <c r="E4" s="12" t="s">
        <v>23</v>
      </c>
      <c r="F4" s="13"/>
      <c r="G4" s="13"/>
      <c r="H4" s="13"/>
      <c r="I4" s="13"/>
      <c r="J4" s="13"/>
      <c r="K4" s="13"/>
      <c r="L4" s="13"/>
      <c r="M4" s="13"/>
      <c r="N4" s="10"/>
      <c r="P4" s="36"/>
      <c r="Q4" s="28"/>
      <c r="R4" s="28"/>
    </row>
    <row r="5" spans="1:19" x14ac:dyDescent="0.3">
      <c r="A5" s="8"/>
      <c r="B5" s="11"/>
      <c r="N5" s="10"/>
      <c r="P5" s="36"/>
      <c r="Q5" s="28"/>
      <c r="R5" s="28"/>
      <c r="S5" s="34"/>
    </row>
    <row r="6" spans="1:19" x14ac:dyDescent="0.3">
      <c r="A6" s="8"/>
      <c r="B6" s="11" t="s">
        <v>6</v>
      </c>
      <c r="D6" s="7" t="s">
        <v>2</v>
      </c>
      <c r="E6" s="41" t="str">
        <f>PROPER(IF(B18=0,"nol",IF(B18&lt;0,"minus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B18),"000000000000000"),1,3)=0,"",MID(TEXT(ABS(B18),"000000000000000"),1,1)&amp;" ratus "&amp;MID(TEXT(ABS(B18),"000000000000000"),2,1)&amp;" puluh "&amp;MID(TEXT(ABS(B18),"000000000000000"),3,1)&amp;" trilyun ")&amp;IF(--MID(TEXT(ABS(B18),"000000000000000"),4,3)=0,"",MID(TEXT(ABS(B18),"000000000000000"),4,1)&amp;" ratus "&amp;MID(TEXT(ABS(B18),"000000000000000"),5,1)&amp;" puluh "&amp;MID(TEXT(ABS(B18),"000000000000000"),6,1)&amp;" milyar ")&amp;IF(--MID(TEXT(ABS(B18),"000000000000000"),7,3)=0,"",MID(TEXT(ABS(B18),"000000000000000"),7,1)&amp;" ratus "&amp;MID(TEXT(ABS(B18),"000000000000000"),8,1)&amp;" puluh "&amp;MID(TEXT(ABS(B18),"000000000000000"),9,1)&amp;" juta ")&amp;IF(--MID(TEXT(ABS(B18),"000000000000000"),10,3)=0,"",IF(--MID(TEXT(ABS(B18),"000000000000000"),10,3)=1,"*",MID(TEXT(ABS(B18),"000000000000000"),10,1)&amp;" ratus "&amp;MID(TEXT(ABS(B18),"000000000000000"),11,1)&amp;" puluh ")&amp;MID(TEXT(ABS(B18),"000000000000000"),12,1)&amp;" ribu ")&amp;IF(--MID(TEXT(ABS(B18),"000000000000000"),13,3)=0,"",MID(TEXT(ABS(B18),"000000000000000"),13,1)&amp;" ratus "&amp;MID(TEXT(ABS(B18),"000000000000000"),14,1)&amp;" puluh "&amp;MID(TEXT(ABS(B18),"000000000000000"),15,1)),1,"satu"),2,"dua"),3,"tiga"),4,"empat"),5,"lima"),6,"enam"),7,"tujuh"),8,"delapan"),9,"sembilan"),"0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Nol Rupiah</v>
      </c>
      <c r="F6" s="41"/>
      <c r="G6" s="41"/>
      <c r="H6" s="41"/>
      <c r="I6" s="41"/>
      <c r="J6" s="41"/>
      <c r="K6" s="41"/>
      <c r="L6" s="41"/>
      <c r="M6" s="41"/>
      <c r="N6" s="10"/>
      <c r="Q6" s="26"/>
      <c r="R6" s="28"/>
    </row>
    <row r="7" spans="1:19" x14ac:dyDescent="0.3">
      <c r="A7" s="8"/>
      <c r="B7" s="11"/>
      <c r="E7" s="41"/>
      <c r="F7" s="41"/>
      <c r="G7" s="41"/>
      <c r="H7" s="41"/>
      <c r="I7" s="41"/>
      <c r="J7" s="41"/>
      <c r="K7" s="41"/>
      <c r="L7" s="41"/>
      <c r="M7" s="41"/>
      <c r="N7" s="10"/>
      <c r="Q7" s="26"/>
      <c r="R7" s="28"/>
    </row>
    <row r="8" spans="1:19" x14ac:dyDescent="0.3">
      <c r="A8" s="8"/>
      <c r="B8" s="11"/>
      <c r="N8" s="10"/>
      <c r="Q8" s="26"/>
      <c r="R8" s="28"/>
    </row>
    <row r="9" spans="1:19" ht="18" customHeight="1" x14ac:dyDescent="0.3">
      <c r="A9" s="8"/>
      <c r="B9" s="11" t="s">
        <v>7</v>
      </c>
      <c r="D9" s="7" t="s">
        <v>2</v>
      </c>
      <c r="E9" s="7" t="s">
        <v>14</v>
      </c>
      <c r="M9" s="16"/>
      <c r="N9" s="10"/>
      <c r="Q9" s="26"/>
      <c r="R9" s="28"/>
    </row>
    <row r="10" spans="1:19" ht="18" customHeight="1" x14ac:dyDescent="0.3">
      <c r="A10" s="8"/>
      <c r="E10" s="7" t="s">
        <v>15</v>
      </c>
      <c r="F10" s="7" t="s">
        <v>2</v>
      </c>
      <c r="H10" s="14" t="s">
        <v>24</v>
      </c>
      <c r="I10" s="1"/>
      <c r="K10" s="15"/>
      <c r="M10" s="16"/>
      <c r="N10" s="10"/>
      <c r="Q10" s="26"/>
      <c r="R10" s="28"/>
    </row>
    <row r="11" spans="1:19" ht="18" customHeight="1" x14ac:dyDescent="0.3">
      <c r="A11" s="8"/>
      <c r="H11" s="36" t="s">
        <v>17</v>
      </c>
      <c r="I11" s="1"/>
      <c r="K11" s="15"/>
      <c r="M11" s="16"/>
      <c r="N11" s="10"/>
      <c r="Q11" s="26"/>
      <c r="R11" s="28"/>
    </row>
    <row r="12" spans="1:19" ht="18" customHeight="1" x14ac:dyDescent="0.3">
      <c r="A12" s="8"/>
      <c r="E12" s="39" t="s">
        <v>21</v>
      </c>
      <c r="H12" s="36"/>
      <c r="I12" s="1"/>
      <c r="K12" s="15"/>
      <c r="M12" s="16">
        <v>20797000</v>
      </c>
      <c r="N12" s="10"/>
      <c r="Q12" s="26"/>
      <c r="R12" s="28"/>
    </row>
    <row r="13" spans="1:19" ht="18" customHeight="1" x14ac:dyDescent="0.3">
      <c r="A13" s="8"/>
      <c r="E13" s="36" t="s">
        <v>20</v>
      </c>
      <c r="G13" s="40">
        <v>0.11</v>
      </c>
      <c r="H13" s="38"/>
      <c r="I13" s="1"/>
      <c r="K13" s="15"/>
      <c r="M13" s="16">
        <f>N14*11%</f>
        <v>0</v>
      </c>
      <c r="N13" s="10"/>
      <c r="P13" s="35"/>
      <c r="Q13" s="29"/>
      <c r="R13" s="28"/>
    </row>
    <row r="14" spans="1:19" ht="18" customHeight="1" x14ac:dyDescent="0.3">
      <c r="A14" s="8"/>
      <c r="E14" s="24"/>
      <c r="H14" s="25"/>
      <c r="I14" s="1"/>
      <c r="K14" s="15"/>
      <c r="M14" s="16"/>
      <c r="N14" s="10"/>
      <c r="P14" s="35"/>
      <c r="Q14" s="29"/>
      <c r="R14" s="28"/>
    </row>
    <row r="15" spans="1:19" ht="18" customHeight="1" x14ac:dyDescent="0.3">
      <c r="A15" s="8"/>
      <c r="E15" s="24"/>
      <c r="H15" s="24"/>
      <c r="I15" s="1"/>
      <c r="K15" s="15"/>
      <c r="N15" s="33"/>
      <c r="P15" s="35"/>
      <c r="Q15" s="29"/>
      <c r="R15" s="28"/>
    </row>
    <row r="16" spans="1:19" ht="15" thickBot="1" x14ac:dyDescent="0.35">
      <c r="A16" s="8"/>
      <c r="E16" s="7" t="s">
        <v>8</v>
      </c>
      <c r="M16" s="17">
        <f>N14+N15</f>
        <v>0</v>
      </c>
      <c r="N16" s="10"/>
      <c r="Q16" s="30"/>
      <c r="R16" s="31"/>
    </row>
    <row r="17" spans="1:18" ht="15" thickTop="1" x14ac:dyDescent="0.3">
      <c r="A17" s="8"/>
      <c r="N17" s="10"/>
      <c r="Q17" s="25"/>
      <c r="R17" s="32"/>
    </row>
    <row r="18" spans="1:18" ht="23.25" customHeight="1" x14ac:dyDescent="0.3">
      <c r="A18" s="8"/>
      <c r="B18" s="42">
        <f>N16</f>
        <v>0</v>
      </c>
      <c r="C18" s="42"/>
      <c r="D18" s="42"/>
      <c r="K18" s="43" t="s">
        <v>25</v>
      </c>
      <c r="L18" s="44"/>
      <c r="M18" s="44"/>
      <c r="N18" s="10"/>
    </row>
    <row r="19" spans="1:18" x14ac:dyDescent="0.3">
      <c r="A19" s="8"/>
      <c r="N19" s="10"/>
    </row>
    <row r="20" spans="1:18" x14ac:dyDescent="0.3">
      <c r="A20" s="8"/>
      <c r="N20" s="10"/>
    </row>
    <row r="21" spans="1:18" x14ac:dyDescent="0.3">
      <c r="A21" s="8"/>
      <c r="K21" s="18" t="s">
        <v>9</v>
      </c>
      <c r="N21" s="10"/>
    </row>
    <row r="22" spans="1:18" x14ac:dyDescent="0.3">
      <c r="A22" s="8"/>
      <c r="N22" s="10"/>
    </row>
    <row r="23" spans="1:18" x14ac:dyDescent="0.3">
      <c r="A23" s="8"/>
      <c r="B23" s="19" t="s">
        <v>10</v>
      </c>
      <c r="C23" s="19" t="s">
        <v>19</v>
      </c>
      <c r="N23" s="10"/>
    </row>
    <row r="24" spans="1:18" x14ac:dyDescent="0.3">
      <c r="A24" s="8"/>
      <c r="B24" s="19" t="s">
        <v>11</v>
      </c>
      <c r="C24" s="19" t="s">
        <v>18</v>
      </c>
      <c r="N24" s="10"/>
    </row>
    <row r="25" spans="1:18" x14ac:dyDescent="0.3">
      <c r="A25" s="8"/>
      <c r="B25" s="19" t="s">
        <v>12</v>
      </c>
      <c r="C25" s="19" t="s">
        <v>13</v>
      </c>
      <c r="K25" s="45" t="s">
        <v>16</v>
      </c>
      <c r="L25" s="45"/>
      <c r="M25" s="45"/>
      <c r="N25" s="10"/>
    </row>
    <row r="26" spans="1:18" ht="15" thickBot="1" x14ac:dyDescent="0.3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2"/>
    </row>
    <row r="27" spans="1:18" ht="15" thickTop="1" x14ac:dyDescent="0.3"/>
  </sheetData>
  <mergeCells count="4">
    <mergeCell ref="E6:M7"/>
    <mergeCell ref="B18:D18"/>
    <mergeCell ref="K18:M18"/>
    <mergeCell ref="K25:M25"/>
  </mergeCells>
  <pageMargins left="0.35433070866141736" right="0.23622047244094491" top="0.74803149606299213" bottom="0.74803149606299213" header="0.31496062992125984" footer="0.31496062992125984"/>
  <pageSetup paperSize="9" scale="88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KW048</vt:lpstr>
      <vt:lpstr>'KW048'!Print_Area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Korpri</dc:creator>
  <cp:lastModifiedBy>Salman Al Farizi Harahap</cp:lastModifiedBy>
  <cp:lastPrinted>2023-03-03T04:45:23Z</cp:lastPrinted>
  <dcterms:created xsi:type="dcterms:W3CDTF">2019-04-22T08:58:00Z</dcterms:created>
  <dcterms:modified xsi:type="dcterms:W3CDTF">2023-12-15T04:15:39Z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