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lma\Desktop\"/>
    </mc:Choice>
  </mc:AlternateContent>
  <bookViews>
    <workbookView xWindow="0" yWindow="0" windowWidth="15345" windowHeight="4110" activeTab="1"/>
  </bookViews>
  <sheets>
    <sheet name="Sheet11" sheetId="11" r:id="rId1"/>
    <sheet name="Sheet13" sheetId="13" r:id="rId2"/>
    <sheet name="Sheet12" sheetId="12" r:id="rId3"/>
  </sheets>
  <definedNames>
    <definedName name="NativeTimeline_Date">#N/A</definedName>
    <definedName name="Slicer_Doc_Name">#N/A</definedName>
  </definedNames>
  <calcPr calcId="162913"/>
  <pivotCaches>
    <pivotCache cacheId="22" r:id="rId4"/>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3" l="1"/>
  <c r="C5" i="13"/>
  <c r="C6" i="13"/>
  <c r="C4" i="13"/>
  <c r="C5" i="11"/>
  <c r="C6" i="11"/>
  <c r="C4" i="11"/>
</calcChain>
</file>

<file path=xl/sharedStrings.xml><?xml version="1.0" encoding="utf-8"?>
<sst xmlns="http://schemas.openxmlformats.org/spreadsheetml/2006/main" count="154" uniqueCount="15">
  <si>
    <t xml:space="preserve">Date </t>
  </si>
  <si>
    <t xml:space="preserve">Fields </t>
  </si>
  <si>
    <t>Doc Name</t>
  </si>
  <si>
    <t xml:space="preserve"> Patients per day</t>
  </si>
  <si>
    <t>Amount</t>
  </si>
  <si>
    <t>Family physicians</t>
  </si>
  <si>
    <t xml:space="preserve">Lung specialist </t>
  </si>
  <si>
    <t>Dr. Islam</t>
  </si>
  <si>
    <t>Dr. zafer</t>
  </si>
  <si>
    <t>Dr. mehmood</t>
  </si>
  <si>
    <t>Row Labels</t>
  </si>
  <si>
    <t>Grand Total</t>
  </si>
  <si>
    <t>Sum of Amount</t>
  </si>
  <si>
    <t xml:space="preserve">consultant </t>
  </si>
  <si>
    <t>tharapist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</si>
</sst>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14" fontId="0" fillId="0" borderId="0" xfId="0" applyNumberFormat="1"/>
    <xf numFmtId="0" fontId="2" fillId="0" borderId="0" xfId="0" applyFont="1" applyAlignment="1">
      <alignment horizontal="center" vertical="center"/>
    </xf>
    <xf numFmtId="0" fontId="3" fillId="0" borderId="0" xfId="0" applyFont="1"/>
    <xf numFmtId="0" fontId="0" fillId="0" borderId="0" xfId="0" pivotButton="1"/>
    <xf numFmtId="0" fontId="0" fillId="0" borderId="0" xfId="0" applyAlignment="1">
      <alignment horizontal="left"/>
    </xf>
    <xf numFmtId="9" fontId="0" fillId="0" borderId="0" xfId="0" applyNumberFormat="1"/>
    <xf numFmtId="1" fontId="0" fillId="0" borderId="0" xfId="0" applyNumberFormat="1"/>
  </cellXfs>
  <cellStyles count="1">
    <cellStyle name="Normal" xfId="0" builtinId="0"/>
  </cellStyles>
  <dxfs count="6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dPt>
          <c:dPt>
            <c:idx val="1"/>
            <c:bubble3D val="0"/>
            <c:spPr>
              <a:solidFill>
                <a:schemeClr val="accent1">
                  <a:lumMod val="50000"/>
                </a:schemeClr>
              </a:solidFill>
              <a:ln w="19050">
                <a:solidFill>
                  <a:schemeClr val="lt1"/>
                </a:solidFill>
              </a:ln>
              <a:effectLst/>
            </c:spPr>
          </c:dPt>
          <c:dPt>
            <c:idx val="2"/>
            <c:bubble3D val="0"/>
            <c:spPr>
              <a:solidFill>
                <a:schemeClr val="accent1">
                  <a:lumMod val="50000"/>
                </a:schemeClr>
              </a:solidFill>
              <a:ln w="19050">
                <a:solidFill>
                  <a:schemeClr val="lt1"/>
                </a:solidFill>
              </a:ln>
              <a:effectLst/>
            </c:spPr>
          </c:dPt>
          <c:dPt>
            <c:idx val="3"/>
            <c:bubble3D val="0"/>
            <c:spPr>
              <a:solidFill>
                <a:schemeClr val="accent1">
                  <a:lumMod val="50000"/>
                </a:schemeClr>
              </a:solidFill>
              <a:ln w="19050">
                <a:solidFill>
                  <a:schemeClr val="lt1"/>
                </a:solidFill>
              </a:ln>
              <a:effectLst/>
            </c:spPr>
          </c:dPt>
          <c:dPt>
            <c:idx val="4"/>
            <c:bubble3D val="0"/>
            <c:spPr>
              <a:solidFill>
                <a:schemeClr val="accent1">
                  <a:lumMod val="50000"/>
                </a:schemeClr>
              </a:solidFill>
              <a:ln w="19050">
                <a:solidFill>
                  <a:schemeClr val="lt1"/>
                </a:solidFill>
              </a:ln>
              <a:effectLst/>
            </c:spPr>
          </c:dPt>
          <c:dPt>
            <c:idx val="5"/>
            <c:bubble3D val="0"/>
            <c:spPr>
              <a:solidFill>
                <a:schemeClr val="accent1">
                  <a:lumMod val="50000"/>
                </a:schemeClr>
              </a:solidFill>
              <a:ln w="19050">
                <a:solidFill>
                  <a:schemeClr val="lt1"/>
                </a:solidFill>
              </a:ln>
              <a:effectLst/>
            </c:spPr>
          </c:dPt>
          <c:dPt>
            <c:idx val="6"/>
            <c:bubble3D val="0"/>
            <c:spPr>
              <a:solidFill>
                <a:schemeClr val="accent1">
                  <a:lumMod val="50000"/>
                </a:schemeClr>
              </a:solidFill>
              <a:ln w="19050">
                <a:solidFill>
                  <a:schemeClr val="lt1"/>
                </a:solidFill>
              </a:ln>
              <a:effectLst/>
            </c:spPr>
          </c:dPt>
          <c:dPt>
            <c:idx val="7"/>
            <c:bubble3D val="0"/>
            <c:spPr>
              <a:solidFill>
                <a:schemeClr val="accent1">
                  <a:lumMod val="50000"/>
                </a:schemeClr>
              </a:solidFill>
              <a:ln w="19050">
                <a:solidFill>
                  <a:schemeClr val="lt1"/>
                </a:solidFill>
              </a:ln>
              <a:effectLst/>
            </c:spPr>
          </c:dPt>
          <c:dPt>
            <c:idx val="8"/>
            <c:bubble3D val="0"/>
            <c:spPr>
              <a:solidFill>
                <a:schemeClr val="accent1">
                  <a:lumMod val="50000"/>
                </a:schemeClr>
              </a:solidFill>
              <a:ln w="19050">
                <a:solidFill>
                  <a:schemeClr val="lt1"/>
                </a:solidFill>
              </a:ln>
              <a:effectLst/>
            </c:spPr>
          </c:dPt>
          <c:dPt>
            <c:idx val="9"/>
            <c:bubble3D val="0"/>
            <c:spPr>
              <a:solidFill>
                <a:schemeClr val="accent1">
                  <a:lumMod val="50000"/>
                </a:schemeClr>
              </a:solidFill>
              <a:ln w="19050">
                <a:solidFill>
                  <a:schemeClr val="lt1"/>
                </a:solidFill>
              </a:ln>
              <a:effectLst/>
            </c:spPr>
          </c:dPt>
          <c:dPt>
            <c:idx val="10"/>
            <c:bubble3D val="0"/>
            <c:spPr>
              <a:solidFill>
                <a:schemeClr val="accent1">
                  <a:lumMod val="50000"/>
                </a:schemeClr>
              </a:solidFill>
              <a:ln w="19050">
                <a:solidFill>
                  <a:schemeClr val="lt1"/>
                </a:solidFill>
              </a:ln>
              <a:effectLst/>
            </c:spPr>
          </c:dPt>
          <c:dPt>
            <c:idx val="11"/>
            <c:bubble3D val="0"/>
            <c:spPr>
              <a:solidFill>
                <a:schemeClr val="accent1">
                  <a:lumMod val="50000"/>
                </a:schemeClr>
              </a:solidFill>
              <a:ln w="19050">
                <a:solidFill>
                  <a:schemeClr val="lt1"/>
                </a:solidFill>
              </a:ln>
              <a:effectLst/>
            </c:spPr>
          </c:dPt>
          <c:dPt>
            <c:idx val="12"/>
            <c:bubble3D val="0"/>
            <c:spPr>
              <a:solidFill>
                <a:schemeClr val="accent1">
                  <a:lumMod val="50000"/>
                </a:schemeClr>
              </a:solidFill>
              <a:ln w="19050">
                <a:solidFill>
                  <a:schemeClr val="lt1"/>
                </a:solidFill>
              </a:ln>
              <a:effectLst/>
            </c:spPr>
          </c:dPt>
          <c:dPt>
            <c:idx val="13"/>
            <c:bubble3D val="0"/>
            <c:spPr>
              <a:solidFill>
                <a:schemeClr val="accent1">
                  <a:lumMod val="50000"/>
                </a:schemeClr>
              </a:solidFill>
              <a:ln w="19050">
                <a:solidFill>
                  <a:schemeClr val="lt1"/>
                </a:solidFill>
              </a:ln>
              <a:effectLst/>
            </c:spPr>
          </c:dPt>
          <c:dPt>
            <c:idx val="14"/>
            <c:bubble3D val="0"/>
            <c:spPr>
              <a:solidFill>
                <a:schemeClr val="accent1">
                  <a:lumMod val="50000"/>
                </a:schemeClr>
              </a:solidFill>
              <a:ln w="19050">
                <a:solidFill>
                  <a:schemeClr val="lt1"/>
                </a:solidFill>
              </a:ln>
              <a:effectLst/>
            </c:spPr>
          </c:dPt>
          <c:dPt>
            <c:idx val="15"/>
            <c:bubble3D val="0"/>
            <c:spPr>
              <a:solidFill>
                <a:schemeClr val="accent1">
                  <a:lumMod val="50000"/>
                </a:schemeClr>
              </a:solidFill>
              <a:ln w="19050">
                <a:solidFill>
                  <a:schemeClr val="lt1"/>
                </a:solidFill>
              </a:ln>
              <a:effectLst/>
            </c:spPr>
          </c:dPt>
          <c:dPt>
            <c:idx val="16"/>
            <c:bubble3D val="0"/>
            <c:spPr>
              <a:solidFill>
                <a:schemeClr val="accent1">
                  <a:lumMod val="50000"/>
                </a:schemeClr>
              </a:solidFill>
              <a:ln w="19050">
                <a:solidFill>
                  <a:schemeClr val="lt1"/>
                </a:solidFill>
              </a:ln>
              <a:effectLst/>
            </c:spPr>
          </c:dPt>
          <c:dPt>
            <c:idx val="17"/>
            <c:bubble3D val="0"/>
            <c:spPr>
              <a:solidFill>
                <a:schemeClr val="accent1">
                  <a:lumMod val="50000"/>
                </a:schemeClr>
              </a:solidFill>
              <a:ln w="19050">
                <a:solidFill>
                  <a:schemeClr val="lt1"/>
                </a:solidFill>
              </a:ln>
              <a:effectLst/>
            </c:spPr>
          </c:dPt>
          <c:dPt>
            <c:idx val="18"/>
            <c:bubble3D val="0"/>
            <c:spPr>
              <a:solidFill>
                <a:schemeClr val="accent1">
                  <a:lumMod val="50000"/>
                </a:schemeClr>
              </a:solidFill>
              <a:ln w="19050">
                <a:solidFill>
                  <a:schemeClr val="lt1"/>
                </a:solidFill>
              </a:ln>
              <a:effectLst/>
            </c:spPr>
          </c:dPt>
          <c:dPt>
            <c:idx val="19"/>
            <c:bubble3D val="0"/>
            <c:spPr>
              <a:solidFill>
                <a:schemeClr val="accent1">
                  <a:lumMod val="50000"/>
                </a:schemeClr>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C57-4B7E-BABB-1C93F2E7657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Sheet11!$A$4</c:f>
              <c:strCache>
                <c:ptCount val="1"/>
                <c:pt idx="0">
                  <c:v>Lung specialist </c:v>
                </c:pt>
              </c:strCache>
            </c:strRef>
          </c:tx>
          <c:dPt>
            <c:idx val="0"/>
            <c:bubble3D val="0"/>
            <c:spPr>
              <a:noFill/>
              <a:ln w="19050">
                <a:solidFill>
                  <a:schemeClr val="lt1"/>
                </a:solidFill>
              </a:ln>
              <a:effectLst/>
            </c:spPr>
            <c:extLst>
              <c:ext xmlns:c16="http://schemas.microsoft.com/office/drawing/2014/chart" uri="{C3380CC4-5D6E-409C-BE32-E72D297353CC}">
                <c16:uniqueId val="{00000002-2C57-4B7E-BABB-1C93F2E76570}"/>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3-2C57-4B7E-BABB-1C93F2E76570}"/>
              </c:ext>
            </c:extLst>
          </c:dPt>
          <c:val>
            <c:numRef>
              <c:f>Sheet11!$B$4:$C$4</c:f>
              <c:numCache>
                <c:formatCode>0%</c:formatCode>
                <c:ptCount val="2"/>
                <c:pt idx="0">
                  <c:v>1</c:v>
                </c:pt>
                <c:pt idx="1">
                  <c:v>0</c:v>
                </c:pt>
              </c:numCache>
            </c:numRef>
          </c:val>
          <c:extLst>
            <c:ext xmlns:c16="http://schemas.microsoft.com/office/drawing/2014/chart" uri="{C3380CC4-5D6E-409C-BE32-E72D297353CC}">
              <c16:uniqueId val="{00000001-2C57-4B7E-BABB-1C93F2E7657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EC6F-46F5-8CA9-117F3182C8D3}"/>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EC6F-46F5-8CA9-117F3182C8D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EC6F-46F5-8CA9-117F3182C8D3}"/>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EC6F-46F5-8CA9-117F3182C8D3}"/>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EC6F-46F5-8CA9-117F3182C8D3}"/>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EC6F-46F5-8CA9-117F3182C8D3}"/>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EC6F-46F5-8CA9-117F3182C8D3}"/>
              </c:ext>
            </c:extLst>
          </c:dPt>
          <c:dPt>
            <c:idx val="7"/>
            <c:bubble3D val="0"/>
            <c:spPr>
              <a:solidFill>
                <a:srgbClr val="C00000"/>
              </a:solidFill>
              <a:ln w="19050">
                <a:solidFill>
                  <a:schemeClr val="lt1"/>
                </a:solidFill>
              </a:ln>
              <a:effectLst/>
            </c:spPr>
            <c:extLst>
              <c:ext xmlns:c16="http://schemas.microsoft.com/office/drawing/2014/chart" uri="{C3380CC4-5D6E-409C-BE32-E72D297353CC}">
                <c16:uniqueId val="{0000000F-EC6F-46F5-8CA9-117F3182C8D3}"/>
              </c:ext>
            </c:extLst>
          </c:dPt>
          <c:dPt>
            <c:idx val="8"/>
            <c:bubble3D val="0"/>
            <c:spPr>
              <a:solidFill>
                <a:srgbClr val="C00000"/>
              </a:solidFill>
              <a:ln w="19050">
                <a:solidFill>
                  <a:schemeClr val="lt1"/>
                </a:solidFill>
              </a:ln>
              <a:effectLst/>
            </c:spPr>
            <c:extLst>
              <c:ext xmlns:c16="http://schemas.microsoft.com/office/drawing/2014/chart" uri="{C3380CC4-5D6E-409C-BE32-E72D297353CC}">
                <c16:uniqueId val="{00000011-EC6F-46F5-8CA9-117F3182C8D3}"/>
              </c:ext>
            </c:extLst>
          </c:dPt>
          <c:dPt>
            <c:idx val="9"/>
            <c:bubble3D val="0"/>
            <c:spPr>
              <a:solidFill>
                <a:srgbClr val="C00000"/>
              </a:solidFill>
              <a:ln w="19050">
                <a:solidFill>
                  <a:schemeClr val="lt1"/>
                </a:solidFill>
              </a:ln>
              <a:effectLst/>
            </c:spPr>
            <c:extLst>
              <c:ext xmlns:c16="http://schemas.microsoft.com/office/drawing/2014/chart" uri="{C3380CC4-5D6E-409C-BE32-E72D297353CC}">
                <c16:uniqueId val="{00000013-EC6F-46F5-8CA9-117F3182C8D3}"/>
              </c:ext>
            </c:extLst>
          </c:dPt>
          <c:dPt>
            <c:idx val="10"/>
            <c:bubble3D val="0"/>
            <c:spPr>
              <a:solidFill>
                <a:srgbClr val="C00000"/>
              </a:solidFill>
              <a:ln w="19050">
                <a:solidFill>
                  <a:schemeClr val="lt1"/>
                </a:solidFill>
              </a:ln>
              <a:effectLst/>
            </c:spPr>
            <c:extLst>
              <c:ext xmlns:c16="http://schemas.microsoft.com/office/drawing/2014/chart" uri="{C3380CC4-5D6E-409C-BE32-E72D297353CC}">
                <c16:uniqueId val="{00000015-EC6F-46F5-8CA9-117F3182C8D3}"/>
              </c:ext>
            </c:extLst>
          </c:dPt>
          <c:dPt>
            <c:idx val="11"/>
            <c:bubble3D val="0"/>
            <c:spPr>
              <a:solidFill>
                <a:srgbClr val="C00000"/>
              </a:solidFill>
              <a:ln w="19050">
                <a:solidFill>
                  <a:schemeClr val="lt1"/>
                </a:solidFill>
              </a:ln>
              <a:effectLst/>
            </c:spPr>
            <c:extLst>
              <c:ext xmlns:c16="http://schemas.microsoft.com/office/drawing/2014/chart" uri="{C3380CC4-5D6E-409C-BE32-E72D297353CC}">
                <c16:uniqueId val="{00000017-EC6F-46F5-8CA9-117F3182C8D3}"/>
              </c:ext>
            </c:extLst>
          </c:dPt>
          <c:dPt>
            <c:idx val="12"/>
            <c:bubble3D val="0"/>
            <c:spPr>
              <a:solidFill>
                <a:srgbClr val="C00000"/>
              </a:solidFill>
              <a:ln w="19050">
                <a:solidFill>
                  <a:schemeClr val="lt1"/>
                </a:solidFill>
              </a:ln>
              <a:effectLst/>
            </c:spPr>
            <c:extLst>
              <c:ext xmlns:c16="http://schemas.microsoft.com/office/drawing/2014/chart" uri="{C3380CC4-5D6E-409C-BE32-E72D297353CC}">
                <c16:uniqueId val="{00000019-EC6F-46F5-8CA9-117F3182C8D3}"/>
              </c:ext>
            </c:extLst>
          </c:dPt>
          <c:dPt>
            <c:idx val="13"/>
            <c:bubble3D val="0"/>
            <c:spPr>
              <a:solidFill>
                <a:srgbClr val="C00000"/>
              </a:solidFill>
              <a:ln w="19050">
                <a:solidFill>
                  <a:schemeClr val="lt1"/>
                </a:solidFill>
              </a:ln>
              <a:effectLst/>
            </c:spPr>
            <c:extLst>
              <c:ext xmlns:c16="http://schemas.microsoft.com/office/drawing/2014/chart" uri="{C3380CC4-5D6E-409C-BE32-E72D297353CC}">
                <c16:uniqueId val="{0000001B-EC6F-46F5-8CA9-117F3182C8D3}"/>
              </c:ext>
            </c:extLst>
          </c:dPt>
          <c:dPt>
            <c:idx val="14"/>
            <c:bubble3D val="0"/>
            <c:spPr>
              <a:solidFill>
                <a:srgbClr val="C00000"/>
              </a:solidFill>
              <a:ln w="19050">
                <a:solidFill>
                  <a:schemeClr val="lt1"/>
                </a:solidFill>
              </a:ln>
              <a:effectLst/>
            </c:spPr>
            <c:extLst>
              <c:ext xmlns:c16="http://schemas.microsoft.com/office/drawing/2014/chart" uri="{C3380CC4-5D6E-409C-BE32-E72D297353CC}">
                <c16:uniqueId val="{0000001D-EC6F-46F5-8CA9-117F3182C8D3}"/>
              </c:ext>
            </c:extLst>
          </c:dPt>
          <c:dPt>
            <c:idx val="15"/>
            <c:bubble3D val="0"/>
            <c:spPr>
              <a:solidFill>
                <a:srgbClr val="C00000"/>
              </a:solidFill>
              <a:ln w="19050">
                <a:solidFill>
                  <a:schemeClr val="lt1"/>
                </a:solidFill>
              </a:ln>
              <a:effectLst/>
            </c:spPr>
            <c:extLst>
              <c:ext xmlns:c16="http://schemas.microsoft.com/office/drawing/2014/chart" uri="{C3380CC4-5D6E-409C-BE32-E72D297353CC}">
                <c16:uniqueId val="{0000001F-EC6F-46F5-8CA9-117F3182C8D3}"/>
              </c:ext>
            </c:extLst>
          </c:dPt>
          <c:dPt>
            <c:idx val="16"/>
            <c:bubble3D val="0"/>
            <c:spPr>
              <a:solidFill>
                <a:srgbClr val="C00000"/>
              </a:solidFill>
              <a:ln w="19050">
                <a:solidFill>
                  <a:schemeClr val="lt1"/>
                </a:solidFill>
              </a:ln>
              <a:effectLst/>
            </c:spPr>
            <c:extLst>
              <c:ext xmlns:c16="http://schemas.microsoft.com/office/drawing/2014/chart" uri="{C3380CC4-5D6E-409C-BE32-E72D297353CC}">
                <c16:uniqueId val="{00000021-EC6F-46F5-8CA9-117F3182C8D3}"/>
              </c:ext>
            </c:extLst>
          </c:dPt>
          <c:dPt>
            <c:idx val="17"/>
            <c:bubble3D val="0"/>
            <c:spPr>
              <a:solidFill>
                <a:srgbClr val="C00000"/>
              </a:solidFill>
              <a:ln w="19050">
                <a:solidFill>
                  <a:schemeClr val="lt1"/>
                </a:solidFill>
              </a:ln>
              <a:effectLst/>
            </c:spPr>
            <c:extLst>
              <c:ext xmlns:c16="http://schemas.microsoft.com/office/drawing/2014/chart" uri="{C3380CC4-5D6E-409C-BE32-E72D297353CC}">
                <c16:uniqueId val="{00000023-EC6F-46F5-8CA9-117F3182C8D3}"/>
              </c:ext>
            </c:extLst>
          </c:dPt>
          <c:dPt>
            <c:idx val="18"/>
            <c:bubble3D val="0"/>
            <c:spPr>
              <a:solidFill>
                <a:srgbClr val="C00000"/>
              </a:solidFill>
              <a:ln w="19050">
                <a:solidFill>
                  <a:schemeClr val="lt1"/>
                </a:solidFill>
              </a:ln>
              <a:effectLst/>
            </c:spPr>
            <c:extLst>
              <c:ext xmlns:c16="http://schemas.microsoft.com/office/drawing/2014/chart" uri="{C3380CC4-5D6E-409C-BE32-E72D297353CC}">
                <c16:uniqueId val="{00000025-EC6F-46F5-8CA9-117F3182C8D3}"/>
              </c:ext>
            </c:extLst>
          </c:dPt>
          <c:dPt>
            <c:idx val="19"/>
            <c:bubble3D val="0"/>
            <c:spPr>
              <a:solidFill>
                <a:srgbClr val="C00000"/>
              </a:solidFill>
              <a:ln w="19050">
                <a:solidFill>
                  <a:schemeClr val="lt1"/>
                </a:solidFill>
              </a:ln>
              <a:effectLst/>
            </c:spPr>
            <c:extLst>
              <c:ext xmlns:c16="http://schemas.microsoft.com/office/drawing/2014/chart" uri="{C3380CC4-5D6E-409C-BE32-E72D297353CC}">
                <c16:uniqueId val="{00000027-EC6F-46F5-8CA9-117F3182C8D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C6F-46F5-8CA9-117F3182C8D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Sheet11!$A$5</c:f>
              <c:strCache>
                <c:ptCount val="1"/>
                <c:pt idx="0">
                  <c:v>Grand Total</c:v>
                </c:pt>
              </c:strCache>
            </c:strRef>
          </c:tx>
          <c:dPt>
            <c:idx val="0"/>
            <c:bubble3D val="0"/>
            <c:spPr>
              <a:noFill/>
              <a:ln w="19050">
                <a:solidFill>
                  <a:schemeClr val="lt1"/>
                </a:solidFill>
              </a:ln>
              <a:effectLst/>
            </c:spPr>
            <c:extLst>
              <c:ext xmlns:c16="http://schemas.microsoft.com/office/drawing/2014/chart" uri="{C3380CC4-5D6E-409C-BE32-E72D297353CC}">
                <c16:uniqueId val="{0000002A-EC6F-46F5-8CA9-117F3182C8D3}"/>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EC6F-46F5-8CA9-117F3182C8D3}"/>
              </c:ext>
            </c:extLst>
          </c:dPt>
          <c:val>
            <c:numRef>
              <c:f>Sheet11!$B$5:$C$5</c:f>
              <c:numCache>
                <c:formatCode>0%</c:formatCode>
                <c:ptCount val="2"/>
                <c:pt idx="0">
                  <c:v>1</c:v>
                </c:pt>
                <c:pt idx="1">
                  <c:v>0</c:v>
                </c:pt>
              </c:numCache>
            </c:numRef>
          </c:val>
          <c:extLst>
            <c:ext xmlns:c16="http://schemas.microsoft.com/office/drawing/2014/chart" uri="{C3380CC4-5D6E-409C-BE32-E72D297353CC}">
              <c16:uniqueId val="{00000029-EC6F-46F5-8CA9-117F3182C8D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69F6-4C30-A698-204920C326DB}"/>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69F6-4C30-A698-204920C326DB}"/>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69F6-4C30-A698-204920C326DB}"/>
              </c:ext>
            </c:extLst>
          </c:dPt>
          <c:dPt>
            <c:idx val="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69F6-4C30-A698-204920C326DB}"/>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69F6-4C30-A698-204920C326DB}"/>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69F6-4C30-A698-204920C326DB}"/>
              </c:ext>
            </c:extLst>
          </c:dPt>
          <c:dPt>
            <c:idx val="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69F6-4C30-A698-204920C326DB}"/>
              </c:ext>
            </c:extLst>
          </c:dPt>
          <c:dPt>
            <c:idx val="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F-69F6-4C30-A698-204920C326DB}"/>
              </c:ext>
            </c:extLst>
          </c:dPt>
          <c:dPt>
            <c:idx val="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1-69F6-4C30-A698-204920C326DB}"/>
              </c:ext>
            </c:extLst>
          </c:dPt>
          <c:dPt>
            <c:idx val="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3-69F6-4C30-A698-204920C326DB}"/>
              </c:ext>
            </c:extLst>
          </c:dPt>
          <c:dPt>
            <c:idx val="1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5-69F6-4C30-A698-204920C326DB}"/>
              </c:ext>
            </c:extLst>
          </c:dPt>
          <c:dPt>
            <c:idx val="1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7-69F6-4C30-A698-204920C326DB}"/>
              </c:ext>
            </c:extLst>
          </c:dPt>
          <c:dPt>
            <c:idx val="1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9-69F6-4C30-A698-204920C326DB}"/>
              </c:ext>
            </c:extLst>
          </c:dPt>
          <c:dPt>
            <c:idx val="1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B-69F6-4C30-A698-204920C326DB}"/>
              </c:ext>
            </c:extLst>
          </c:dPt>
          <c:dPt>
            <c:idx val="1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D-69F6-4C30-A698-204920C326DB}"/>
              </c:ext>
            </c:extLst>
          </c:dPt>
          <c:dPt>
            <c:idx val="1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F-69F6-4C30-A698-204920C326DB}"/>
              </c:ext>
            </c:extLst>
          </c:dPt>
          <c:dPt>
            <c:idx val="1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1-69F6-4C30-A698-204920C326DB}"/>
              </c:ext>
            </c:extLst>
          </c:dPt>
          <c:dPt>
            <c:idx val="1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3-69F6-4C30-A698-204920C326DB}"/>
              </c:ext>
            </c:extLst>
          </c:dPt>
          <c:dPt>
            <c:idx val="1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5-69F6-4C30-A698-204920C326DB}"/>
              </c:ext>
            </c:extLst>
          </c:dPt>
          <c:dPt>
            <c:idx val="1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7-69F6-4C30-A698-204920C326D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9F6-4C30-A698-204920C326D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Sheet11!$A$6</c:f>
              <c:strCache>
                <c:ptCount val="1"/>
              </c:strCache>
            </c:strRef>
          </c:tx>
          <c:dPt>
            <c:idx val="0"/>
            <c:bubble3D val="0"/>
            <c:spPr>
              <a:noFill/>
              <a:ln w="19050">
                <a:solidFill>
                  <a:schemeClr val="lt1"/>
                </a:solidFill>
              </a:ln>
              <a:effectLst/>
            </c:spPr>
            <c:extLst>
              <c:ext xmlns:c16="http://schemas.microsoft.com/office/drawing/2014/chart" uri="{C3380CC4-5D6E-409C-BE32-E72D297353CC}">
                <c16:uniqueId val="{0000002A-69F6-4C30-A698-204920C326DB}"/>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69F6-4C30-A698-204920C326DB}"/>
              </c:ext>
            </c:extLst>
          </c:dPt>
          <c:val>
            <c:numRef>
              <c:f>Sheet11!$B$6:$C$6</c:f>
              <c:numCache>
                <c:formatCode>0%</c:formatCode>
                <c:ptCount val="2"/>
                <c:pt idx="1">
                  <c:v>1</c:v>
                </c:pt>
              </c:numCache>
            </c:numRef>
          </c:val>
          <c:extLst>
            <c:ext xmlns:c16="http://schemas.microsoft.com/office/drawing/2014/chart" uri="{C3380CC4-5D6E-409C-BE32-E72D297353CC}">
              <c16:uniqueId val="{00000029-69F6-4C30-A698-204920C326D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75000"/>
              </a:schemeClr>
            </a:solidFill>
          </c:spPr>
          <c:dPt>
            <c:idx val="0"/>
            <c:bubble3D val="0"/>
            <c:spPr>
              <a:solidFill>
                <a:schemeClr val="accent4">
                  <a:lumMod val="75000"/>
                </a:schemeClr>
              </a:solidFill>
              <a:ln w="19050">
                <a:solidFill>
                  <a:schemeClr val="lt1"/>
                </a:solidFill>
              </a:ln>
              <a:effectLst/>
            </c:spPr>
          </c:dPt>
          <c:dPt>
            <c:idx val="1"/>
            <c:bubble3D val="0"/>
            <c:spPr>
              <a:solidFill>
                <a:schemeClr val="accent4">
                  <a:lumMod val="75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chemeClr val="accent4">
                  <a:lumMod val="75000"/>
                </a:schemeClr>
              </a:solidFill>
              <a:ln w="19050">
                <a:solidFill>
                  <a:schemeClr val="lt1"/>
                </a:solidFill>
              </a:ln>
              <a:effectLst/>
            </c:spPr>
          </c:dPt>
          <c:dPt>
            <c:idx val="4"/>
            <c:bubble3D val="0"/>
            <c:spPr>
              <a:solidFill>
                <a:schemeClr val="accent4">
                  <a:lumMod val="75000"/>
                </a:schemeClr>
              </a:solidFill>
              <a:ln w="19050">
                <a:solidFill>
                  <a:schemeClr val="lt1"/>
                </a:solidFill>
              </a:ln>
              <a:effectLst/>
            </c:spPr>
          </c:dPt>
          <c:dPt>
            <c:idx val="5"/>
            <c:bubble3D val="0"/>
            <c:spPr>
              <a:solidFill>
                <a:schemeClr val="accent4">
                  <a:lumMod val="75000"/>
                </a:schemeClr>
              </a:solidFill>
              <a:ln w="19050">
                <a:solidFill>
                  <a:schemeClr val="lt1"/>
                </a:solidFill>
              </a:ln>
              <a:effectLst/>
            </c:spPr>
          </c:dPt>
          <c:dPt>
            <c:idx val="6"/>
            <c:bubble3D val="0"/>
            <c:spPr>
              <a:solidFill>
                <a:schemeClr val="accent4">
                  <a:lumMod val="75000"/>
                </a:schemeClr>
              </a:solidFill>
              <a:ln w="19050">
                <a:solidFill>
                  <a:schemeClr val="lt1"/>
                </a:solidFill>
              </a:ln>
              <a:effectLst/>
            </c:spPr>
          </c:dPt>
          <c:dPt>
            <c:idx val="7"/>
            <c:bubble3D val="0"/>
            <c:spPr>
              <a:solidFill>
                <a:schemeClr val="accent4">
                  <a:lumMod val="75000"/>
                </a:schemeClr>
              </a:solidFill>
              <a:ln w="19050">
                <a:solidFill>
                  <a:schemeClr val="lt1"/>
                </a:solidFill>
              </a:ln>
              <a:effectLst/>
            </c:spPr>
          </c:dPt>
          <c:dPt>
            <c:idx val="8"/>
            <c:bubble3D val="0"/>
            <c:spPr>
              <a:solidFill>
                <a:schemeClr val="accent4">
                  <a:lumMod val="75000"/>
                </a:schemeClr>
              </a:solidFill>
              <a:ln w="19050">
                <a:solidFill>
                  <a:schemeClr val="lt1"/>
                </a:solidFill>
              </a:ln>
              <a:effectLst/>
            </c:spPr>
          </c:dPt>
          <c:dPt>
            <c:idx val="9"/>
            <c:bubble3D val="0"/>
            <c:spPr>
              <a:solidFill>
                <a:schemeClr val="accent4">
                  <a:lumMod val="75000"/>
                </a:schemeClr>
              </a:solidFill>
              <a:ln w="19050">
                <a:solidFill>
                  <a:schemeClr val="lt1"/>
                </a:solidFill>
              </a:ln>
              <a:effectLst/>
            </c:spPr>
          </c:dPt>
          <c:dPt>
            <c:idx val="10"/>
            <c:bubble3D val="0"/>
            <c:spPr>
              <a:solidFill>
                <a:schemeClr val="accent4">
                  <a:lumMod val="75000"/>
                </a:schemeClr>
              </a:solidFill>
              <a:ln w="19050">
                <a:solidFill>
                  <a:schemeClr val="lt1"/>
                </a:solidFill>
              </a:ln>
              <a:effectLst/>
            </c:spPr>
          </c:dPt>
          <c:dPt>
            <c:idx val="11"/>
            <c:bubble3D val="0"/>
            <c:spPr>
              <a:solidFill>
                <a:schemeClr val="accent4">
                  <a:lumMod val="75000"/>
                </a:schemeClr>
              </a:solidFill>
              <a:ln w="19050">
                <a:solidFill>
                  <a:schemeClr val="lt1"/>
                </a:solidFill>
              </a:ln>
              <a:effectLst/>
            </c:spPr>
          </c:dPt>
          <c:dPt>
            <c:idx val="12"/>
            <c:bubble3D val="0"/>
            <c:spPr>
              <a:solidFill>
                <a:schemeClr val="accent4">
                  <a:lumMod val="75000"/>
                </a:schemeClr>
              </a:solidFill>
              <a:ln w="19050">
                <a:solidFill>
                  <a:schemeClr val="lt1"/>
                </a:solidFill>
              </a:ln>
              <a:effectLst/>
            </c:spPr>
          </c:dPt>
          <c:dPt>
            <c:idx val="13"/>
            <c:bubble3D val="0"/>
            <c:spPr>
              <a:solidFill>
                <a:schemeClr val="accent4">
                  <a:lumMod val="75000"/>
                </a:schemeClr>
              </a:solidFill>
              <a:ln w="19050">
                <a:solidFill>
                  <a:schemeClr val="lt1"/>
                </a:solidFill>
              </a:ln>
              <a:effectLst/>
            </c:spPr>
          </c:dPt>
          <c:dPt>
            <c:idx val="14"/>
            <c:bubble3D val="0"/>
            <c:spPr>
              <a:solidFill>
                <a:schemeClr val="accent4">
                  <a:lumMod val="75000"/>
                </a:schemeClr>
              </a:solidFill>
              <a:ln w="19050">
                <a:solidFill>
                  <a:schemeClr val="lt1"/>
                </a:solidFill>
              </a:ln>
              <a:effectLst/>
            </c:spPr>
          </c:dPt>
          <c:dPt>
            <c:idx val="15"/>
            <c:bubble3D val="0"/>
            <c:spPr>
              <a:solidFill>
                <a:schemeClr val="accent4">
                  <a:lumMod val="75000"/>
                </a:schemeClr>
              </a:solidFill>
              <a:ln w="19050">
                <a:solidFill>
                  <a:schemeClr val="lt1"/>
                </a:solidFill>
              </a:ln>
              <a:effectLst/>
            </c:spPr>
          </c:dPt>
          <c:dPt>
            <c:idx val="16"/>
            <c:bubble3D val="0"/>
            <c:spPr>
              <a:solidFill>
                <a:schemeClr val="accent4">
                  <a:lumMod val="75000"/>
                </a:schemeClr>
              </a:solidFill>
              <a:ln w="19050">
                <a:solidFill>
                  <a:schemeClr val="lt1"/>
                </a:solidFill>
              </a:ln>
              <a:effectLst/>
            </c:spPr>
          </c:dPt>
          <c:dPt>
            <c:idx val="17"/>
            <c:bubble3D val="0"/>
            <c:spPr>
              <a:solidFill>
                <a:schemeClr val="accent4">
                  <a:lumMod val="75000"/>
                </a:schemeClr>
              </a:solidFill>
              <a:ln w="19050">
                <a:solidFill>
                  <a:schemeClr val="lt1"/>
                </a:solidFill>
              </a:ln>
              <a:effectLst/>
            </c:spPr>
          </c:dPt>
          <c:dPt>
            <c:idx val="18"/>
            <c:bubble3D val="0"/>
            <c:spPr>
              <a:solidFill>
                <a:schemeClr val="accent4">
                  <a:lumMod val="75000"/>
                </a:schemeClr>
              </a:solidFill>
              <a:ln w="19050">
                <a:solidFill>
                  <a:schemeClr val="lt1"/>
                </a:solidFill>
              </a:ln>
              <a:effectLst/>
            </c:spPr>
          </c:dPt>
          <c:dPt>
            <c:idx val="19"/>
            <c:bubble3D val="0"/>
            <c:spPr>
              <a:solidFill>
                <a:schemeClr val="accent4">
                  <a:lumMod val="75000"/>
                </a:schemeClr>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A4D-4216-8C79-CE0798DCC6A9}"/>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Sheet13!$A$6</c:f>
              <c:strCache>
                <c:ptCount val="1"/>
                <c:pt idx="0">
                  <c:v>Grand Total</c:v>
                </c:pt>
              </c:strCache>
            </c:strRef>
          </c:tx>
          <c:dPt>
            <c:idx val="0"/>
            <c:bubble3D val="0"/>
            <c:spPr>
              <a:noFill/>
              <a:ln w="19050">
                <a:solidFill>
                  <a:schemeClr val="lt1"/>
                </a:solidFill>
              </a:ln>
              <a:effectLst/>
            </c:spPr>
            <c:extLst>
              <c:ext xmlns:c16="http://schemas.microsoft.com/office/drawing/2014/chart" uri="{C3380CC4-5D6E-409C-BE32-E72D297353CC}">
                <c16:uniqueId val="{00000002-AA4D-4216-8C79-CE0798DCC6A9}"/>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3-AA4D-4216-8C79-CE0798DCC6A9}"/>
              </c:ext>
            </c:extLst>
          </c:dPt>
          <c:val>
            <c:numRef>
              <c:f>Sheet13!$B$6:$C$6</c:f>
              <c:numCache>
                <c:formatCode>0%</c:formatCode>
                <c:ptCount val="2"/>
                <c:pt idx="0">
                  <c:v>1</c:v>
                </c:pt>
                <c:pt idx="1">
                  <c:v>0</c:v>
                </c:pt>
              </c:numCache>
            </c:numRef>
          </c:val>
          <c:extLst>
            <c:ext xmlns:c16="http://schemas.microsoft.com/office/drawing/2014/chart" uri="{C3380CC4-5D6E-409C-BE32-E72D297353CC}">
              <c16:uniqueId val="{00000001-AA4D-4216-8C79-CE0798DCC6A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C99-4E82-94B3-AE18F1AB1A15}"/>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C99-4E82-94B3-AE18F1AB1A15}"/>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DC99-4E82-94B3-AE18F1AB1A15}"/>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DC99-4E82-94B3-AE18F1AB1A15}"/>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DC99-4E82-94B3-AE18F1AB1A15}"/>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DC99-4E82-94B3-AE18F1AB1A15}"/>
              </c:ext>
            </c:extLst>
          </c:dPt>
          <c:dPt>
            <c:idx val="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D-DC99-4E82-94B3-AE18F1AB1A15}"/>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DC99-4E82-94B3-AE18F1AB1A15}"/>
              </c:ext>
            </c:extLst>
          </c:dPt>
          <c:dPt>
            <c:idx val="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DC99-4E82-94B3-AE18F1AB1A15}"/>
              </c:ext>
            </c:extLst>
          </c:dPt>
          <c:dPt>
            <c:idx val="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DC99-4E82-94B3-AE18F1AB1A15}"/>
              </c:ext>
            </c:extLst>
          </c:dPt>
          <c:dPt>
            <c:idx val="1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DC99-4E82-94B3-AE18F1AB1A15}"/>
              </c:ext>
            </c:extLst>
          </c:dPt>
          <c:dPt>
            <c:idx val="1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7-DC99-4E82-94B3-AE18F1AB1A15}"/>
              </c:ext>
            </c:extLst>
          </c:dPt>
          <c:dPt>
            <c:idx val="1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9-DC99-4E82-94B3-AE18F1AB1A15}"/>
              </c:ext>
            </c:extLst>
          </c:dPt>
          <c:dPt>
            <c:idx val="1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B-DC99-4E82-94B3-AE18F1AB1A15}"/>
              </c:ext>
            </c:extLst>
          </c:dPt>
          <c:dPt>
            <c:idx val="1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DC99-4E82-94B3-AE18F1AB1A15}"/>
              </c:ext>
            </c:extLst>
          </c:dPt>
          <c:dPt>
            <c:idx val="1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F-DC99-4E82-94B3-AE18F1AB1A15}"/>
              </c:ext>
            </c:extLst>
          </c:dPt>
          <c:dPt>
            <c:idx val="1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1-DC99-4E82-94B3-AE18F1AB1A15}"/>
              </c:ext>
            </c:extLst>
          </c:dPt>
          <c:dPt>
            <c:idx val="1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3-DC99-4E82-94B3-AE18F1AB1A15}"/>
              </c:ext>
            </c:extLst>
          </c:dPt>
          <c:dPt>
            <c:idx val="1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5-DC99-4E82-94B3-AE18F1AB1A15}"/>
              </c:ext>
            </c:extLst>
          </c:dPt>
          <c:dPt>
            <c:idx val="1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7-DC99-4E82-94B3-AE18F1AB1A1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C99-4E82-94B3-AE18F1AB1A1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Sheet13!$A$4</c:f>
              <c:strCache>
                <c:ptCount val="1"/>
                <c:pt idx="0">
                  <c:v>Family physicians</c:v>
                </c:pt>
              </c:strCache>
            </c:strRef>
          </c:tx>
          <c:dPt>
            <c:idx val="0"/>
            <c:bubble3D val="0"/>
            <c:spPr>
              <a:noFill/>
              <a:ln w="19050">
                <a:solidFill>
                  <a:schemeClr val="lt1"/>
                </a:solidFill>
              </a:ln>
              <a:effectLst/>
            </c:spPr>
            <c:extLst>
              <c:ext xmlns:c16="http://schemas.microsoft.com/office/drawing/2014/chart" uri="{C3380CC4-5D6E-409C-BE32-E72D297353CC}">
                <c16:uniqueId val="{0000002A-DC99-4E82-94B3-AE18F1AB1A15}"/>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DC99-4E82-94B3-AE18F1AB1A15}"/>
              </c:ext>
            </c:extLst>
          </c:dPt>
          <c:val>
            <c:numRef>
              <c:f>Sheet13!$B$4:$C$4</c:f>
              <c:numCache>
                <c:formatCode>0%</c:formatCode>
                <c:ptCount val="2"/>
                <c:pt idx="0">
                  <c:v>0.5</c:v>
                </c:pt>
                <c:pt idx="1">
                  <c:v>0.5</c:v>
                </c:pt>
              </c:numCache>
            </c:numRef>
          </c:val>
          <c:extLst>
            <c:ext xmlns:c16="http://schemas.microsoft.com/office/drawing/2014/chart" uri="{C3380CC4-5D6E-409C-BE32-E72D297353CC}">
              <c16:uniqueId val="{00000029-DC99-4E82-94B3-AE18F1AB1A1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AEF2-46D1-B20B-11A661FDBD2B}"/>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AEF2-46D1-B20B-11A661FDBD2B}"/>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AEF2-46D1-B20B-11A661FDBD2B}"/>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AEF2-46D1-B20B-11A661FDBD2B}"/>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AEF2-46D1-B20B-11A661FDBD2B}"/>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AEF2-46D1-B20B-11A661FDBD2B}"/>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AEF2-46D1-B20B-11A661FDBD2B}"/>
              </c:ext>
            </c:extLst>
          </c:dPt>
          <c:dPt>
            <c:idx val="7"/>
            <c:bubble3D val="0"/>
            <c:spPr>
              <a:solidFill>
                <a:srgbClr val="C00000"/>
              </a:solidFill>
              <a:ln w="19050">
                <a:solidFill>
                  <a:schemeClr val="lt1"/>
                </a:solidFill>
              </a:ln>
              <a:effectLst/>
            </c:spPr>
            <c:extLst>
              <c:ext xmlns:c16="http://schemas.microsoft.com/office/drawing/2014/chart" uri="{C3380CC4-5D6E-409C-BE32-E72D297353CC}">
                <c16:uniqueId val="{0000000F-AEF2-46D1-B20B-11A661FDBD2B}"/>
              </c:ext>
            </c:extLst>
          </c:dPt>
          <c:dPt>
            <c:idx val="8"/>
            <c:bubble3D val="0"/>
            <c:spPr>
              <a:solidFill>
                <a:srgbClr val="C00000"/>
              </a:solidFill>
              <a:ln w="19050">
                <a:solidFill>
                  <a:schemeClr val="lt1"/>
                </a:solidFill>
              </a:ln>
              <a:effectLst/>
            </c:spPr>
            <c:extLst>
              <c:ext xmlns:c16="http://schemas.microsoft.com/office/drawing/2014/chart" uri="{C3380CC4-5D6E-409C-BE32-E72D297353CC}">
                <c16:uniqueId val="{00000011-AEF2-46D1-B20B-11A661FDBD2B}"/>
              </c:ext>
            </c:extLst>
          </c:dPt>
          <c:dPt>
            <c:idx val="9"/>
            <c:bubble3D val="0"/>
            <c:spPr>
              <a:solidFill>
                <a:srgbClr val="C00000"/>
              </a:solidFill>
              <a:ln w="19050">
                <a:solidFill>
                  <a:schemeClr val="lt1"/>
                </a:solidFill>
              </a:ln>
              <a:effectLst/>
            </c:spPr>
            <c:extLst>
              <c:ext xmlns:c16="http://schemas.microsoft.com/office/drawing/2014/chart" uri="{C3380CC4-5D6E-409C-BE32-E72D297353CC}">
                <c16:uniqueId val="{00000013-AEF2-46D1-B20B-11A661FDBD2B}"/>
              </c:ext>
            </c:extLst>
          </c:dPt>
          <c:dPt>
            <c:idx val="10"/>
            <c:bubble3D val="0"/>
            <c:spPr>
              <a:solidFill>
                <a:srgbClr val="C00000"/>
              </a:solidFill>
              <a:ln w="19050">
                <a:solidFill>
                  <a:schemeClr val="lt1"/>
                </a:solidFill>
              </a:ln>
              <a:effectLst/>
            </c:spPr>
            <c:extLst>
              <c:ext xmlns:c16="http://schemas.microsoft.com/office/drawing/2014/chart" uri="{C3380CC4-5D6E-409C-BE32-E72D297353CC}">
                <c16:uniqueId val="{00000015-AEF2-46D1-B20B-11A661FDBD2B}"/>
              </c:ext>
            </c:extLst>
          </c:dPt>
          <c:dPt>
            <c:idx val="11"/>
            <c:bubble3D val="0"/>
            <c:spPr>
              <a:solidFill>
                <a:srgbClr val="C00000"/>
              </a:solidFill>
              <a:ln w="19050">
                <a:solidFill>
                  <a:schemeClr val="lt1"/>
                </a:solidFill>
              </a:ln>
              <a:effectLst/>
            </c:spPr>
            <c:extLst>
              <c:ext xmlns:c16="http://schemas.microsoft.com/office/drawing/2014/chart" uri="{C3380CC4-5D6E-409C-BE32-E72D297353CC}">
                <c16:uniqueId val="{00000017-AEF2-46D1-B20B-11A661FDBD2B}"/>
              </c:ext>
            </c:extLst>
          </c:dPt>
          <c:dPt>
            <c:idx val="12"/>
            <c:bubble3D val="0"/>
            <c:spPr>
              <a:solidFill>
                <a:srgbClr val="C00000"/>
              </a:solidFill>
              <a:ln w="19050">
                <a:solidFill>
                  <a:schemeClr val="lt1"/>
                </a:solidFill>
              </a:ln>
              <a:effectLst/>
            </c:spPr>
            <c:extLst>
              <c:ext xmlns:c16="http://schemas.microsoft.com/office/drawing/2014/chart" uri="{C3380CC4-5D6E-409C-BE32-E72D297353CC}">
                <c16:uniqueId val="{00000019-AEF2-46D1-B20B-11A661FDBD2B}"/>
              </c:ext>
            </c:extLst>
          </c:dPt>
          <c:dPt>
            <c:idx val="13"/>
            <c:bubble3D val="0"/>
            <c:spPr>
              <a:solidFill>
                <a:srgbClr val="C00000"/>
              </a:solidFill>
              <a:ln w="19050">
                <a:solidFill>
                  <a:schemeClr val="lt1"/>
                </a:solidFill>
              </a:ln>
              <a:effectLst/>
            </c:spPr>
            <c:extLst>
              <c:ext xmlns:c16="http://schemas.microsoft.com/office/drawing/2014/chart" uri="{C3380CC4-5D6E-409C-BE32-E72D297353CC}">
                <c16:uniqueId val="{0000001B-AEF2-46D1-B20B-11A661FDBD2B}"/>
              </c:ext>
            </c:extLst>
          </c:dPt>
          <c:dPt>
            <c:idx val="14"/>
            <c:bubble3D val="0"/>
            <c:spPr>
              <a:solidFill>
                <a:srgbClr val="C00000"/>
              </a:solidFill>
              <a:ln w="19050">
                <a:solidFill>
                  <a:schemeClr val="lt1"/>
                </a:solidFill>
              </a:ln>
              <a:effectLst/>
            </c:spPr>
            <c:extLst>
              <c:ext xmlns:c16="http://schemas.microsoft.com/office/drawing/2014/chart" uri="{C3380CC4-5D6E-409C-BE32-E72D297353CC}">
                <c16:uniqueId val="{0000001D-AEF2-46D1-B20B-11A661FDBD2B}"/>
              </c:ext>
            </c:extLst>
          </c:dPt>
          <c:dPt>
            <c:idx val="15"/>
            <c:bubble3D val="0"/>
            <c:spPr>
              <a:solidFill>
                <a:srgbClr val="C00000"/>
              </a:solidFill>
              <a:ln w="19050">
                <a:solidFill>
                  <a:schemeClr val="lt1"/>
                </a:solidFill>
              </a:ln>
              <a:effectLst/>
            </c:spPr>
            <c:extLst>
              <c:ext xmlns:c16="http://schemas.microsoft.com/office/drawing/2014/chart" uri="{C3380CC4-5D6E-409C-BE32-E72D297353CC}">
                <c16:uniqueId val="{0000001F-AEF2-46D1-B20B-11A661FDBD2B}"/>
              </c:ext>
            </c:extLst>
          </c:dPt>
          <c:dPt>
            <c:idx val="16"/>
            <c:bubble3D val="0"/>
            <c:spPr>
              <a:solidFill>
                <a:srgbClr val="C00000"/>
              </a:solidFill>
              <a:ln w="19050">
                <a:solidFill>
                  <a:schemeClr val="lt1"/>
                </a:solidFill>
              </a:ln>
              <a:effectLst/>
            </c:spPr>
            <c:extLst>
              <c:ext xmlns:c16="http://schemas.microsoft.com/office/drawing/2014/chart" uri="{C3380CC4-5D6E-409C-BE32-E72D297353CC}">
                <c16:uniqueId val="{00000021-AEF2-46D1-B20B-11A661FDBD2B}"/>
              </c:ext>
            </c:extLst>
          </c:dPt>
          <c:dPt>
            <c:idx val="17"/>
            <c:bubble3D val="0"/>
            <c:spPr>
              <a:solidFill>
                <a:srgbClr val="C00000"/>
              </a:solidFill>
              <a:ln w="19050">
                <a:solidFill>
                  <a:schemeClr val="lt1"/>
                </a:solidFill>
              </a:ln>
              <a:effectLst/>
            </c:spPr>
            <c:extLst>
              <c:ext xmlns:c16="http://schemas.microsoft.com/office/drawing/2014/chart" uri="{C3380CC4-5D6E-409C-BE32-E72D297353CC}">
                <c16:uniqueId val="{00000023-AEF2-46D1-B20B-11A661FDBD2B}"/>
              </c:ext>
            </c:extLst>
          </c:dPt>
          <c:dPt>
            <c:idx val="18"/>
            <c:bubble3D val="0"/>
            <c:spPr>
              <a:solidFill>
                <a:srgbClr val="C00000"/>
              </a:solidFill>
              <a:ln w="19050">
                <a:solidFill>
                  <a:schemeClr val="lt1"/>
                </a:solidFill>
              </a:ln>
              <a:effectLst/>
            </c:spPr>
            <c:extLst>
              <c:ext xmlns:c16="http://schemas.microsoft.com/office/drawing/2014/chart" uri="{C3380CC4-5D6E-409C-BE32-E72D297353CC}">
                <c16:uniqueId val="{00000025-AEF2-46D1-B20B-11A661FDBD2B}"/>
              </c:ext>
            </c:extLst>
          </c:dPt>
          <c:dPt>
            <c:idx val="19"/>
            <c:bubble3D val="0"/>
            <c:spPr>
              <a:solidFill>
                <a:srgbClr val="C00000"/>
              </a:solidFill>
              <a:ln w="19050">
                <a:solidFill>
                  <a:schemeClr val="lt1"/>
                </a:solidFill>
              </a:ln>
              <a:effectLst/>
            </c:spPr>
            <c:extLst>
              <c:ext xmlns:c16="http://schemas.microsoft.com/office/drawing/2014/chart" uri="{C3380CC4-5D6E-409C-BE32-E72D297353CC}">
                <c16:uniqueId val="{00000027-AEF2-46D1-B20B-11A661FDBD2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EF2-46D1-B20B-11A661FDBD2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Sheet13!$A$5</c:f>
              <c:strCache>
                <c:ptCount val="1"/>
                <c:pt idx="0">
                  <c:v>tharapist</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AEF2-46D1-B20B-11A661FDBD2B}"/>
              </c:ext>
            </c:extLst>
          </c:dPt>
          <c:val>
            <c:numRef>
              <c:f>Sheet13!$B$5:$C$5</c:f>
              <c:numCache>
                <c:formatCode>0%</c:formatCode>
                <c:ptCount val="2"/>
                <c:pt idx="0">
                  <c:v>0.5</c:v>
                </c:pt>
                <c:pt idx="1">
                  <c:v>0.5</c:v>
                </c:pt>
              </c:numCache>
            </c:numRef>
          </c:val>
          <c:extLst>
            <c:ext xmlns:c16="http://schemas.microsoft.com/office/drawing/2014/chart" uri="{C3380CC4-5D6E-409C-BE32-E72D297353CC}">
              <c16:uniqueId val="{0000002B-AEF2-46D1-B20B-11A661FDBD2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4</xdr:row>
      <xdr:rowOff>14288</xdr:rowOff>
    </xdr:from>
    <xdr:to>
      <xdr:col>9</xdr:col>
      <xdr:colOff>47625</xdr:colOff>
      <xdr:row>14</xdr:row>
      <xdr:rowOff>9527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4</xdr:row>
      <xdr:rowOff>14288</xdr:rowOff>
    </xdr:from>
    <xdr:to>
      <xdr:col>12</xdr:col>
      <xdr:colOff>561975</xdr:colOff>
      <xdr:row>14</xdr:row>
      <xdr:rowOff>9527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xdr:row>
      <xdr:rowOff>14288</xdr:rowOff>
    </xdr:from>
    <xdr:to>
      <xdr:col>16</xdr:col>
      <xdr:colOff>466725</xdr:colOff>
      <xdr:row>14</xdr:row>
      <xdr:rowOff>9527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309563</xdr:colOff>
      <xdr:row>6</xdr:row>
      <xdr:rowOff>4763</xdr:rowOff>
    </xdr:from>
    <xdr:to>
      <xdr:col>14</xdr:col>
      <xdr:colOff>171451</xdr:colOff>
      <xdr:row>15</xdr:row>
      <xdr:rowOff>157163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xdr:row>
      <xdr:rowOff>0</xdr:rowOff>
    </xdr:from>
    <xdr:to>
      <xdr:col>7</xdr:col>
      <xdr:colOff>519113</xdr:colOff>
      <xdr:row>15</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178594</xdr:colOff>
      <xdr:row>6</xdr:row>
      <xdr:rowOff>0</xdr:rowOff>
    </xdr:from>
    <xdr:to>
      <xdr:col>11</xdr:col>
      <xdr:colOff>40482</xdr:colOff>
      <xdr:row>15</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95251</xdr:colOff>
      <xdr:row>10</xdr:row>
      <xdr:rowOff>0</xdr:rowOff>
    </xdr:from>
    <xdr:to>
      <xdr:col>7</xdr:col>
      <xdr:colOff>95251</xdr:colOff>
      <xdr:row>12</xdr:row>
      <xdr:rowOff>9525</xdr:rowOff>
    </xdr:to>
    <xdr:sp macro="" textlink="B4">
      <xdr:nvSpPr>
        <xdr:cNvPr id="7" name="TextBox 6"/>
        <xdr:cNvSpPr txBox="1"/>
      </xdr:nvSpPr>
      <xdr:spPr>
        <a:xfrm>
          <a:off x="4629151" y="1905000"/>
          <a:ext cx="6096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683D1B-BCFC-472B-9C1C-975A3F3EAFDD}" type="TxLink">
            <a:rPr lang="en-US" sz="1600" b="1" i="0" u="none" strike="noStrike">
              <a:solidFill>
                <a:schemeClr val="accent1">
                  <a:lumMod val="50000"/>
                </a:schemeClr>
              </a:solidFill>
              <a:latin typeface="Calibri"/>
              <a:cs typeface="Calibri"/>
            </a:rPr>
            <a:t>50%</a:t>
          </a:fld>
          <a:endParaRPr lang="en-US" sz="1600" b="1">
            <a:solidFill>
              <a:schemeClr val="accent1">
                <a:lumMod val="50000"/>
              </a:schemeClr>
            </a:solidFill>
          </a:endParaRPr>
        </a:p>
      </xdr:txBody>
    </xdr:sp>
    <xdr:clientData/>
  </xdr:twoCellAnchor>
  <xdr:twoCellAnchor>
    <xdr:from>
      <xdr:col>9</xdr:col>
      <xdr:colOff>142875</xdr:colOff>
      <xdr:row>10</xdr:row>
      <xdr:rowOff>0</xdr:rowOff>
    </xdr:from>
    <xdr:to>
      <xdr:col>10</xdr:col>
      <xdr:colOff>142875</xdr:colOff>
      <xdr:row>12</xdr:row>
      <xdr:rowOff>9525</xdr:rowOff>
    </xdr:to>
    <xdr:sp macro="" textlink="B5">
      <xdr:nvSpPr>
        <xdr:cNvPr id="8" name="TextBox 7"/>
        <xdr:cNvSpPr txBox="1"/>
      </xdr:nvSpPr>
      <xdr:spPr>
        <a:xfrm>
          <a:off x="6505575" y="1905000"/>
          <a:ext cx="6096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47815C-6C48-4FAB-9715-FA5396B683FB}" type="TxLink">
            <a:rPr lang="en-US" sz="1600" b="1" i="0" u="none" strike="noStrike">
              <a:solidFill>
                <a:srgbClr val="C00000"/>
              </a:solidFill>
              <a:latin typeface="Calibri"/>
              <a:cs typeface="Calibri"/>
            </a:rPr>
            <a:t>50%</a:t>
          </a:fld>
          <a:endParaRPr lang="en-US" sz="1600" b="1">
            <a:solidFill>
              <a:srgbClr val="C00000"/>
            </a:solidFill>
          </a:endParaRPr>
        </a:p>
      </xdr:txBody>
    </xdr:sp>
    <xdr:clientData/>
  </xdr:twoCellAnchor>
  <xdr:twoCellAnchor>
    <xdr:from>
      <xdr:col>12</xdr:col>
      <xdr:colOff>285750</xdr:colOff>
      <xdr:row>9</xdr:row>
      <xdr:rowOff>171450</xdr:rowOff>
    </xdr:from>
    <xdr:to>
      <xdr:col>13</xdr:col>
      <xdr:colOff>285750</xdr:colOff>
      <xdr:row>11</xdr:row>
      <xdr:rowOff>180975</xdr:rowOff>
    </xdr:to>
    <xdr:sp macro="" textlink="B6">
      <xdr:nvSpPr>
        <xdr:cNvPr id="9" name="TextBox 8"/>
        <xdr:cNvSpPr txBox="1"/>
      </xdr:nvSpPr>
      <xdr:spPr>
        <a:xfrm>
          <a:off x="8477250" y="1885950"/>
          <a:ext cx="6096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0E724-52A5-4A53-A25F-9FC78682C79A}" type="TxLink">
            <a:rPr lang="en-US" sz="1600" b="1" i="0" u="none" strike="noStrike">
              <a:solidFill>
                <a:schemeClr val="accent4">
                  <a:lumMod val="75000"/>
                </a:schemeClr>
              </a:solidFill>
              <a:latin typeface="Calibri"/>
              <a:cs typeface="Calibri"/>
            </a:rPr>
            <a:t>100%</a:t>
          </a:fld>
          <a:endParaRPr lang="en-US" sz="1600" b="1">
            <a:solidFill>
              <a:schemeClr val="accent4">
                <a:lumMod val="75000"/>
              </a:schemeClr>
            </a:solidFill>
          </a:endParaRPr>
        </a:p>
      </xdr:txBody>
    </xdr:sp>
    <xdr:clientData/>
  </xdr:twoCellAnchor>
  <xdr:twoCellAnchor>
    <xdr:from>
      <xdr:col>5</xdr:col>
      <xdr:colOff>257175</xdr:colOff>
      <xdr:row>16</xdr:row>
      <xdr:rowOff>161925</xdr:rowOff>
    </xdr:from>
    <xdr:to>
      <xdr:col>7</xdr:col>
      <xdr:colOff>542925</xdr:colOff>
      <xdr:row>18</xdr:row>
      <xdr:rowOff>85725</xdr:rowOff>
    </xdr:to>
    <xdr:sp macro="" textlink="$A$4">
      <xdr:nvSpPr>
        <xdr:cNvPr id="10" name="TextBox 9"/>
        <xdr:cNvSpPr txBox="1"/>
      </xdr:nvSpPr>
      <xdr:spPr>
        <a:xfrm>
          <a:off x="4181475" y="3209925"/>
          <a:ext cx="15049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985208-425C-42EB-881D-3269E5ECEAAD}" type="TxLink">
            <a:rPr lang="en-US" sz="1400" b="1" i="0" u="none" strike="noStrike">
              <a:solidFill>
                <a:schemeClr val="accent1">
                  <a:lumMod val="50000"/>
                </a:schemeClr>
              </a:solidFill>
              <a:latin typeface="Calibri"/>
              <a:cs typeface="Calibri"/>
            </a:rPr>
            <a:t>Family physicians</a:t>
          </a:fld>
          <a:endParaRPr lang="en-US" sz="1400" b="1">
            <a:solidFill>
              <a:schemeClr val="accent1">
                <a:lumMod val="50000"/>
              </a:schemeClr>
            </a:solidFill>
          </a:endParaRPr>
        </a:p>
      </xdr:txBody>
    </xdr:sp>
    <xdr:clientData/>
  </xdr:twoCellAnchor>
  <xdr:twoCellAnchor>
    <xdr:from>
      <xdr:col>8</xdr:col>
      <xdr:colOff>192880</xdr:colOff>
      <xdr:row>16</xdr:row>
      <xdr:rowOff>161925</xdr:rowOff>
    </xdr:from>
    <xdr:to>
      <xdr:col>11</xdr:col>
      <xdr:colOff>19049</xdr:colOff>
      <xdr:row>18</xdr:row>
      <xdr:rowOff>85725</xdr:rowOff>
    </xdr:to>
    <xdr:sp macro="" textlink="$A$5">
      <xdr:nvSpPr>
        <xdr:cNvPr id="11" name="TextBox 10"/>
        <xdr:cNvSpPr txBox="1"/>
      </xdr:nvSpPr>
      <xdr:spPr>
        <a:xfrm>
          <a:off x="5945980" y="3209925"/>
          <a:ext cx="1654969"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BA7A1B-26D0-47CC-AE7B-523CE0C79151}" type="TxLink">
            <a:rPr lang="en-US" sz="1400" b="1" i="0" u="none" strike="noStrike">
              <a:solidFill>
                <a:srgbClr val="C00000"/>
              </a:solidFill>
              <a:latin typeface="Calibri"/>
              <a:ea typeface="+mn-ea"/>
              <a:cs typeface="Calibri"/>
            </a:rPr>
            <a:pPr marL="0" indent="0"/>
            <a:t>tharapist</a:t>
          </a:fld>
          <a:endParaRPr lang="en-US" sz="1400" b="1" i="0" u="none" strike="noStrike">
            <a:solidFill>
              <a:srgbClr val="C00000"/>
            </a:solidFill>
            <a:latin typeface="Calibri"/>
            <a:ea typeface="+mn-ea"/>
            <a:cs typeface="Calibri"/>
          </a:endParaRPr>
        </a:p>
      </xdr:txBody>
    </xdr:sp>
    <xdr:clientData/>
  </xdr:twoCellAnchor>
  <xdr:twoCellAnchor>
    <xdr:from>
      <xdr:col>12</xdr:col>
      <xdr:colOff>0</xdr:colOff>
      <xdr:row>17</xdr:row>
      <xdr:rowOff>0</xdr:rowOff>
    </xdr:from>
    <xdr:to>
      <xdr:col>13</xdr:col>
      <xdr:colOff>409575</xdr:colOff>
      <xdr:row>18</xdr:row>
      <xdr:rowOff>114300</xdr:rowOff>
    </xdr:to>
    <xdr:sp macro="" textlink="$A$4">
      <xdr:nvSpPr>
        <xdr:cNvPr id="12" name="TextBox 11"/>
        <xdr:cNvSpPr txBox="1"/>
      </xdr:nvSpPr>
      <xdr:spPr>
        <a:xfrm>
          <a:off x="8191500" y="3238500"/>
          <a:ext cx="101917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985208-425C-42EB-881D-3269E5ECEAAD}" type="TxLink">
            <a:rPr lang="en-US" sz="1400" b="1" i="0" u="none" strike="noStrike">
              <a:solidFill>
                <a:srgbClr val="000000"/>
              </a:solidFill>
              <a:latin typeface="Calibri"/>
              <a:cs typeface="Calibri"/>
            </a:rPr>
            <a:t>Family physicians</a:t>
          </a:fld>
          <a:endParaRPr lang="en-US" sz="1400" b="1"/>
        </a:p>
      </xdr:txBody>
    </xdr:sp>
    <xdr:clientData/>
  </xdr:twoCellAnchor>
  <xdr:twoCellAnchor>
    <xdr:from>
      <xdr:col>12</xdr:col>
      <xdr:colOff>28575</xdr:colOff>
      <xdr:row>16</xdr:row>
      <xdr:rowOff>161925</xdr:rowOff>
    </xdr:from>
    <xdr:to>
      <xdr:col>14</xdr:col>
      <xdr:colOff>295275</xdr:colOff>
      <xdr:row>18</xdr:row>
      <xdr:rowOff>85725</xdr:rowOff>
    </xdr:to>
    <xdr:sp macro="" textlink="$A$6">
      <xdr:nvSpPr>
        <xdr:cNvPr id="14" name="TextBox 13"/>
        <xdr:cNvSpPr txBox="1"/>
      </xdr:nvSpPr>
      <xdr:spPr>
        <a:xfrm>
          <a:off x="8220075" y="3209925"/>
          <a:ext cx="1485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AEE3B5-0077-4B21-8D37-E430AFBE2E4A}" type="TxLink">
            <a:rPr lang="en-US" sz="1400" b="1" i="0" u="none" strike="noStrike">
              <a:solidFill>
                <a:schemeClr val="accent4">
                  <a:lumMod val="50000"/>
                </a:schemeClr>
              </a:solidFill>
              <a:latin typeface="Calibri"/>
              <a:ea typeface="+mn-ea"/>
              <a:cs typeface="Calibri"/>
            </a:rPr>
            <a:pPr marL="0" indent="0"/>
            <a:t>Grand Total</a:t>
          </a:fld>
          <a:endParaRPr lang="en-US" sz="1400" b="1" i="0" u="none" strike="noStrike">
            <a:solidFill>
              <a:schemeClr val="accent4">
                <a:lumMod val="50000"/>
              </a:schemeClr>
            </a:solidFill>
            <a:latin typeface="Calibri"/>
            <a:ea typeface="+mn-ea"/>
            <a:cs typeface="Calibri"/>
          </a:endParaRPr>
        </a:p>
      </xdr:txBody>
    </xdr:sp>
    <xdr:clientData/>
  </xdr:twoCellAnchor>
  <xdr:twoCellAnchor>
    <xdr:from>
      <xdr:col>5</xdr:col>
      <xdr:colOff>19050</xdr:colOff>
      <xdr:row>1</xdr:row>
      <xdr:rowOff>76200</xdr:rowOff>
    </xdr:from>
    <xdr:to>
      <xdr:col>14</xdr:col>
      <xdr:colOff>9525</xdr:colOff>
      <xdr:row>4</xdr:row>
      <xdr:rowOff>19050</xdr:rowOff>
    </xdr:to>
    <xdr:sp macro="" textlink="$C$1">
      <xdr:nvSpPr>
        <xdr:cNvPr id="16" name="TextBox 15"/>
        <xdr:cNvSpPr txBox="1"/>
      </xdr:nvSpPr>
      <xdr:spPr>
        <a:xfrm>
          <a:off x="3943350" y="266700"/>
          <a:ext cx="54768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B8C907-7CBC-4094-B9F3-08A97561F876}" type="TxLink">
            <a:rPr lang="en-US" sz="2800" b="1" i="0" u="none" strike="noStrike">
              <a:solidFill>
                <a:srgbClr val="000000"/>
              </a:solidFill>
              <a:latin typeface="Calibri"/>
              <a:cs typeface="Calibri"/>
            </a:rPr>
            <a:pPr algn="ctr"/>
            <a:t>Patients per day :Dr. Islam</a:t>
          </a:fld>
          <a:endParaRPr lang="en-US" sz="2800" b="1"/>
        </a:p>
      </xdr:txBody>
    </xdr:sp>
    <xdr:clientData/>
  </xdr:twoCellAnchor>
  <xdr:twoCellAnchor editAs="oneCell">
    <xdr:from>
      <xdr:col>6</xdr:col>
      <xdr:colOff>57150</xdr:colOff>
      <xdr:row>19</xdr:row>
      <xdr:rowOff>38100</xdr:rowOff>
    </xdr:from>
    <xdr:to>
      <xdr:col>8</xdr:col>
      <xdr:colOff>571499</xdr:colOff>
      <xdr:row>26</xdr:row>
      <xdr:rowOff>19049</xdr:rowOff>
    </xdr:to>
    <mc:AlternateContent xmlns:mc="http://schemas.openxmlformats.org/markup-compatibility/2006">
      <mc:Choice xmlns:a14="http://schemas.microsoft.com/office/drawing/2010/main" Requires="a14">
        <xdr:graphicFrame macro="">
          <xdr:nvGraphicFramePr>
            <xdr:cNvPr id="17" name="Doc Name"/>
            <xdr:cNvGraphicFramePr/>
          </xdr:nvGraphicFramePr>
          <xdr:xfrm>
            <a:off x="0" y="0"/>
            <a:ext cx="0" cy="0"/>
          </xdr:xfrm>
          <a:graphic>
            <a:graphicData uri="http://schemas.microsoft.com/office/drawing/2010/slicer">
              <sle:slicer xmlns:sle="http://schemas.microsoft.com/office/drawing/2010/slicer" name="Doc Name"/>
            </a:graphicData>
          </a:graphic>
        </xdr:graphicFrame>
      </mc:Choice>
      <mc:Fallback>
        <xdr:sp macro="" textlink="">
          <xdr:nvSpPr>
            <xdr:cNvPr id="0" name=""/>
            <xdr:cNvSpPr>
              <a:spLocks noTextEdit="1"/>
            </xdr:cNvSpPr>
          </xdr:nvSpPr>
          <xdr:spPr>
            <a:xfrm>
              <a:off x="4591050" y="3657600"/>
              <a:ext cx="1733549"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361950</xdr:colOff>
      <xdr:row>19</xdr:row>
      <xdr:rowOff>47624</xdr:rowOff>
    </xdr:from>
    <xdr:to>
      <xdr:col>15</xdr:col>
      <xdr:colOff>38100</xdr:colOff>
      <xdr:row>25</xdr:row>
      <xdr:rowOff>171450</xdr:rowOff>
    </xdr:to>
    <mc:AlternateContent xmlns:mc="http://schemas.openxmlformats.org/markup-compatibility/2006">
      <mc:Choice xmlns:tsle="http://schemas.microsoft.com/office/drawing/2012/timeslicer" Requires="tsle">
        <xdr:graphicFrame macro="">
          <xdr:nvGraphicFramePr>
            <xdr:cNvPr id="18" name="Date "/>
            <xdr:cNvGraphicFramePr/>
          </xdr:nvGraphicFramePr>
          <xdr:xfrm>
            <a:off x="0" y="0"/>
            <a:ext cx="0" cy="0"/>
          </xdr:xfrm>
          <a:graphic>
            <a:graphicData uri="http://schemas.microsoft.com/office/drawing/2012/timeslicer">
              <tsle:timeslicer xmlns:tsle="http://schemas.microsoft.com/office/drawing/2012/timeslicer" name="Date "/>
            </a:graphicData>
          </a:graphic>
        </xdr:graphicFrame>
      </mc:Choice>
      <mc:Fallback>
        <xdr:sp macro="" textlink="">
          <xdr:nvSpPr>
            <xdr:cNvPr id="0" name=""/>
            <xdr:cNvSpPr>
              <a:spLocks noTextEdit="1"/>
            </xdr:cNvSpPr>
          </xdr:nvSpPr>
          <xdr:spPr>
            <a:xfrm>
              <a:off x="6724650" y="3667124"/>
              <a:ext cx="3333750" cy="126682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lmanjunaid383@gmail.com" refreshedDate="44941.838602083335" createdVersion="6" refreshedVersion="6" minRefreshableVersion="3" recordCount="68">
  <cacheSource type="worksheet">
    <worksheetSource ref="B2:F70" sheet="Sheet10" r:id="rId2"/>
  </cacheSource>
  <cacheFields count="5">
    <cacheField name="Date " numFmtId="14">
      <sharedItems containsSemiMixedTypes="0" containsNonDate="0" containsDate="1" containsString="0" minDate="2023-01-23T00:00:00" maxDate="2023-04-01T00:00:00"/>
    </cacheField>
    <cacheField name="Doc Name" numFmtId="0">
      <sharedItems count="3">
        <s v="Dr. Islam"/>
        <s v="Dr. zafer"/>
        <s v="Dr. mehmood"/>
      </sharedItems>
    </cacheField>
    <cacheField name="Fields " numFmtId="0">
      <sharedItems count="3">
        <s v="Family physicians"/>
        <s v="Heart Specialist "/>
        <s v="Lung specialist "/>
      </sharedItems>
    </cacheField>
    <cacheField name=" Patients per day" numFmtId="1">
      <sharedItems containsSemiMixedTypes="0" containsString="0" containsNumber="1" minValue="2" maxValue="17.266666666666701"/>
    </cacheField>
    <cacheField name="Amount" numFmtId="0">
      <sharedItems containsSemiMixedTypes="0" containsString="0" containsNumber="1" containsInteger="1" minValue="10000" maxValue="56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lmanjunaid383@gmail.com" refreshedDate="44941.865078240742" createdVersion="6" refreshedVersion="6" minRefreshableVersion="3" recordCount="68">
  <cacheSource type="worksheet">
    <worksheetSource ref="B2:F70" sheet="Sheet12"/>
  </cacheSource>
  <cacheFields count="5">
    <cacheField name="Date " numFmtId="14">
      <sharedItems containsSemiMixedTypes="0" containsNonDate="0" containsDate="1" containsString="0" minDate="2023-01-23T00:00:00" maxDate="2023-04-01T00:00:00" count="68">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Doc Name" numFmtId="0">
      <sharedItems count="3">
        <s v="Dr. Islam"/>
        <s v="Dr. zafer"/>
        <s v="Dr. mehmood"/>
      </sharedItems>
    </cacheField>
    <cacheField name="Fields " numFmtId="0">
      <sharedItems count="3">
        <s v="Family physicians"/>
        <s v="consultant "/>
        <s v="tharapist"/>
      </sharedItems>
    </cacheField>
    <cacheField name=" Patients per day" numFmtId="1">
      <sharedItems containsSemiMixedTypes="0" containsString="0" containsNumber="1" minValue="2" maxValue="17.266666666666701"/>
    </cacheField>
    <cacheField name="Amount" numFmtId="0">
      <sharedItems containsSemiMixedTypes="0" containsString="0" containsNumber="1" containsInteger="1" minValue="10000" maxValue="56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8">
  <r>
    <d v="2023-01-23T00:00:00"/>
    <x v="0"/>
    <x v="0"/>
    <n v="3"/>
    <n v="10000"/>
  </r>
  <r>
    <d v="2023-01-24T00:00:00"/>
    <x v="1"/>
    <x v="1"/>
    <n v="2"/>
    <n v="10000"/>
  </r>
  <r>
    <d v="2023-01-25T00:00:00"/>
    <x v="2"/>
    <x v="2"/>
    <n v="5"/>
    <n v="20000"/>
  </r>
  <r>
    <d v="2023-01-26T00:00:00"/>
    <x v="0"/>
    <x v="0"/>
    <n v="7"/>
    <n v="10000"/>
  </r>
  <r>
    <d v="2023-01-27T00:00:00"/>
    <x v="1"/>
    <x v="1"/>
    <n v="2"/>
    <n v="30000"/>
  </r>
  <r>
    <d v="2023-01-28T00:00:00"/>
    <x v="2"/>
    <x v="2"/>
    <n v="9"/>
    <n v="10000"/>
  </r>
  <r>
    <d v="2023-01-29T00:00:00"/>
    <x v="0"/>
    <x v="0"/>
    <n v="8"/>
    <n v="40000"/>
  </r>
  <r>
    <d v="2023-01-30T00:00:00"/>
    <x v="1"/>
    <x v="1"/>
    <n v="2"/>
    <n v="10000"/>
  </r>
  <r>
    <d v="2023-01-31T00:00:00"/>
    <x v="2"/>
    <x v="2"/>
    <n v="4"/>
    <n v="50000"/>
  </r>
  <r>
    <d v="2023-02-01T00:00:00"/>
    <x v="0"/>
    <x v="0"/>
    <n v="5.6666666666666696"/>
    <n v="10000"/>
  </r>
  <r>
    <d v="2023-02-02T00:00:00"/>
    <x v="1"/>
    <x v="1"/>
    <n v="5.8666666666666698"/>
    <n v="10000"/>
  </r>
  <r>
    <d v="2023-02-03T00:00:00"/>
    <x v="2"/>
    <x v="2"/>
    <n v="6.06666666666667"/>
    <n v="20000"/>
  </r>
  <r>
    <d v="2023-02-04T00:00:00"/>
    <x v="0"/>
    <x v="0"/>
    <n v="6.2666666666666702"/>
    <n v="10000"/>
  </r>
  <r>
    <d v="2023-02-05T00:00:00"/>
    <x v="1"/>
    <x v="1"/>
    <n v="6.4666666666666703"/>
    <n v="30000"/>
  </r>
  <r>
    <d v="2023-02-06T00:00:00"/>
    <x v="2"/>
    <x v="2"/>
    <n v="6.6666666666666696"/>
    <n v="10000"/>
  </r>
  <r>
    <d v="2023-02-07T00:00:00"/>
    <x v="0"/>
    <x v="0"/>
    <n v="6.8666666666666698"/>
    <n v="40000"/>
  </r>
  <r>
    <d v="2023-02-08T00:00:00"/>
    <x v="1"/>
    <x v="1"/>
    <n v="7.06666666666667"/>
    <n v="10000"/>
  </r>
  <r>
    <d v="2023-02-09T00:00:00"/>
    <x v="2"/>
    <x v="2"/>
    <n v="7.2666666666666702"/>
    <n v="50000"/>
  </r>
  <r>
    <d v="2023-02-10T00:00:00"/>
    <x v="0"/>
    <x v="0"/>
    <n v="7.4666666666666703"/>
    <n v="10000"/>
  </r>
  <r>
    <d v="2023-02-11T00:00:00"/>
    <x v="1"/>
    <x v="1"/>
    <n v="7.6666666666666696"/>
    <n v="10000"/>
  </r>
  <r>
    <d v="2023-02-12T00:00:00"/>
    <x v="2"/>
    <x v="2"/>
    <n v="7.8666666666666698"/>
    <n v="20000"/>
  </r>
  <r>
    <d v="2023-02-13T00:00:00"/>
    <x v="0"/>
    <x v="0"/>
    <n v="8.06666666666667"/>
    <n v="10000"/>
  </r>
  <r>
    <d v="2023-02-14T00:00:00"/>
    <x v="1"/>
    <x v="1"/>
    <n v="8.2666666666666693"/>
    <n v="30000"/>
  </r>
  <r>
    <d v="2023-02-15T00:00:00"/>
    <x v="2"/>
    <x v="2"/>
    <n v="8.4666666666666703"/>
    <n v="10000"/>
  </r>
  <r>
    <d v="2023-02-16T00:00:00"/>
    <x v="0"/>
    <x v="0"/>
    <n v="8.6666666666666696"/>
    <n v="40000"/>
  </r>
  <r>
    <d v="2023-02-17T00:00:00"/>
    <x v="1"/>
    <x v="1"/>
    <n v="8.8666666666666707"/>
    <n v="10000"/>
  </r>
  <r>
    <d v="2023-02-18T00:00:00"/>
    <x v="2"/>
    <x v="2"/>
    <n v="9.06666666666667"/>
    <n v="50000"/>
  </r>
  <r>
    <d v="2023-02-19T00:00:00"/>
    <x v="0"/>
    <x v="0"/>
    <n v="9.2666666666666693"/>
    <n v="10000"/>
  </r>
  <r>
    <d v="2023-02-20T00:00:00"/>
    <x v="1"/>
    <x v="1"/>
    <n v="9.4666666666666703"/>
    <n v="10000"/>
  </r>
  <r>
    <d v="2023-02-21T00:00:00"/>
    <x v="2"/>
    <x v="2"/>
    <n v="9.6666666666666696"/>
    <n v="20000"/>
  </r>
  <r>
    <d v="2023-02-22T00:00:00"/>
    <x v="0"/>
    <x v="0"/>
    <n v="9.8666666666666707"/>
    <n v="10000"/>
  </r>
  <r>
    <d v="2023-02-23T00:00:00"/>
    <x v="1"/>
    <x v="1"/>
    <n v="10.0666666666667"/>
    <n v="30000"/>
  </r>
  <r>
    <d v="2023-02-24T00:00:00"/>
    <x v="2"/>
    <x v="2"/>
    <n v="10.266666666666699"/>
    <n v="10000"/>
  </r>
  <r>
    <d v="2023-02-25T00:00:00"/>
    <x v="0"/>
    <x v="0"/>
    <n v="10.466666666666701"/>
    <n v="40000"/>
  </r>
  <r>
    <d v="2023-02-26T00:00:00"/>
    <x v="1"/>
    <x v="1"/>
    <n v="10.6666666666667"/>
    <n v="10000"/>
  </r>
  <r>
    <d v="2023-02-27T00:00:00"/>
    <x v="2"/>
    <x v="2"/>
    <n v="10.866666666666699"/>
    <n v="50000"/>
  </r>
  <r>
    <d v="2023-02-28T00:00:00"/>
    <x v="0"/>
    <x v="0"/>
    <n v="11.0666666666667"/>
    <n v="10000"/>
  </r>
  <r>
    <d v="2023-03-01T00:00:00"/>
    <x v="1"/>
    <x v="1"/>
    <n v="11.266666666666699"/>
    <n v="10000"/>
  </r>
  <r>
    <d v="2023-03-02T00:00:00"/>
    <x v="2"/>
    <x v="2"/>
    <n v="11.466666666666701"/>
    <n v="20000"/>
  </r>
  <r>
    <d v="2023-03-03T00:00:00"/>
    <x v="0"/>
    <x v="0"/>
    <n v="11.6666666666667"/>
    <n v="10000"/>
  </r>
  <r>
    <d v="2023-03-04T00:00:00"/>
    <x v="1"/>
    <x v="1"/>
    <n v="11.866666666666699"/>
    <n v="30000"/>
  </r>
  <r>
    <d v="2023-03-05T00:00:00"/>
    <x v="2"/>
    <x v="2"/>
    <n v="12.0666666666667"/>
    <n v="10000"/>
  </r>
  <r>
    <d v="2023-03-06T00:00:00"/>
    <x v="0"/>
    <x v="0"/>
    <n v="12.266666666666699"/>
    <n v="40000"/>
  </r>
  <r>
    <d v="2023-03-07T00:00:00"/>
    <x v="1"/>
    <x v="1"/>
    <n v="12.466666666666701"/>
    <n v="10000"/>
  </r>
  <r>
    <d v="2023-03-08T00:00:00"/>
    <x v="2"/>
    <x v="2"/>
    <n v="12.6666666666667"/>
    <n v="50000"/>
  </r>
  <r>
    <d v="2023-03-09T00:00:00"/>
    <x v="0"/>
    <x v="0"/>
    <n v="12.866666666666699"/>
    <n v="10000"/>
  </r>
  <r>
    <d v="2023-03-10T00:00:00"/>
    <x v="1"/>
    <x v="1"/>
    <n v="13.0666666666667"/>
    <n v="10000"/>
  </r>
  <r>
    <d v="2023-03-11T00:00:00"/>
    <x v="2"/>
    <x v="2"/>
    <n v="13.266666666666699"/>
    <n v="20000"/>
  </r>
  <r>
    <d v="2023-03-12T00:00:00"/>
    <x v="0"/>
    <x v="0"/>
    <n v="13.466666666666701"/>
    <n v="10000"/>
  </r>
  <r>
    <d v="2023-03-13T00:00:00"/>
    <x v="1"/>
    <x v="1"/>
    <n v="13.6666666666667"/>
    <n v="30000"/>
  </r>
  <r>
    <d v="2023-03-14T00:00:00"/>
    <x v="2"/>
    <x v="2"/>
    <n v="13.866666666666699"/>
    <n v="10000"/>
  </r>
  <r>
    <d v="2023-03-15T00:00:00"/>
    <x v="0"/>
    <x v="0"/>
    <n v="14.0666666666667"/>
    <n v="40000"/>
  </r>
  <r>
    <d v="2023-03-16T00:00:00"/>
    <x v="1"/>
    <x v="1"/>
    <n v="14.266666666666699"/>
    <n v="10000"/>
  </r>
  <r>
    <d v="2023-03-17T00:00:00"/>
    <x v="2"/>
    <x v="2"/>
    <n v="14.466666666666701"/>
    <n v="50000"/>
  </r>
  <r>
    <d v="2023-03-18T00:00:00"/>
    <x v="0"/>
    <x v="0"/>
    <n v="14.6666666666667"/>
    <n v="10000"/>
  </r>
  <r>
    <d v="2023-03-19T00:00:00"/>
    <x v="1"/>
    <x v="1"/>
    <n v="14.866666666666699"/>
    <n v="10000"/>
  </r>
  <r>
    <d v="2023-03-20T00:00:00"/>
    <x v="2"/>
    <x v="2"/>
    <n v="15.0666666666667"/>
    <n v="20000"/>
  </r>
  <r>
    <d v="2023-03-21T00:00:00"/>
    <x v="0"/>
    <x v="0"/>
    <n v="15.266666666666699"/>
    <n v="10000"/>
  </r>
  <r>
    <d v="2023-03-22T00:00:00"/>
    <x v="1"/>
    <x v="1"/>
    <n v="15.466666666666701"/>
    <n v="30000"/>
  </r>
  <r>
    <d v="2023-03-23T00:00:00"/>
    <x v="2"/>
    <x v="2"/>
    <n v="15.6666666666667"/>
    <n v="10000"/>
  </r>
  <r>
    <d v="2023-03-24T00:00:00"/>
    <x v="0"/>
    <x v="0"/>
    <n v="15.866666666666699"/>
    <n v="40000"/>
  </r>
  <r>
    <d v="2023-03-25T00:00:00"/>
    <x v="1"/>
    <x v="1"/>
    <n v="16.066666666666698"/>
    <n v="10000"/>
  </r>
  <r>
    <d v="2023-03-26T00:00:00"/>
    <x v="2"/>
    <x v="2"/>
    <n v="16.266666666666701"/>
    <n v="50000"/>
  </r>
  <r>
    <d v="2023-03-27T00:00:00"/>
    <x v="0"/>
    <x v="0"/>
    <n v="16.466666666666701"/>
    <n v="40000"/>
  </r>
  <r>
    <d v="2023-03-28T00:00:00"/>
    <x v="1"/>
    <x v="1"/>
    <n v="16.6666666666667"/>
    <n v="44000"/>
  </r>
  <r>
    <d v="2023-03-29T00:00:00"/>
    <x v="2"/>
    <x v="2"/>
    <n v="16.866666666666699"/>
    <n v="48000"/>
  </r>
  <r>
    <d v="2023-03-30T00:00:00"/>
    <x v="0"/>
    <x v="0"/>
    <n v="17.066666666666698"/>
    <n v="52000"/>
  </r>
  <r>
    <d v="2023-03-31T00:00:00"/>
    <x v="1"/>
    <x v="1"/>
    <n v="17.266666666666701"/>
    <n v="56000"/>
  </r>
</pivotCacheRecords>
</file>

<file path=xl/pivotCache/pivotCacheRecords2.xml><?xml version="1.0" encoding="utf-8"?>
<pivotCacheRecords xmlns="http://schemas.openxmlformats.org/spreadsheetml/2006/main" xmlns:r="http://schemas.openxmlformats.org/officeDocument/2006/relationships" count="68">
  <r>
    <x v="0"/>
    <x v="0"/>
    <x v="0"/>
    <n v="3"/>
    <n v="10000"/>
  </r>
  <r>
    <x v="1"/>
    <x v="1"/>
    <x v="1"/>
    <n v="2"/>
    <n v="10000"/>
  </r>
  <r>
    <x v="2"/>
    <x v="0"/>
    <x v="2"/>
    <n v="5"/>
    <n v="20000"/>
  </r>
  <r>
    <x v="3"/>
    <x v="0"/>
    <x v="0"/>
    <n v="7"/>
    <n v="10000"/>
  </r>
  <r>
    <x v="4"/>
    <x v="2"/>
    <x v="1"/>
    <n v="2"/>
    <n v="30000"/>
  </r>
  <r>
    <x v="5"/>
    <x v="1"/>
    <x v="2"/>
    <n v="9"/>
    <n v="10000"/>
  </r>
  <r>
    <x v="6"/>
    <x v="2"/>
    <x v="0"/>
    <n v="8"/>
    <n v="40000"/>
  </r>
  <r>
    <x v="7"/>
    <x v="1"/>
    <x v="1"/>
    <n v="2"/>
    <n v="10000"/>
  </r>
  <r>
    <x v="8"/>
    <x v="2"/>
    <x v="2"/>
    <n v="4"/>
    <n v="50000"/>
  </r>
  <r>
    <x v="9"/>
    <x v="2"/>
    <x v="0"/>
    <n v="5.6666666666666696"/>
    <n v="10000"/>
  </r>
  <r>
    <x v="10"/>
    <x v="1"/>
    <x v="1"/>
    <n v="5.8666666666666698"/>
    <n v="10000"/>
  </r>
  <r>
    <x v="11"/>
    <x v="2"/>
    <x v="2"/>
    <n v="6.06666666666667"/>
    <n v="20000"/>
  </r>
  <r>
    <x v="12"/>
    <x v="2"/>
    <x v="0"/>
    <n v="6.2666666666666702"/>
    <n v="10000"/>
  </r>
  <r>
    <x v="13"/>
    <x v="1"/>
    <x v="1"/>
    <n v="6.4666666666666703"/>
    <n v="30000"/>
  </r>
  <r>
    <x v="14"/>
    <x v="2"/>
    <x v="2"/>
    <n v="6.6666666666666696"/>
    <n v="10000"/>
  </r>
  <r>
    <x v="15"/>
    <x v="0"/>
    <x v="0"/>
    <n v="6.8666666666666698"/>
    <n v="40000"/>
  </r>
  <r>
    <x v="16"/>
    <x v="1"/>
    <x v="1"/>
    <n v="7.06666666666667"/>
    <n v="10000"/>
  </r>
  <r>
    <x v="17"/>
    <x v="0"/>
    <x v="2"/>
    <n v="7.2666666666666702"/>
    <n v="50000"/>
  </r>
  <r>
    <x v="18"/>
    <x v="2"/>
    <x v="0"/>
    <n v="7.4666666666666703"/>
    <n v="10000"/>
  </r>
  <r>
    <x v="19"/>
    <x v="1"/>
    <x v="1"/>
    <n v="7.6666666666666696"/>
    <n v="10000"/>
  </r>
  <r>
    <x v="20"/>
    <x v="0"/>
    <x v="2"/>
    <n v="7.8666666666666698"/>
    <n v="20000"/>
  </r>
  <r>
    <x v="21"/>
    <x v="0"/>
    <x v="0"/>
    <n v="8.06666666666667"/>
    <n v="10000"/>
  </r>
  <r>
    <x v="22"/>
    <x v="1"/>
    <x v="1"/>
    <n v="8.2666666666666693"/>
    <n v="30000"/>
  </r>
  <r>
    <x v="23"/>
    <x v="2"/>
    <x v="2"/>
    <n v="8.4666666666666703"/>
    <n v="10000"/>
  </r>
  <r>
    <x v="24"/>
    <x v="0"/>
    <x v="0"/>
    <n v="8.6666666666666696"/>
    <n v="40000"/>
  </r>
  <r>
    <x v="25"/>
    <x v="1"/>
    <x v="1"/>
    <n v="8.8666666666666707"/>
    <n v="10000"/>
  </r>
  <r>
    <x v="26"/>
    <x v="2"/>
    <x v="2"/>
    <n v="9.06666666666667"/>
    <n v="50000"/>
  </r>
  <r>
    <x v="27"/>
    <x v="0"/>
    <x v="0"/>
    <n v="9.2666666666666693"/>
    <n v="10000"/>
  </r>
  <r>
    <x v="28"/>
    <x v="1"/>
    <x v="1"/>
    <n v="9.4666666666666703"/>
    <n v="10000"/>
  </r>
  <r>
    <x v="29"/>
    <x v="1"/>
    <x v="2"/>
    <n v="9.6666666666666696"/>
    <n v="20000"/>
  </r>
  <r>
    <x v="30"/>
    <x v="0"/>
    <x v="0"/>
    <n v="9.8666666666666707"/>
    <n v="10000"/>
  </r>
  <r>
    <x v="31"/>
    <x v="1"/>
    <x v="1"/>
    <n v="10.0666666666667"/>
    <n v="30000"/>
  </r>
  <r>
    <x v="32"/>
    <x v="0"/>
    <x v="2"/>
    <n v="10.266666666666699"/>
    <n v="10000"/>
  </r>
  <r>
    <x v="33"/>
    <x v="0"/>
    <x v="0"/>
    <n v="10.466666666666701"/>
    <n v="40000"/>
  </r>
  <r>
    <x v="34"/>
    <x v="1"/>
    <x v="1"/>
    <n v="10.6666666666667"/>
    <n v="10000"/>
  </r>
  <r>
    <x v="35"/>
    <x v="2"/>
    <x v="2"/>
    <n v="10.866666666666699"/>
    <n v="50000"/>
  </r>
  <r>
    <x v="36"/>
    <x v="0"/>
    <x v="0"/>
    <n v="11.0666666666667"/>
    <n v="10000"/>
  </r>
  <r>
    <x v="37"/>
    <x v="1"/>
    <x v="1"/>
    <n v="11.266666666666699"/>
    <n v="10000"/>
  </r>
  <r>
    <x v="38"/>
    <x v="2"/>
    <x v="2"/>
    <n v="11.466666666666701"/>
    <n v="20000"/>
  </r>
  <r>
    <x v="39"/>
    <x v="1"/>
    <x v="0"/>
    <n v="11.6666666666667"/>
    <n v="10000"/>
  </r>
  <r>
    <x v="40"/>
    <x v="1"/>
    <x v="1"/>
    <n v="11.866666666666699"/>
    <n v="30000"/>
  </r>
  <r>
    <x v="41"/>
    <x v="0"/>
    <x v="2"/>
    <n v="12.0666666666667"/>
    <n v="10000"/>
  </r>
  <r>
    <x v="42"/>
    <x v="0"/>
    <x v="0"/>
    <n v="12.266666666666699"/>
    <n v="40000"/>
  </r>
  <r>
    <x v="43"/>
    <x v="1"/>
    <x v="1"/>
    <n v="12.466666666666701"/>
    <n v="10000"/>
  </r>
  <r>
    <x v="44"/>
    <x v="2"/>
    <x v="2"/>
    <n v="12.6666666666667"/>
    <n v="50000"/>
  </r>
  <r>
    <x v="45"/>
    <x v="1"/>
    <x v="0"/>
    <n v="12.866666666666699"/>
    <n v="10000"/>
  </r>
  <r>
    <x v="46"/>
    <x v="1"/>
    <x v="1"/>
    <n v="13.0666666666667"/>
    <n v="10000"/>
  </r>
  <r>
    <x v="47"/>
    <x v="2"/>
    <x v="2"/>
    <n v="13.266666666666699"/>
    <n v="20000"/>
  </r>
  <r>
    <x v="48"/>
    <x v="2"/>
    <x v="0"/>
    <n v="13.466666666666701"/>
    <n v="10000"/>
  </r>
  <r>
    <x v="49"/>
    <x v="1"/>
    <x v="1"/>
    <n v="13.6666666666667"/>
    <n v="30000"/>
  </r>
  <r>
    <x v="50"/>
    <x v="2"/>
    <x v="2"/>
    <n v="13.866666666666699"/>
    <n v="10000"/>
  </r>
  <r>
    <x v="51"/>
    <x v="0"/>
    <x v="0"/>
    <n v="14.0666666666667"/>
    <n v="40000"/>
  </r>
  <r>
    <x v="52"/>
    <x v="1"/>
    <x v="1"/>
    <n v="14.266666666666699"/>
    <n v="10000"/>
  </r>
  <r>
    <x v="53"/>
    <x v="2"/>
    <x v="2"/>
    <n v="14.466666666666701"/>
    <n v="50000"/>
  </r>
  <r>
    <x v="54"/>
    <x v="2"/>
    <x v="0"/>
    <n v="14.6666666666667"/>
    <n v="10000"/>
  </r>
  <r>
    <x v="55"/>
    <x v="1"/>
    <x v="1"/>
    <n v="14.866666666666699"/>
    <n v="10000"/>
  </r>
  <r>
    <x v="56"/>
    <x v="2"/>
    <x v="2"/>
    <n v="15.0666666666667"/>
    <n v="20000"/>
  </r>
  <r>
    <x v="57"/>
    <x v="0"/>
    <x v="0"/>
    <n v="15.266666666666699"/>
    <n v="10000"/>
  </r>
  <r>
    <x v="58"/>
    <x v="1"/>
    <x v="1"/>
    <n v="15.466666666666701"/>
    <n v="30000"/>
  </r>
  <r>
    <x v="59"/>
    <x v="2"/>
    <x v="2"/>
    <n v="15.6666666666667"/>
    <n v="10000"/>
  </r>
  <r>
    <x v="60"/>
    <x v="2"/>
    <x v="0"/>
    <n v="15.866666666666699"/>
    <n v="40000"/>
  </r>
  <r>
    <x v="61"/>
    <x v="1"/>
    <x v="1"/>
    <n v="16.066666666666698"/>
    <n v="10000"/>
  </r>
  <r>
    <x v="62"/>
    <x v="2"/>
    <x v="2"/>
    <n v="16.266666666666701"/>
    <n v="50000"/>
  </r>
  <r>
    <x v="63"/>
    <x v="0"/>
    <x v="0"/>
    <n v="16.466666666666701"/>
    <n v="40000"/>
  </r>
  <r>
    <x v="64"/>
    <x v="0"/>
    <x v="1"/>
    <n v="16.6666666666667"/>
    <n v="44000"/>
  </r>
  <r>
    <x v="65"/>
    <x v="2"/>
    <x v="2"/>
    <n v="16.866666666666699"/>
    <n v="48000"/>
  </r>
  <r>
    <x v="66"/>
    <x v="1"/>
    <x v="0"/>
    <n v="17.066666666666698"/>
    <n v="52000"/>
  </r>
  <r>
    <x v="67"/>
    <x v="1"/>
    <x v="1"/>
    <n v="17.266666666666701"/>
    <n v="5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rowPageCount="1" colPageCount="1"/>
  <pivotFields count="5">
    <pivotField numFmtId="14" showAll="0"/>
    <pivotField axis="axisPage" showAll="0">
      <items count="4">
        <item x="0"/>
        <item x="2"/>
        <item x="1"/>
        <item t="default"/>
      </items>
    </pivotField>
    <pivotField axis="axisRow" showAll="0">
      <items count="4">
        <item x="0"/>
        <item x="1"/>
        <item x="2"/>
        <item t="default"/>
      </items>
    </pivotField>
    <pivotField numFmtId="1" showAll="0"/>
    <pivotField dataField="1" showAll="0"/>
  </pivotFields>
  <rowFields count="1">
    <field x="2"/>
  </rowFields>
  <rowItems count="2">
    <i>
      <x v="2"/>
    </i>
    <i t="grand">
      <x/>
    </i>
  </rowItems>
  <colItems count="1">
    <i/>
  </colItems>
  <pageFields count="1">
    <pageField fld="1" item="1" hier="-1"/>
  </pageFields>
  <dataFields count="1">
    <dataField name="Sum of Amount" fld="4" showDataAs="percentOfCol" baseField="0" baseItem="0" numFmtId="9"/>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6" firstHeaderRow="1" firstDataRow="1" firstDataCol="1" rowPageCount="1" colPageCount="1"/>
  <pivotFields count="5">
    <pivotField numFmtId="14"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Page" showAll="0">
      <items count="4">
        <item x="0"/>
        <item x="2"/>
        <item x="1"/>
        <item t="default"/>
      </items>
    </pivotField>
    <pivotField axis="axisRow" showAll="0">
      <items count="4">
        <item x="1"/>
        <item x="0"/>
        <item x="2"/>
        <item t="default"/>
      </items>
    </pivotField>
    <pivotField numFmtId="1" showAll="0"/>
    <pivotField dataField="1" showAll="0"/>
  </pivotFields>
  <rowFields count="1">
    <field x="2"/>
  </rowFields>
  <rowItems count="3">
    <i>
      <x v="1"/>
    </i>
    <i>
      <x v="2"/>
    </i>
    <i t="grand">
      <x/>
    </i>
  </rowItems>
  <colItems count="1">
    <i/>
  </colItems>
  <pageFields count="1">
    <pageField fld="1" item="0" hier="-1"/>
  </pageFields>
  <dataFields count="1">
    <dataField name="Sum of Amount" fld="4" showDataAs="percentOfCol" baseField="0" baseItem="0" numFmtId="9"/>
  </dataFields>
  <formats count="1">
    <format dxfId="62">
      <pivotArea outline="0" collapsedLevelsAreSubtotals="1" fieldPosition="0"/>
    </format>
  </formats>
  <pivotTableStyleInfo name="PivotStyleLight16" showRowHeaders="1" showColHeaders="1" showRowStripes="0" showColStripes="0" showLastColumn="1"/>
  <filters count="1">
    <filter fld="0" type="dateBetween" evalOrder="-1" id="38" name="Date ">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oc_Name" sourceName="Doc Name">
  <pivotTables>
    <pivotTable tabId="13" name="PivotTable8"/>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oc Name" cache="Slicer_Doc_Name" caption="Doc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
  <pivotTables>
    <pivotTable tabId="13" name="PivotTable8"/>
  </pivotTables>
  <state minimalRefreshVersion="6" lastRefreshVersion="6" pivotCacheId="1" filterType="dateBetween">
    <selection startDate="2023-01-01T00:00:00" endDate="2023-01-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 cache="NativeTimeline_Date" caption="Date "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L19" sqref="L19"/>
    </sheetView>
  </sheetViews>
  <sheetFormatPr defaultRowHeight="15" x14ac:dyDescent="0.25"/>
  <cols>
    <col min="1" max="1" width="14.42578125" customWidth="1"/>
    <col min="2" max="2" width="15.5703125" customWidth="1"/>
  </cols>
  <sheetData>
    <row r="1" spans="1:3" x14ac:dyDescent="0.25">
      <c r="A1" s="5" t="s">
        <v>2</v>
      </c>
      <c r="B1" t="s">
        <v>9</v>
      </c>
    </row>
    <row r="3" spans="1:3" x14ac:dyDescent="0.25">
      <c r="A3" s="5" t="s">
        <v>10</v>
      </c>
      <c r="B3" t="s">
        <v>12</v>
      </c>
    </row>
    <row r="4" spans="1:3" x14ac:dyDescent="0.25">
      <c r="A4" s="6" t="s">
        <v>6</v>
      </c>
      <c r="B4" s="7">
        <v>1</v>
      </c>
      <c r="C4" s="7">
        <f>1-B4</f>
        <v>0</v>
      </c>
    </row>
    <row r="5" spans="1:3" x14ac:dyDescent="0.25">
      <c r="A5" s="6" t="s">
        <v>11</v>
      </c>
      <c r="B5" s="7">
        <v>1</v>
      </c>
      <c r="C5" s="7">
        <f t="shared" ref="C5:C6" si="0">1-B5</f>
        <v>0</v>
      </c>
    </row>
    <row r="6" spans="1:3" x14ac:dyDescent="0.25">
      <c r="C6" s="7">
        <f t="shared" si="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1" sqref="B1"/>
    </sheetView>
  </sheetViews>
  <sheetFormatPr defaultRowHeight="15" x14ac:dyDescent="0.25"/>
  <cols>
    <col min="1" max="1" width="16.5703125" customWidth="1"/>
    <col min="2" max="2" width="14.85546875" customWidth="1"/>
  </cols>
  <sheetData>
    <row r="1" spans="1:3" x14ac:dyDescent="0.25">
      <c r="A1" s="5" t="s">
        <v>2</v>
      </c>
      <c r="B1" t="s">
        <v>7</v>
      </c>
      <c r="C1" t="str">
        <f>"Patients per day :"&amp;B1</f>
        <v>Patients per day :Dr. Islam</v>
      </c>
    </row>
    <row r="3" spans="1:3" x14ac:dyDescent="0.25">
      <c r="A3" s="5" t="s">
        <v>10</v>
      </c>
      <c r="B3" t="s">
        <v>12</v>
      </c>
    </row>
    <row r="4" spans="1:3" x14ac:dyDescent="0.25">
      <c r="A4" s="6" t="s">
        <v>5</v>
      </c>
      <c r="B4" s="7">
        <v>0.5</v>
      </c>
      <c r="C4" s="7">
        <f>1-B4</f>
        <v>0.5</v>
      </c>
    </row>
    <row r="5" spans="1:3" x14ac:dyDescent="0.25">
      <c r="A5" s="6" t="s">
        <v>14</v>
      </c>
      <c r="B5" s="7">
        <v>0.5</v>
      </c>
      <c r="C5" s="7">
        <f t="shared" ref="C5:C6" si="0">1-B5</f>
        <v>0.5</v>
      </c>
    </row>
    <row r="6" spans="1:3" x14ac:dyDescent="0.25">
      <c r="A6" s="6" t="s">
        <v>11</v>
      </c>
      <c r="B6" s="7">
        <v>1</v>
      </c>
      <c r="C6" s="7">
        <f t="shared" si="0"/>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0"/>
  <sheetViews>
    <sheetView topLeftCell="A2" workbookViewId="0">
      <selection activeCell="B2" sqref="B2:F70"/>
    </sheetView>
  </sheetViews>
  <sheetFormatPr defaultRowHeight="15" x14ac:dyDescent="0.25"/>
  <cols>
    <col min="2" max="2" width="9.7109375" bestFit="1" customWidth="1"/>
  </cols>
  <sheetData>
    <row r="2" spans="2:6" ht="15.75" x14ac:dyDescent="0.25">
      <c r="B2" s="1" t="s">
        <v>0</v>
      </c>
      <c r="C2" s="1" t="s">
        <v>2</v>
      </c>
      <c r="D2" s="3" t="s">
        <v>1</v>
      </c>
      <c r="E2" s="1" t="s">
        <v>3</v>
      </c>
      <c r="F2" s="1" t="s">
        <v>4</v>
      </c>
    </row>
    <row r="3" spans="2:6" x14ac:dyDescent="0.25">
      <c r="B3" s="2">
        <v>44949</v>
      </c>
      <c r="C3" t="s">
        <v>7</v>
      </c>
      <c r="D3" s="4" t="s">
        <v>5</v>
      </c>
      <c r="E3" s="8">
        <v>3</v>
      </c>
      <c r="F3">
        <v>10000</v>
      </c>
    </row>
    <row r="4" spans="2:6" x14ac:dyDescent="0.25">
      <c r="B4" s="2">
        <v>44950</v>
      </c>
      <c r="C4" s="4" t="s">
        <v>8</v>
      </c>
      <c r="D4" s="4" t="s">
        <v>13</v>
      </c>
      <c r="E4" s="8">
        <v>2</v>
      </c>
      <c r="F4">
        <v>10000</v>
      </c>
    </row>
    <row r="5" spans="2:6" x14ac:dyDescent="0.25">
      <c r="B5" s="2">
        <v>44951</v>
      </c>
      <c r="C5" t="s">
        <v>7</v>
      </c>
      <c r="D5" s="4" t="s">
        <v>14</v>
      </c>
      <c r="E5" s="8">
        <v>5</v>
      </c>
      <c r="F5">
        <v>20000</v>
      </c>
    </row>
    <row r="6" spans="2:6" x14ac:dyDescent="0.25">
      <c r="B6" s="2">
        <v>44952</v>
      </c>
      <c r="C6" t="s">
        <v>7</v>
      </c>
      <c r="D6" s="4" t="s">
        <v>5</v>
      </c>
      <c r="E6" s="8">
        <v>7</v>
      </c>
      <c r="F6">
        <v>10000</v>
      </c>
    </row>
    <row r="7" spans="2:6" x14ac:dyDescent="0.25">
      <c r="B7" s="2">
        <v>44953</v>
      </c>
      <c r="C7" s="4" t="s">
        <v>9</v>
      </c>
      <c r="D7" s="4" t="s">
        <v>13</v>
      </c>
      <c r="E7" s="8">
        <v>2</v>
      </c>
      <c r="F7">
        <v>30000</v>
      </c>
    </row>
    <row r="8" spans="2:6" x14ac:dyDescent="0.25">
      <c r="B8" s="2">
        <v>44954</v>
      </c>
      <c r="C8" t="s">
        <v>8</v>
      </c>
      <c r="D8" s="4" t="s">
        <v>14</v>
      </c>
      <c r="E8" s="8">
        <v>9</v>
      </c>
      <c r="F8">
        <v>10000</v>
      </c>
    </row>
    <row r="9" spans="2:6" x14ac:dyDescent="0.25">
      <c r="B9" s="2">
        <v>44955</v>
      </c>
      <c r="C9" s="4" t="s">
        <v>9</v>
      </c>
      <c r="D9" s="4" t="s">
        <v>5</v>
      </c>
      <c r="E9" s="8">
        <v>8</v>
      </c>
      <c r="F9">
        <v>40000</v>
      </c>
    </row>
    <row r="10" spans="2:6" x14ac:dyDescent="0.25">
      <c r="B10" s="2">
        <v>44956</v>
      </c>
      <c r="C10" t="s">
        <v>8</v>
      </c>
      <c r="D10" s="4" t="s">
        <v>13</v>
      </c>
      <c r="E10" s="8">
        <v>2</v>
      </c>
      <c r="F10">
        <v>10000</v>
      </c>
    </row>
    <row r="11" spans="2:6" x14ac:dyDescent="0.25">
      <c r="B11" s="2">
        <v>44957</v>
      </c>
      <c r="C11" t="s">
        <v>9</v>
      </c>
      <c r="D11" s="4" t="s">
        <v>14</v>
      </c>
      <c r="E11" s="8">
        <v>4</v>
      </c>
      <c r="F11">
        <v>50000</v>
      </c>
    </row>
    <row r="12" spans="2:6" x14ac:dyDescent="0.25">
      <c r="B12" s="2">
        <v>44958</v>
      </c>
      <c r="C12" t="s">
        <v>9</v>
      </c>
      <c r="D12" s="4" t="s">
        <v>5</v>
      </c>
      <c r="E12" s="8">
        <v>5.6666666666666696</v>
      </c>
      <c r="F12">
        <v>10000</v>
      </c>
    </row>
    <row r="13" spans="2:6" x14ac:dyDescent="0.25">
      <c r="B13" s="2">
        <v>44959</v>
      </c>
      <c r="C13" s="4" t="s">
        <v>8</v>
      </c>
      <c r="D13" s="4" t="s">
        <v>13</v>
      </c>
      <c r="E13" s="8">
        <v>5.8666666666666698</v>
      </c>
      <c r="F13">
        <v>10000</v>
      </c>
    </row>
    <row r="14" spans="2:6" x14ac:dyDescent="0.25">
      <c r="B14" s="2">
        <v>44960</v>
      </c>
      <c r="C14" t="s">
        <v>9</v>
      </c>
      <c r="D14" s="4" t="s">
        <v>14</v>
      </c>
      <c r="E14" s="8">
        <v>6.06666666666667</v>
      </c>
      <c r="F14">
        <v>20000</v>
      </c>
    </row>
    <row r="15" spans="2:6" x14ac:dyDescent="0.25">
      <c r="B15" s="2">
        <v>44961</v>
      </c>
      <c r="C15" t="s">
        <v>9</v>
      </c>
      <c r="D15" s="4" t="s">
        <v>5</v>
      </c>
      <c r="E15" s="8">
        <v>6.2666666666666702</v>
      </c>
      <c r="F15">
        <v>10000</v>
      </c>
    </row>
    <row r="16" spans="2:6" x14ac:dyDescent="0.25">
      <c r="B16" s="2">
        <v>44962</v>
      </c>
      <c r="C16" s="4" t="s">
        <v>8</v>
      </c>
      <c r="D16" s="4" t="s">
        <v>13</v>
      </c>
      <c r="E16" s="8">
        <v>6.4666666666666703</v>
      </c>
      <c r="F16">
        <v>30000</v>
      </c>
    </row>
    <row r="17" spans="2:6" x14ac:dyDescent="0.25">
      <c r="B17" s="2">
        <v>44963</v>
      </c>
      <c r="C17" t="s">
        <v>9</v>
      </c>
      <c r="D17" s="4" t="s">
        <v>14</v>
      </c>
      <c r="E17" s="8">
        <v>6.6666666666666696</v>
      </c>
      <c r="F17">
        <v>10000</v>
      </c>
    </row>
    <row r="18" spans="2:6" x14ac:dyDescent="0.25">
      <c r="B18" s="2">
        <v>44964</v>
      </c>
      <c r="C18" t="s">
        <v>7</v>
      </c>
      <c r="D18" s="4" t="s">
        <v>5</v>
      </c>
      <c r="E18" s="8">
        <v>6.8666666666666698</v>
      </c>
      <c r="F18">
        <v>40000</v>
      </c>
    </row>
    <row r="19" spans="2:6" x14ac:dyDescent="0.25">
      <c r="B19" s="2">
        <v>44965</v>
      </c>
      <c r="C19" t="s">
        <v>8</v>
      </c>
      <c r="D19" s="4" t="s">
        <v>13</v>
      </c>
      <c r="E19" s="8">
        <v>7.06666666666667</v>
      </c>
      <c r="F19">
        <v>10000</v>
      </c>
    </row>
    <row r="20" spans="2:6" x14ac:dyDescent="0.25">
      <c r="B20" s="2">
        <v>44966</v>
      </c>
      <c r="C20" t="s">
        <v>7</v>
      </c>
      <c r="D20" s="4" t="s">
        <v>14</v>
      </c>
      <c r="E20" s="8">
        <v>7.2666666666666702</v>
      </c>
      <c r="F20">
        <v>50000</v>
      </c>
    </row>
    <row r="21" spans="2:6" x14ac:dyDescent="0.25">
      <c r="B21" s="2">
        <v>44967</v>
      </c>
      <c r="C21" s="4" t="s">
        <v>9</v>
      </c>
      <c r="D21" s="4" t="s">
        <v>5</v>
      </c>
      <c r="E21" s="8">
        <v>7.4666666666666703</v>
      </c>
      <c r="F21">
        <v>10000</v>
      </c>
    </row>
    <row r="22" spans="2:6" x14ac:dyDescent="0.25">
      <c r="B22" s="2">
        <v>44968</v>
      </c>
      <c r="C22" t="s">
        <v>8</v>
      </c>
      <c r="D22" s="4" t="s">
        <v>13</v>
      </c>
      <c r="E22" s="8">
        <v>7.6666666666666696</v>
      </c>
      <c r="F22">
        <v>10000</v>
      </c>
    </row>
    <row r="23" spans="2:6" x14ac:dyDescent="0.25">
      <c r="B23" s="2">
        <v>44969</v>
      </c>
      <c r="C23" t="s">
        <v>7</v>
      </c>
      <c r="D23" s="4" t="s">
        <v>14</v>
      </c>
      <c r="E23" s="8">
        <v>7.8666666666666698</v>
      </c>
      <c r="F23">
        <v>20000</v>
      </c>
    </row>
    <row r="24" spans="2:6" x14ac:dyDescent="0.25">
      <c r="B24" s="2">
        <v>44970</v>
      </c>
      <c r="C24" t="s">
        <v>7</v>
      </c>
      <c r="D24" s="4" t="s">
        <v>5</v>
      </c>
      <c r="E24" s="8">
        <v>8.06666666666667</v>
      </c>
      <c r="F24">
        <v>10000</v>
      </c>
    </row>
    <row r="25" spans="2:6" x14ac:dyDescent="0.25">
      <c r="B25" s="2">
        <v>44971</v>
      </c>
      <c r="C25" t="s">
        <v>8</v>
      </c>
      <c r="D25" s="4" t="s">
        <v>13</v>
      </c>
      <c r="E25" s="8">
        <v>8.2666666666666693</v>
      </c>
      <c r="F25">
        <v>30000</v>
      </c>
    </row>
    <row r="26" spans="2:6" x14ac:dyDescent="0.25">
      <c r="B26" s="2">
        <v>44972</v>
      </c>
      <c r="C26" t="s">
        <v>9</v>
      </c>
      <c r="D26" s="4" t="s">
        <v>14</v>
      </c>
      <c r="E26" s="8">
        <v>8.4666666666666703</v>
      </c>
      <c r="F26">
        <v>10000</v>
      </c>
    </row>
    <row r="27" spans="2:6" x14ac:dyDescent="0.25">
      <c r="B27" s="2">
        <v>44973</v>
      </c>
      <c r="C27" t="s">
        <v>7</v>
      </c>
      <c r="D27" s="4" t="s">
        <v>5</v>
      </c>
      <c r="E27" s="8">
        <v>8.6666666666666696</v>
      </c>
      <c r="F27">
        <v>40000</v>
      </c>
    </row>
    <row r="28" spans="2:6" x14ac:dyDescent="0.25">
      <c r="B28" s="2">
        <v>44974</v>
      </c>
      <c r="C28" t="s">
        <v>8</v>
      </c>
      <c r="D28" s="4" t="s">
        <v>13</v>
      </c>
      <c r="E28" s="8">
        <v>8.8666666666666707</v>
      </c>
      <c r="F28">
        <v>10000</v>
      </c>
    </row>
    <row r="29" spans="2:6" x14ac:dyDescent="0.25">
      <c r="B29" s="2">
        <v>44975</v>
      </c>
      <c r="C29" t="s">
        <v>9</v>
      </c>
      <c r="D29" s="4" t="s">
        <v>14</v>
      </c>
      <c r="E29" s="8">
        <v>9.06666666666667</v>
      </c>
      <c r="F29">
        <v>50000</v>
      </c>
    </row>
    <row r="30" spans="2:6" x14ac:dyDescent="0.25">
      <c r="B30" s="2">
        <v>44976</v>
      </c>
      <c r="C30" t="s">
        <v>7</v>
      </c>
      <c r="D30" s="4" t="s">
        <v>5</v>
      </c>
      <c r="E30" s="8">
        <v>9.2666666666666693</v>
      </c>
      <c r="F30">
        <v>10000</v>
      </c>
    </row>
    <row r="31" spans="2:6" x14ac:dyDescent="0.25">
      <c r="B31" s="2">
        <v>44977</v>
      </c>
      <c r="C31" t="s">
        <v>8</v>
      </c>
      <c r="D31" s="4" t="s">
        <v>13</v>
      </c>
      <c r="E31" s="8">
        <v>9.4666666666666703</v>
      </c>
      <c r="F31">
        <v>10000</v>
      </c>
    </row>
    <row r="32" spans="2:6" x14ac:dyDescent="0.25">
      <c r="B32" s="2">
        <v>44978</v>
      </c>
      <c r="C32" s="4" t="s">
        <v>8</v>
      </c>
      <c r="D32" s="4" t="s">
        <v>14</v>
      </c>
      <c r="E32" s="8">
        <v>9.6666666666666696</v>
      </c>
      <c r="F32">
        <v>20000</v>
      </c>
    </row>
    <row r="33" spans="2:6" x14ac:dyDescent="0.25">
      <c r="B33" s="2">
        <v>44979</v>
      </c>
      <c r="C33" t="s">
        <v>7</v>
      </c>
      <c r="D33" s="4" t="s">
        <v>5</v>
      </c>
      <c r="E33" s="8">
        <v>9.8666666666666707</v>
      </c>
      <c r="F33">
        <v>10000</v>
      </c>
    </row>
    <row r="34" spans="2:6" x14ac:dyDescent="0.25">
      <c r="B34" s="2">
        <v>44980</v>
      </c>
      <c r="C34" t="s">
        <v>8</v>
      </c>
      <c r="D34" s="4" t="s">
        <v>13</v>
      </c>
      <c r="E34" s="8">
        <v>10.0666666666667</v>
      </c>
      <c r="F34">
        <v>30000</v>
      </c>
    </row>
    <row r="35" spans="2:6" x14ac:dyDescent="0.25">
      <c r="B35" s="2">
        <v>44981</v>
      </c>
      <c r="C35" s="4" t="s">
        <v>7</v>
      </c>
      <c r="D35" s="4" t="s">
        <v>14</v>
      </c>
      <c r="E35" s="8">
        <v>10.266666666666699</v>
      </c>
      <c r="F35">
        <v>10000</v>
      </c>
    </row>
    <row r="36" spans="2:6" x14ac:dyDescent="0.25">
      <c r="B36" s="2">
        <v>44982</v>
      </c>
      <c r="C36" t="s">
        <v>7</v>
      </c>
      <c r="D36" s="4" t="s">
        <v>5</v>
      </c>
      <c r="E36" s="8">
        <v>10.466666666666701</v>
      </c>
      <c r="F36">
        <v>40000</v>
      </c>
    </row>
    <row r="37" spans="2:6" x14ac:dyDescent="0.25">
      <c r="B37" s="2">
        <v>44983</v>
      </c>
      <c r="C37" t="s">
        <v>8</v>
      </c>
      <c r="D37" s="4" t="s">
        <v>13</v>
      </c>
      <c r="E37" s="8">
        <v>10.6666666666667</v>
      </c>
      <c r="F37">
        <v>10000</v>
      </c>
    </row>
    <row r="38" spans="2:6" x14ac:dyDescent="0.25">
      <c r="B38" s="2">
        <v>44984</v>
      </c>
      <c r="C38" t="s">
        <v>9</v>
      </c>
      <c r="D38" s="4" t="s">
        <v>14</v>
      </c>
      <c r="E38" s="8">
        <v>10.866666666666699</v>
      </c>
      <c r="F38">
        <v>50000</v>
      </c>
    </row>
    <row r="39" spans="2:6" x14ac:dyDescent="0.25">
      <c r="B39" s="2">
        <v>44985</v>
      </c>
      <c r="C39" t="s">
        <v>7</v>
      </c>
      <c r="D39" s="4" t="s">
        <v>5</v>
      </c>
      <c r="E39" s="8">
        <v>11.0666666666667</v>
      </c>
      <c r="F39">
        <v>10000</v>
      </c>
    </row>
    <row r="40" spans="2:6" x14ac:dyDescent="0.25">
      <c r="B40" s="2">
        <v>44986</v>
      </c>
      <c r="C40" t="s">
        <v>8</v>
      </c>
      <c r="D40" s="4" t="s">
        <v>13</v>
      </c>
      <c r="E40" s="8">
        <v>11.266666666666699</v>
      </c>
      <c r="F40">
        <v>10000</v>
      </c>
    </row>
    <row r="41" spans="2:6" x14ac:dyDescent="0.25">
      <c r="B41" s="2">
        <v>44987</v>
      </c>
      <c r="C41" t="s">
        <v>9</v>
      </c>
      <c r="D41" s="4" t="s">
        <v>14</v>
      </c>
      <c r="E41" s="8">
        <v>11.466666666666701</v>
      </c>
      <c r="F41">
        <v>20000</v>
      </c>
    </row>
    <row r="42" spans="2:6" x14ac:dyDescent="0.25">
      <c r="B42" s="2">
        <v>44988</v>
      </c>
      <c r="C42" s="4" t="s">
        <v>8</v>
      </c>
      <c r="D42" s="4" t="s">
        <v>5</v>
      </c>
      <c r="E42" s="8">
        <v>11.6666666666667</v>
      </c>
      <c r="F42">
        <v>10000</v>
      </c>
    </row>
    <row r="43" spans="2:6" x14ac:dyDescent="0.25">
      <c r="B43" s="2">
        <v>44989</v>
      </c>
      <c r="C43" t="s">
        <v>8</v>
      </c>
      <c r="D43" s="4" t="s">
        <v>13</v>
      </c>
      <c r="E43" s="8">
        <v>11.866666666666699</v>
      </c>
      <c r="F43">
        <v>30000</v>
      </c>
    </row>
    <row r="44" spans="2:6" x14ac:dyDescent="0.25">
      <c r="B44" s="2">
        <v>44990</v>
      </c>
      <c r="C44" s="4" t="s">
        <v>7</v>
      </c>
      <c r="D44" s="4" t="s">
        <v>14</v>
      </c>
      <c r="E44" s="8">
        <v>12.0666666666667</v>
      </c>
      <c r="F44">
        <v>10000</v>
      </c>
    </row>
    <row r="45" spans="2:6" x14ac:dyDescent="0.25">
      <c r="B45" s="2">
        <v>44991</v>
      </c>
      <c r="C45" t="s">
        <v>7</v>
      </c>
      <c r="D45" s="4" t="s">
        <v>5</v>
      </c>
      <c r="E45" s="8">
        <v>12.266666666666699</v>
      </c>
      <c r="F45">
        <v>40000</v>
      </c>
    </row>
    <row r="46" spans="2:6" x14ac:dyDescent="0.25">
      <c r="B46" s="2">
        <v>44992</v>
      </c>
      <c r="C46" t="s">
        <v>8</v>
      </c>
      <c r="D46" s="4" t="s">
        <v>13</v>
      </c>
      <c r="E46" s="8">
        <v>12.466666666666701</v>
      </c>
      <c r="F46">
        <v>10000</v>
      </c>
    </row>
    <row r="47" spans="2:6" x14ac:dyDescent="0.25">
      <c r="B47" s="2">
        <v>44993</v>
      </c>
      <c r="C47" t="s">
        <v>9</v>
      </c>
      <c r="D47" s="4" t="s">
        <v>14</v>
      </c>
      <c r="E47" s="8">
        <v>12.6666666666667</v>
      </c>
      <c r="F47">
        <v>50000</v>
      </c>
    </row>
    <row r="48" spans="2:6" x14ac:dyDescent="0.25">
      <c r="B48" s="2">
        <v>44994</v>
      </c>
      <c r="C48" s="4" t="s">
        <v>8</v>
      </c>
      <c r="D48" s="4" t="s">
        <v>5</v>
      </c>
      <c r="E48" s="8">
        <v>12.866666666666699</v>
      </c>
      <c r="F48">
        <v>10000</v>
      </c>
    </row>
    <row r="49" spans="2:6" x14ac:dyDescent="0.25">
      <c r="B49" s="2">
        <v>44995</v>
      </c>
      <c r="C49" t="s">
        <v>8</v>
      </c>
      <c r="D49" s="4" t="s">
        <v>13</v>
      </c>
      <c r="E49" s="8">
        <v>13.0666666666667</v>
      </c>
      <c r="F49">
        <v>10000</v>
      </c>
    </row>
    <row r="50" spans="2:6" x14ac:dyDescent="0.25">
      <c r="B50" s="2">
        <v>44996</v>
      </c>
      <c r="C50" t="s">
        <v>9</v>
      </c>
      <c r="D50" s="4" t="s">
        <v>14</v>
      </c>
      <c r="E50" s="8">
        <v>13.266666666666699</v>
      </c>
      <c r="F50">
        <v>20000</v>
      </c>
    </row>
    <row r="51" spans="2:6" x14ac:dyDescent="0.25">
      <c r="B51" s="2">
        <v>44997</v>
      </c>
      <c r="C51" s="4" t="s">
        <v>9</v>
      </c>
      <c r="D51" s="4" t="s">
        <v>5</v>
      </c>
      <c r="E51" s="8">
        <v>13.466666666666701</v>
      </c>
      <c r="F51">
        <v>10000</v>
      </c>
    </row>
    <row r="52" spans="2:6" x14ac:dyDescent="0.25">
      <c r="B52" s="2">
        <v>44998</v>
      </c>
      <c r="C52" t="s">
        <v>8</v>
      </c>
      <c r="D52" s="4" t="s">
        <v>13</v>
      </c>
      <c r="E52" s="8">
        <v>13.6666666666667</v>
      </c>
      <c r="F52">
        <v>30000</v>
      </c>
    </row>
    <row r="53" spans="2:6" x14ac:dyDescent="0.25">
      <c r="B53" s="2">
        <v>44999</v>
      </c>
      <c r="C53" t="s">
        <v>9</v>
      </c>
      <c r="D53" s="4" t="s">
        <v>14</v>
      </c>
      <c r="E53" s="8">
        <v>13.866666666666699</v>
      </c>
      <c r="F53">
        <v>10000</v>
      </c>
    </row>
    <row r="54" spans="2:6" x14ac:dyDescent="0.25">
      <c r="B54" s="2">
        <v>45000</v>
      </c>
      <c r="C54" t="s">
        <v>7</v>
      </c>
      <c r="D54" s="4" t="s">
        <v>5</v>
      </c>
      <c r="E54" s="8">
        <v>14.0666666666667</v>
      </c>
      <c r="F54">
        <v>40000</v>
      </c>
    </row>
    <row r="55" spans="2:6" x14ac:dyDescent="0.25">
      <c r="B55" s="2">
        <v>45001</v>
      </c>
      <c r="C55" t="s">
        <v>8</v>
      </c>
      <c r="D55" s="4" t="s">
        <v>13</v>
      </c>
      <c r="E55" s="8">
        <v>14.266666666666699</v>
      </c>
      <c r="F55">
        <v>10000</v>
      </c>
    </row>
    <row r="56" spans="2:6" x14ac:dyDescent="0.25">
      <c r="B56" s="2">
        <v>45002</v>
      </c>
      <c r="C56" t="s">
        <v>9</v>
      </c>
      <c r="D56" s="4" t="s">
        <v>14</v>
      </c>
      <c r="E56" s="8">
        <v>14.466666666666701</v>
      </c>
      <c r="F56">
        <v>50000</v>
      </c>
    </row>
    <row r="57" spans="2:6" x14ac:dyDescent="0.25">
      <c r="B57" s="2">
        <v>45003</v>
      </c>
      <c r="C57" s="4" t="s">
        <v>9</v>
      </c>
      <c r="D57" s="4" t="s">
        <v>5</v>
      </c>
      <c r="E57" s="8">
        <v>14.6666666666667</v>
      </c>
      <c r="F57">
        <v>10000</v>
      </c>
    </row>
    <row r="58" spans="2:6" x14ac:dyDescent="0.25">
      <c r="B58" s="2">
        <v>45004</v>
      </c>
      <c r="C58" t="s">
        <v>8</v>
      </c>
      <c r="D58" s="4" t="s">
        <v>13</v>
      </c>
      <c r="E58" s="8">
        <v>14.866666666666699</v>
      </c>
      <c r="F58">
        <v>10000</v>
      </c>
    </row>
    <row r="59" spans="2:6" x14ac:dyDescent="0.25">
      <c r="B59" s="2">
        <v>45005</v>
      </c>
      <c r="C59" t="s">
        <v>9</v>
      </c>
      <c r="D59" s="4" t="s">
        <v>14</v>
      </c>
      <c r="E59" s="8">
        <v>15.0666666666667</v>
      </c>
      <c r="F59">
        <v>20000</v>
      </c>
    </row>
    <row r="60" spans="2:6" x14ac:dyDescent="0.25">
      <c r="B60" s="2">
        <v>45006</v>
      </c>
      <c r="C60" s="4" t="s">
        <v>7</v>
      </c>
      <c r="D60" s="4" t="s">
        <v>5</v>
      </c>
      <c r="E60" s="8">
        <v>15.266666666666699</v>
      </c>
      <c r="F60">
        <v>10000</v>
      </c>
    </row>
    <row r="61" spans="2:6" x14ac:dyDescent="0.25">
      <c r="B61" s="2">
        <v>45007</v>
      </c>
      <c r="C61" t="s">
        <v>8</v>
      </c>
      <c r="D61" s="4" t="s">
        <v>13</v>
      </c>
      <c r="E61" s="8">
        <v>15.466666666666701</v>
      </c>
      <c r="F61">
        <v>30000</v>
      </c>
    </row>
    <row r="62" spans="2:6" x14ac:dyDescent="0.25">
      <c r="B62" s="2">
        <v>45008</v>
      </c>
      <c r="C62" t="s">
        <v>9</v>
      </c>
      <c r="D62" s="4" t="s">
        <v>14</v>
      </c>
      <c r="E62" s="8">
        <v>15.6666666666667</v>
      </c>
      <c r="F62">
        <v>10000</v>
      </c>
    </row>
    <row r="63" spans="2:6" x14ac:dyDescent="0.25">
      <c r="B63" s="2">
        <v>45009</v>
      </c>
      <c r="C63" s="4" t="s">
        <v>9</v>
      </c>
      <c r="D63" s="4" t="s">
        <v>5</v>
      </c>
      <c r="E63" s="8">
        <v>15.866666666666699</v>
      </c>
      <c r="F63">
        <v>40000</v>
      </c>
    </row>
    <row r="64" spans="2:6" x14ac:dyDescent="0.25">
      <c r="B64" s="2">
        <v>45010</v>
      </c>
      <c r="C64" t="s">
        <v>8</v>
      </c>
      <c r="D64" s="4" t="s">
        <v>13</v>
      </c>
      <c r="E64" s="8">
        <v>16.066666666666698</v>
      </c>
      <c r="F64">
        <v>10000</v>
      </c>
    </row>
    <row r="65" spans="2:6" x14ac:dyDescent="0.25">
      <c r="B65" s="2">
        <v>45011</v>
      </c>
      <c r="C65" t="s">
        <v>9</v>
      </c>
      <c r="D65" s="4" t="s">
        <v>14</v>
      </c>
      <c r="E65" s="8">
        <v>16.266666666666701</v>
      </c>
      <c r="F65">
        <v>50000</v>
      </c>
    </row>
    <row r="66" spans="2:6" x14ac:dyDescent="0.25">
      <c r="B66" s="2">
        <v>45012</v>
      </c>
      <c r="C66" t="s">
        <v>7</v>
      </c>
      <c r="D66" s="4" t="s">
        <v>5</v>
      </c>
      <c r="E66" s="8">
        <v>16.466666666666701</v>
      </c>
      <c r="F66">
        <v>40000</v>
      </c>
    </row>
    <row r="67" spans="2:6" x14ac:dyDescent="0.25">
      <c r="B67" s="2">
        <v>45013</v>
      </c>
      <c r="C67" s="4" t="s">
        <v>7</v>
      </c>
      <c r="D67" s="4" t="s">
        <v>13</v>
      </c>
      <c r="E67" s="8">
        <v>16.6666666666667</v>
      </c>
      <c r="F67">
        <v>44000</v>
      </c>
    </row>
    <row r="68" spans="2:6" x14ac:dyDescent="0.25">
      <c r="B68" s="2">
        <v>45014</v>
      </c>
      <c r="C68" t="s">
        <v>9</v>
      </c>
      <c r="D68" s="4" t="s">
        <v>14</v>
      </c>
      <c r="E68" s="8">
        <v>16.866666666666699</v>
      </c>
      <c r="F68">
        <v>48000</v>
      </c>
    </row>
    <row r="69" spans="2:6" x14ac:dyDescent="0.25">
      <c r="B69" s="2">
        <v>45015</v>
      </c>
      <c r="C69" s="4" t="s">
        <v>8</v>
      </c>
      <c r="D69" s="4" t="s">
        <v>5</v>
      </c>
      <c r="E69" s="8">
        <v>17.066666666666698</v>
      </c>
      <c r="F69">
        <v>52000</v>
      </c>
    </row>
    <row r="70" spans="2:6" x14ac:dyDescent="0.25">
      <c r="B70" s="2">
        <v>45016</v>
      </c>
      <c r="C70" t="s">
        <v>8</v>
      </c>
      <c r="D70" s="4" t="s">
        <v>13</v>
      </c>
      <c r="E70" s="8">
        <v>17.266666666666701</v>
      </c>
      <c r="F70">
        <v>56000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Sheet11</vt:lpstr>
      <vt:lpstr>Sheet13</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salmanjunaid383@gmail.com</dc:creator>
  <cp:lastModifiedBy>salmanjunaid383@gmail.com</cp:lastModifiedBy>
  <dcterms:created xsi:type="dcterms:W3CDTF">2023-01-15T13:52:05Z</dcterms:created>
  <dcterms:modified xsi:type="dcterms:W3CDTF">2023-01-15T16:50:09Z</dcterms:modified>
</cp:coreProperties>
</file>