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drawings/drawing4.xml" ContentType="application/vnd.openxmlformats-officedocument.drawing+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D:\TAXSAVVY\"/>
    </mc:Choice>
  </mc:AlternateContent>
  <xr:revisionPtr revIDLastSave="0" documentId="13_ncr:1_{961BC328-2F3B-4C35-B50C-E6D34ED3EA1A}" xr6:coauthVersionLast="47" xr6:coauthVersionMax="47" xr10:uidLastSave="{00000000-0000-0000-0000-000000000000}"/>
  <bookViews>
    <workbookView xWindow="0" yWindow="300" windowWidth="20490" windowHeight="10620" tabRatio="500" xr2:uid="{00000000-000D-0000-FFFF-FFFF00000000}"/>
  </bookViews>
  <sheets>
    <sheet name="Questionnaire" sheetId="1" r:id="rId1"/>
    <sheet name="Foreign Income" sheetId="2" r:id="rId2"/>
    <sheet name="Rental Income" sheetId="3" r:id="rId3"/>
    <sheet name="Self Employment" sheetId="4" r:id="rId4"/>
    <sheet name="Trades - Stocks" sheetId="5" r:id="rId5"/>
  </sheets>
  <definedNames>
    <definedName name="_xlnm.Print_Area" localSheetId="1">'Foreign Income'!$A$1:$AG$149</definedName>
    <definedName name="_xlnm.Print_Area" localSheetId="0">Questionnaire!$A$2:$AH$251</definedName>
    <definedName name="_xlnm.Print_Area" localSheetId="2">'Rental Income'!$A$1:$AE$79</definedName>
    <definedName name="_xlnm.Print_Area" localSheetId="3">'Self Employment'!$A$1:$AE$153</definedName>
    <definedName name="_xlnm.Print_Area" localSheetId="4">'Trades - Stocks'!$C$1:$I$50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V13" i="2" l="1"/>
  <c r="V14" i="2"/>
  <c r="V15" i="2"/>
  <c r="V16" i="2"/>
  <c r="V17" i="2"/>
  <c r="V18" i="2"/>
  <c r="V19" i="2"/>
  <c r="S147" i="1"/>
  <c r="O147" i="1"/>
  <c r="K147" i="1"/>
  <c r="S140" i="1"/>
  <c r="O140" i="1"/>
  <c r="K140" i="1"/>
  <c r="Q123" i="2"/>
  <c r="S123" i="2"/>
  <c r="Q124" i="2"/>
  <c r="S124" i="2"/>
  <c r="Q125" i="2"/>
  <c r="S125" i="2"/>
  <c r="Q126" i="2"/>
  <c r="S126" i="2"/>
  <c r="Q127" i="2"/>
  <c r="S127" i="2"/>
  <c r="Q128" i="2"/>
  <c r="S128" i="2"/>
  <c r="Q129" i="2"/>
  <c r="S129" i="2"/>
  <c r="Q130" i="2"/>
  <c r="S130" i="2"/>
  <c r="Q131" i="2"/>
  <c r="S131" i="2"/>
  <c r="E5" i="3"/>
  <c r="T5" i="3"/>
  <c r="S132" i="2" l="1"/>
  <c r="U132" i="2" s="1"/>
  <c r="Q132" i="2"/>
  <c r="T194" i="1"/>
  <c r="H50" i="5"/>
  <c r="G50" i="5"/>
  <c r="I49" i="5"/>
  <c r="I48" i="5"/>
  <c r="I47" i="5"/>
  <c r="I46" i="5"/>
  <c r="I45" i="5"/>
  <c r="I44" i="5"/>
  <c r="I43" i="5"/>
  <c r="I42" i="5"/>
  <c r="I41" i="5"/>
  <c r="I40" i="5"/>
  <c r="I39" i="5"/>
  <c r="I38" i="5"/>
  <c r="H31" i="5"/>
  <c r="G31" i="5"/>
  <c r="I30" i="5"/>
  <c r="I29" i="5"/>
  <c r="I28" i="5"/>
  <c r="I27" i="5"/>
  <c r="I26" i="5"/>
  <c r="I25" i="5"/>
  <c r="I24" i="5"/>
  <c r="I23" i="5"/>
  <c r="I22" i="5"/>
  <c r="I21" i="5"/>
  <c r="I20" i="5"/>
  <c r="I19" i="5"/>
  <c r="I18" i="5"/>
  <c r="I17" i="5"/>
  <c r="I16" i="5"/>
  <c r="I15" i="5"/>
  <c r="I14" i="5"/>
  <c r="I13" i="5"/>
  <c r="D6" i="5"/>
  <c r="D5" i="5"/>
  <c r="AB146" i="4"/>
  <c r="X146" i="4"/>
  <c r="L146" i="4"/>
  <c r="H146" i="4"/>
  <c r="D117" i="4"/>
  <c r="AB106" i="4"/>
  <c r="L106" i="4"/>
  <c r="AB105" i="4"/>
  <c r="L105" i="4"/>
  <c r="AB96" i="4"/>
  <c r="L96" i="4"/>
  <c r="AB95" i="4"/>
  <c r="L95" i="4"/>
  <c r="R91" i="4"/>
  <c r="B91" i="4"/>
  <c r="V4" i="4"/>
  <c r="F4" i="4"/>
  <c r="D65" i="3"/>
  <c r="O38" i="3"/>
  <c r="R38" i="3" s="1"/>
  <c r="R37" i="3"/>
  <c r="O37" i="3"/>
  <c r="O36" i="3"/>
  <c r="R36" i="3" s="1"/>
  <c r="O35" i="3"/>
  <c r="R35" i="3" s="1"/>
  <c r="O32" i="3"/>
  <c r="R32" i="3" s="1"/>
  <c r="O31" i="3"/>
  <c r="R31" i="3" s="1"/>
  <c r="O27" i="3"/>
  <c r="R27" i="3" s="1"/>
  <c r="V39" i="2"/>
  <c r="V38" i="2"/>
  <c r="V37" i="2"/>
  <c r="V36" i="2"/>
  <c r="V35" i="2"/>
  <c r="V34" i="2"/>
  <c r="V33" i="2"/>
  <c r="V32" i="2"/>
  <c r="V31" i="2"/>
  <c r="V30" i="2"/>
  <c r="V29" i="2"/>
  <c r="V28" i="2"/>
  <c r="V27" i="2"/>
  <c r="V26" i="2"/>
  <c r="V25" i="2"/>
  <c r="V24" i="2"/>
  <c r="V23" i="2"/>
  <c r="D200" i="1"/>
  <c r="T200" i="1" s="1"/>
  <c r="D199" i="1"/>
  <c r="D204" i="1" s="1"/>
  <c r="T204" i="1" s="1"/>
  <c r="D198" i="1"/>
  <c r="D203" i="1" s="1"/>
  <c r="T203" i="1" s="1"/>
  <c r="D197" i="1"/>
  <c r="T197" i="1" s="1"/>
  <c r="T193" i="1"/>
  <c r="T192" i="1"/>
  <c r="T191" i="1"/>
  <c r="AB179" i="1"/>
  <c r="L179" i="1"/>
  <c r="K50" i="1"/>
  <c r="D50" i="1"/>
  <c r="G53" i="5" l="1"/>
  <c r="L31" i="5"/>
  <c r="L50" i="5"/>
  <c r="I31" i="5"/>
  <c r="M31" i="5" s="1"/>
  <c r="I50" i="5"/>
  <c r="M50" i="5" s="1"/>
  <c r="D205" i="1"/>
  <c r="T205" i="1" s="1"/>
  <c r="D202" i="1"/>
  <c r="T202" i="1" s="1"/>
  <c r="T198" i="1"/>
  <c r="T1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Cubicle</author>
  </authors>
  <commentList>
    <comment ref="G7" authorId="0" shapeId="0" xr:uid="{00000000-0006-0000-0000-000003000000}">
      <text>
        <r>
          <rPr>
            <sz val="8"/>
            <color rgb="FF000000"/>
            <rFont val="Tahoma"/>
            <family val="2"/>
            <charset val="1"/>
          </rPr>
          <t>List name as it appears on your Social Security card</t>
        </r>
      </text>
    </comment>
    <comment ref="W7" authorId="0" shapeId="0" xr:uid="{00000000-0006-0000-0000-000007000000}">
      <text>
        <r>
          <rPr>
            <sz val="8"/>
            <color rgb="FF000000"/>
            <rFont val="Tahoma"/>
            <family val="2"/>
            <charset val="1"/>
          </rPr>
          <t>List name as it appears on your Social Security card</t>
        </r>
      </text>
    </comment>
    <comment ref="H28" authorId="1" shapeId="0" xr:uid="{7225C115-5E9F-4FAC-9390-6D202D544A7A}">
      <text>
        <r>
          <rPr>
            <sz val="9"/>
            <color rgb="FF000000"/>
            <rFont val="Tahoma"/>
            <family val="2"/>
          </rPr>
          <t>Personal Email ID recommended because employer email domains may block Indy Tax Service emails with their spam filters.</t>
        </r>
      </text>
    </comment>
    <comment ref="B35" authorId="0" shapeId="0" xr:uid="{00000000-0006-0000-0000-000001000000}">
      <text>
        <r>
          <rPr>
            <sz val="8"/>
            <color rgb="FF000000"/>
            <rFont val="Tahoma"/>
            <family val="2"/>
            <charset val="1"/>
          </rPr>
          <t xml:space="preserve">Need a USA Postal Mailing address for Electronic Filing. 
</t>
        </r>
      </text>
    </comment>
    <comment ref="B59" authorId="0" shapeId="0" xr:uid="{00000000-0006-0000-0000-000002000000}">
      <text>
        <r>
          <rPr>
            <sz val="9"/>
            <color rgb="FF000000"/>
            <rFont val="Tahoma"/>
            <family val="2"/>
            <charset val="1"/>
          </rPr>
          <t>List name as it appears on your Social Security card or ITIN letter</t>
        </r>
      </text>
    </comment>
    <comment ref="AA59" authorId="0" shapeId="0" xr:uid="{00000000-0006-0000-0000-000009000000}">
      <text>
        <r>
          <rPr>
            <sz val="8"/>
            <color rgb="FF000000"/>
            <rFont val="Tahoma"/>
            <family val="2"/>
            <charset val="1"/>
          </rPr>
          <t xml:space="preserve">To claim Dependent Child Care Expenses, both Parents must be working, looking for work, or enrolled as full-time student
</t>
        </r>
      </text>
    </comment>
    <comment ref="X67" authorId="0" shapeId="0" xr:uid="{00000000-0006-0000-0000-000008000000}">
      <text>
        <r>
          <rPr>
            <sz val="8"/>
            <color rgb="FF000000"/>
            <rFont val="Tahoma"/>
            <family val="2"/>
            <charset val="1"/>
          </rPr>
          <t xml:space="preserve">REQUIRED
</t>
        </r>
      </text>
    </comment>
    <comment ref="G76" authorId="0" shapeId="0" xr:uid="{00000000-0006-0000-0000-000004000000}">
      <text>
        <r>
          <rPr>
            <sz val="8"/>
            <color rgb="FF000000"/>
            <rFont val="Tahoma"/>
            <family val="2"/>
            <charset val="1"/>
          </rPr>
          <t xml:space="preserve">Must use your own bank account.  Must be a bank account in USA.
</t>
        </r>
      </text>
    </comment>
    <comment ref="K164" authorId="0" shapeId="0" xr:uid="{00000000-0006-0000-0000-000006000000}">
      <text>
        <r>
          <rPr>
            <sz val="8"/>
            <color rgb="FF000000"/>
            <rFont val="Tahoma"/>
            <family val="2"/>
            <charset val="1"/>
          </rPr>
          <t>If less than 7.5% of your adjusted gross income, the medical expense will not qualify for a deduction.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123" authorId="0" shapeId="0" xr:uid="{00000000-0006-0000-0100-000001000000}">
      <text>
        <r>
          <rPr>
            <sz val="8"/>
            <color rgb="FF000000"/>
            <rFont val="Tahoma"/>
            <family val="2"/>
            <charset val="1"/>
          </rPr>
          <t xml:space="preserve">Any business days worked in the U.S. are taxable.  Don't count non-working days such as weekends.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9" authorId="0" shapeId="0" xr:uid="{00000000-0006-0000-0300-000004000000}">
      <text>
        <r>
          <rPr>
            <sz val="8"/>
            <color rgb="FF000000"/>
            <rFont val="Tahoma"/>
            <family val="2"/>
            <charset val="1"/>
          </rPr>
          <t>Total amount of any self-employment income received that was not reported on a Form 1099-MISC</t>
        </r>
      </text>
    </comment>
    <comment ref="AB29" authorId="0" shapeId="0" xr:uid="{00000000-0006-0000-0300-000009000000}">
      <text>
        <r>
          <rPr>
            <sz val="8"/>
            <color rgb="FF000000"/>
            <rFont val="Tahoma"/>
            <family val="2"/>
            <charset val="1"/>
          </rPr>
          <t>Total amount of any self-employment income received that was not reported on a Form 1099-MISC</t>
        </r>
      </text>
    </comment>
    <comment ref="K47" authorId="0" shapeId="0" xr:uid="{00000000-0006-0000-0300-000005000000}">
      <text>
        <r>
          <rPr>
            <sz val="8"/>
            <color rgb="FF000000"/>
            <rFont val="Tahoma"/>
            <family val="2"/>
            <charset val="1"/>
          </rPr>
          <t>First home residence line is not deductible, although long distance business calls are.</t>
        </r>
      </text>
    </comment>
    <comment ref="AB47" authorId="0" shapeId="0" xr:uid="{00000000-0006-0000-0300-00000A000000}">
      <text>
        <r>
          <rPr>
            <sz val="8"/>
            <color rgb="FF000000"/>
            <rFont val="Tahoma"/>
            <family val="2"/>
            <charset val="1"/>
          </rPr>
          <t>First home residence line is not deductible, although long distance business calls are.</t>
        </r>
      </text>
    </comment>
    <comment ref="H92" authorId="0" shapeId="0" xr:uid="{00000000-0006-0000-0300-000001000000}">
      <text>
        <r>
          <rPr>
            <sz val="8"/>
            <color rgb="FF000000"/>
            <rFont val="Tahoma"/>
            <family val="2"/>
            <charset val="1"/>
          </rPr>
          <t xml:space="preserve">Specify dates you were self-employed, while working at this location in the home office.  </t>
        </r>
      </text>
    </comment>
    <comment ref="X92" authorId="0" shapeId="0" xr:uid="{00000000-0006-0000-0300-000006000000}">
      <text>
        <r>
          <rPr>
            <sz val="8"/>
            <color rgb="FF000000"/>
            <rFont val="Tahoma"/>
            <family val="2"/>
            <charset val="1"/>
          </rPr>
          <t xml:space="preserve">Specify dates you were self-employed, while working at this location in the home office.  </t>
        </r>
      </text>
    </comment>
    <comment ref="H102" authorId="0" shapeId="0" xr:uid="{00000000-0006-0000-0300-000002000000}">
      <text>
        <r>
          <rPr>
            <sz val="8"/>
            <color rgb="FF000000"/>
            <rFont val="Tahoma"/>
            <family val="2"/>
            <charset val="1"/>
          </rPr>
          <t xml:space="preserve">Specify dates you were self-employed, while working at this location in the home office.  </t>
        </r>
      </text>
    </comment>
    <comment ref="X102" authorId="0" shapeId="0" xr:uid="{00000000-0006-0000-0300-000007000000}">
      <text>
        <r>
          <rPr>
            <sz val="8"/>
            <color rgb="FF000000"/>
            <rFont val="Tahoma"/>
            <family val="2"/>
            <charset val="1"/>
          </rPr>
          <t xml:space="preserve">Specify dates you were self-employed, while working at this location in the home office.  </t>
        </r>
      </text>
    </comment>
    <comment ref="H131" authorId="0" shapeId="0" xr:uid="{00000000-0006-0000-0300-000003000000}">
      <text>
        <r>
          <rPr>
            <sz val="8"/>
            <color rgb="FF000000"/>
            <rFont val="Tahoma"/>
            <family val="2"/>
            <charset val="1"/>
          </rPr>
          <t xml:space="preserve">Specify dates you were self-employed, while driving this vehicle.  </t>
        </r>
      </text>
    </comment>
    <comment ref="X131" authorId="0" shapeId="0" xr:uid="{00000000-0006-0000-0300-000008000000}">
      <text>
        <r>
          <rPr>
            <sz val="8"/>
            <color rgb="FF000000"/>
            <rFont val="Tahoma"/>
            <family val="2"/>
            <charset val="1"/>
          </rPr>
          <t xml:space="preserve">Specify dates you were self-employed, while driving this vehicle.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3" authorId="0" shapeId="0" xr:uid="{00000000-0006-0000-0400-000001000000}">
      <text>
        <r>
          <rPr>
            <b/>
            <sz val="8"/>
            <color rgb="FF000000"/>
            <rFont val="Tahoma"/>
            <family val="2"/>
            <charset val="1"/>
          </rPr>
          <t xml:space="preserve">Note:
</t>
        </r>
        <r>
          <rPr>
            <sz val="8"/>
            <color rgb="FF000000"/>
            <rFont val="Tahoma"/>
            <family val="2"/>
            <charset val="1"/>
          </rPr>
          <t xml:space="preserve">Please input total sales proceeds for this transaction from Form 1099-B.  
</t>
        </r>
      </text>
    </comment>
    <comment ref="H13" authorId="0" shapeId="0" xr:uid="{00000000-0006-0000-0400-000003000000}">
      <text>
        <r>
          <rPr>
            <b/>
            <sz val="8"/>
            <color rgb="FF000000"/>
            <rFont val="Tahoma"/>
            <family val="2"/>
            <charset val="1"/>
          </rPr>
          <t xml:space="preserve">Note:
</t>
        </r>
        <r>
          <rPr>
            <sz val="8"/>
            <color rgb="FF000000"/>
            <rFont val="Tahoma"/>
            <family val="2"/>
            <charset val="1"/>
          </rPr>
          <t>Please enter total original purchase amount for this transaction; not per share!</t>
        </r>
      </text>
    </comment>
    <comment ref="G38" authorId="0" shapeId="0" xr:uid="{00000000-0006-0000-0400-000002000000}">
      <text>
        <r>
          <rPr>
            <b/>
            <sz val="8"/>
            <color rgb="FF000000"/>
            <rFont val="Tahoma"/>
            <family val="2"/>
            <charset val="1"/>
          </rPr>
          <t xml:space="preserve">Note:
</t>
        </r>
        <r>
          <rPr>
            <sz val="8"/>
            <color rgb="FF000000"/>
            <rFont val="Tahoma"/>
            <family val="2"/>
            <charset val="1"/>
          </rPr>
          <t xml:space="preserve">Please input total sales proceeds for this transaction from Form 1099-B.
</t>
        </r>
      </text>
    </comment>
    <comment ref="H38" authorId="0" shapeId="0" xr:uid="{00000000-0006-0000-0400-000004000000}">
      <text>
        <r>
          <rPr>
            <b/>
            <sz val="8"/>
            <color rgb="FF000000"/>
            <rFont val="Tahoma"/>
            <family val="2"/>
            <charset val="1"/>
          </rPr>
          <t xml:space="preserve">Note:
</t>
        </r>
        <r>
          <rPr>
            <sz val="8"/>
            <color rgb="FF000000"/>
            <rFont val="Tahoma"/>
            <family val="2"/>
            <charset val="1"/>
          </rPr>
          <t>Please enter total original purchase amount for this transaction; not per share!</t>
        </r>
      </text>
    </comment>
  </commentList>
</comments>
</file>

<file path=xl/sharedStrings.xml><?xml version="1.0" encoding="utf-8"?>
<sst xmlns="http://schemas.openxmlformats.org/spreadsheetml/2006/main" count="996" uniqueCount="468">
  <si>
    <t>General Information</t>
  </si>
  <si>
    <t>TAXPAYER</t>
  </si>
  <si>
    <t>SPOUSE</t>
  </si>
  <si>
    <t>Name exactly as it appears on Social Security card</t>
  </si>
  <si>
    <t xml:space="preserve">First Name:  </t>
  </si>
  <si>
    <t xml:space="preserve">Middle Initial:  </t>
  </si>
  <si>
    <t xml:space="preserve">Last Name:  </t>
  </si>
  <si>
    <t xml:space="preserve">Social Security #:  </t>
  </si>
  <si>
    <t xml:space="preserve">SSN or ITIN:  </t>
  </si>
  <si>
    <t xml:space="preserve">Date of Birth:  </t>
  </si>
  <si>
    <t xml:space="preserve">Current Employer:  </t>
  </si>
  <si>
    <t xml:space="preserve">U.S. Citizen </t>
  </si>
  <si>
    <t xml:space="preserve">Green Card  </t>
  </si>
  <si>
    <t xml:space="preserve">U.S. Visa  </t>
  </si>
  <si>
    <t xml:space="preserve">Citizen of:  </t>
  </si>
  <si>
    <t>Referred By:</t>
  </si>
  <si>
    <t xml:space="preserve"> (new clients)</t>
  </si>
  <si>
    <t>Contact Information</t>
  </si>
  <si>
    <t xml:space="preserve">I will primarily contact you by email.  </t>
  </si>
  <si>
    <t>√ next to primary email address</t>
  </si>
  <si>
    <t>Telephone:</t>
  </si>
  <si>
    <t xml:space="preserve">  Email Work:  </t>
  </si>
  <si>
    <t xml:space="preserve">Work  </t>
  </si>
  <si>
    <t>√ if you wish to receive</t>
  </si>
  <si>
    <t xml:space="preserve">  Email Personal:  </t>
  </si>
  <si>
    <t xml:space="preserve">Mobile  </t>
  </si>
  <si>
    <t xml:space="preserve"> free text updates </t>
  </si>
  <si>
    <t xml:space="preserve">  Email Other:  </t>
  </si>
  <si>
    <t xml:space="preserve">Home  </t>
  </si>
  <si>
    <t xml:space="preserve"> regarding your tax file</t>
  </si>
  <si>
    <r>
      <rPr>
        <b/>
        <sz val="10"/>
        <rFont val="Arial"/>
        <family val="2"/>
        <charset val="1"/>
      </rPr>
      <t xml:space="preserve">Current Address:   </t>
    </r>
    <r>
      <rPr>
        <sz val="10"/>
        <rFont val="Arial"/>
        <family val="2"/>
        <charset val="1"/>
      </rPr>
      <t>(street, city, state, zip)</t>
    </r>
  </si>
  <si>
    <r>
      <rPr>
        <sz val="10"/>
        <rFont val="Arial"/>
        <charset val="1"/>
      </rPr>
      <t>From</t>
    </r>
    <r>
      <rPr>
        <sz val="8"/>
        <rFont val="Arial"/>
        <family val="2"/>
        <charset val="1"/>
      </rPr>
      <t xml:space="preserve"> (mm/dd/yy)</t>
    </r>
  </si>
  <si>
    <r>
      <rPr>
        <sz val="10"/>
        <rFont val="Arial"/>
        <family val="2"/>
        <charset val="1"/>
      </rPr>
      <t>To</t>
    </r>
    <r>
      <rPr>
        <sz val="8"/>
        <rFont val="Arial"/>
        <family val="2"/>
        <charset val="1"/>
      </rPr>
      <t xml:space="preserve"> (mm/dd/yy)</t>
    </r>
  </si>
  <si>
    <t>Present</t>
  </si>
  <si>
    <r>
      <rPr>
        <b/>
        <sz val="10"/>
        <rFont val="Arial"/>
        <family val="2"/>
        <charset val="1"/>
      </rPr>
      <t xml:space="preserve">Mailing Address for IRS correspondence, if different </t>
    </r>
    <r>
      <rPr>
        <sz val="10"/>
        <rFont val="Arial"/>
        <family val="2"/>
        <charset val="1"/>
      </rPr>
      <t xml:space="preserve">(i.e., PO Box, work address, etc.).  </t>
    </r>
  </si>
  <si>
    <t>Residency &amp; Employers</t>
  </si>
  <si>
    <t>Please advise your residence location and time period in USA for past 2 years</t>
  </si>
  <si>
    <t>Taxpayer (T), Spouse (S), Joint (J)</t>
  </si>
  <si>
    <t>T/S/J</t>
  </si>
  <si>
    <r>
      <rPr>
        <sz val="10"/>
        <rFont val="Arial"/>
        <family val="2"/>
        <charset val="1"/>
      </rPr>
      <t xml:space="preserve">Address  </t>
    </r>
    <r>
      <rPr>
        <sz val="8"/>
        <rFont val="Arial"/>
        <family val="2"/>
        <charset val="1"/>
      </rPr>
      <t>(street, city, state, zip)</t>
    </r>
  </si>
  <si>
    <r>
      <rPr>
        <sz val="10"/>
        <rFont val="Arial"/>
        <family val="2"/>
        <charset val="1"/>
      </rPr>
      <t>From</t>
    </r>
    <r>
      <rPr>
        <sz val="8"/>
        <rFont val="Arial"/>
        <family val="2"/>
        <charset val="1"/>
      </rPr>
      <t xml:space="preserve"> (mm/dd/yy)</t>
    </r>
  </si>
  <si>
    <t>T</t>
  </si>
  <si>
    <t>Taxpayer (T), Spouse (S)</t>
  </si>
  <si>
    <t>Where worked</t>
  </si>
  <si>
    <t>T/S</t>
  </si>
  <si>
    <t>Employer:</t>
  </si>
  <si>
    <t>Occupation</t>
  </si>
  <si>
    <t>From</t>
  </si>
  <si>
    <t>To</t>
  </si>
  <si>
    <t>(state or country)</t>
  </si>
  <si>
    <t>Dependents</t>
  </si>
  <si>
    <t>Child Care Expenses</t>
  </si>
  <si>
    <t>Advanced</t>
  </si>
  <si>
    <t>(Do not list spouse)</t>
  </si>
  <si>
    <t>Date of Birth</t>
  </si>
  <si>
    <t>Relationship to You</t>
  </si>
  <si>
    <t>While You Are At Work*</t>
  </si>
  <si>
    <t>Child Tax</t>
  </si>
  <si>
    <t>First Name, Last Name</t>
  </si>
  <si>
    <t>(mm/dd/yy)</t>
  </si>
  <si>
    <t>Social Security #</t>
  </si>
  <si>
    <t>Specificly (ex. Son or Daughter)</t>
  </si>
  <si>
    <t>Credit Received</t>
  </si>
  <si>
    <t xml:space="preserve"> </t>
  </si>
  <si>
    <r>
      <rPr>
        <b/>
        <sz val="10"/>
        <rFont val="Arial"/>
        <family val="2"/>
        <charset val="1"/>
      </rPr>
      <t>Dependent Child Care Expenses</t>
    </r>
    <r>
      <rPr>
        <sz val="10"/>
        <rFont val="Arial"/>
        <family val="2"/>
        <charset val="1"/>
      </rPr>
      <t xml:space="preserve"> Incurred while you [and spouse] were working or looking for work</t>
    </r>
  </si>
  <si>
    <t>Care Provider's Name</t>
  </si>
  <si>
    <t>Care Provider's Address</t>
  </si>
  <si>
    <t>SSN or EIN</t>
  </si>
  <si>
    <t>Amount Paid</t>
  </si>
  <si>
    <r>
      <rPr>
        <sz val="10"/>
        <rFont val="Arial"/>
        <family val="2"/>
        <charset val="1"/>
      </rPr>
      <t xml:space="preserve">If you have a dependent child for whom you paid </t>
    </r>
    <r>
      <rPr>
        <b/>
        <sz val="10"/>
        <rFont val="Arial"/>
        <family val="2"/>
        <charset val="1"/>
      </rPr>
      <t>college/university tuition</t>
    </r>
    <r>
      <rPr>
        <sz val="10"/>
        <rFont val="Arial"/>
        <family val="2"/>
        <charset val="1"/>
      </rPr>
      <t>, please refer to the</t>
    </r>
  </si>
  <si>
    <t>education worksheet</t>
  </si>
  <si>
    <t>Direct Deposit &amp; Electronic Funds Withdrawal</t>
  </si>
  <si>
    <t>Name of US Bank</t>
  </si>
  <si>
    <t>(must be a U.S. bank in your name)</t>
  </si>
  <si>
    <t>Routing Number</t>
  </si>
  <si>
    <t>(9-digit number on the bottom left of a check)</t>
  </si>
  <si>
    <t>Account Number</t>
  </si>
  <si>
    <t>Electronic Withdrawal of any Tax Balance Due</t>
  </si>
  <si>
    <r>
      <rPr>
        <sz val="10"/>
        <rFont val="Arial"/>
        <family val="2"/>
        <charset val="1"/>
      </rPr>
      <t>Please select a withdrawal date (</t>
    </r>
    <r>
      <rPr>
        <b/>
        <sz val="10"/>
        <rFont val="Arial"/>
        <family val="2"/>
        <charset val="1"/>
      </rPr>
      <t>if no date is selected, you will have to mail in a check for any tax balance due</t>
    </r>
    <r>
      <rPr>
        <sz val="10"/>
        <rFont val="Arial"/>
        <family val="2"/>
        <charset val="1"/>
      </rPr>
      <t>).</t>
    </r>
  </si>
  <si>
    <t>Special State Deductions:</t>
  </si>
  <si>
    <r>
      <rPr>
        <b/>
        <sz val="12"/>
        <color rgb="FFFF0000"/>
        <rFont val="Arial"/>
        <family val="2"/>
        <charset val="1"/>
      </rPr>
      <t xml:space="preserve">Massachusetts: </t>
    </r>
    <r>
      <rPr>
        <sz val="12"/>
        <color rgb="FFFF0000"/>
        <rFont val="Arial"/>
        <family val="2"/>
        <charset val="1"/>
      </rPr>
      <t>MA residents:  Required Form MA 1099-HC, Massachusetts Health Care Coverage</t>
    </r>
    <r>
      <rPr>
        <b/>
        <sz val="12"/>
        <color rgb="FFFF0000"/>
        <rFont val="Arial"/>
        <family val="2"/>
        <charset val="1"/>
      </rPr>
      <t xml:space="preserve"> </t>
    </r>
  </si>
  <si>
    <t>529 Plan (Education Savings Plan): Please provide document</t>
  </si>
  <si>
    <t>$</t>
  </si>
  <si>
    <t>Connecticut:</t>
  </si>
  <si>
    <t>Vehicle year, make and model</t>
  </si>
  <si>
    <t>Date Paid:</t>
  </si>
  <si>
    <r>
      <rPr>
        <b/>
        <sz val="10"/>
        <rFont val="Arial"/>
        <family val="2"/>
        <charset val="1"/>
      </rPr>
      <t xml:space="preserve">Michigan: </t>
    </r>
    <r>
      <rPr>
        <sz val="10"/>
        <rFont val="Arial"/>
        <family val="2"/>
        <charset val="1"/>
      </rPr>
      <t>Home Heating Credit</t>
    </r>
  </si>
  <si>
    <t>Other:</t>
  </si>
  <si>
    <t>State:</t>
  </si>
  <si>
    <t>Deduction Type:</t>
  </si>
  <si>
    <t xml:space="preserve">Amount: </t>
  </si>
  <si>
    <t>Renters Deduction:</t>
  </si>
  <si>
    <t>(Minnesota residents must have Certificate of Rent Paid - Form MNCRP)</t>
  </si>
  <si>
    <t>(Use these fields if you paid rent in more than 1 state)</t>
  </si>
  <si>
    <t>IRA Contributions &amp; Distributions</t>
  </si>
  <si>
    <r>
      <rPr>
        <b/>
        <i/>
        <sz val="10"/>
        <rFont val="Arial"/>
        <family val="2"/>
        <charset val="1"/>
      </rPr>
      <t>Please send Form 5498, IRA Contribution Information</t>
    </r>
    <r>
      <rPr>
        <i/>
        <sz val="10"/>
        <rFont val="Arial"/>
        <family val="2"/>
        <charset val="1"/>
      </rPr>
      <t xml:space="preserve"> </t>
    </r>
  </si>
  <si>
    <t>IRA Traditional</t>
  </si>
  <si>
    <r>
      <rPr>
        <i/>
        <sz val="9"/>
        <rFont val="Arial"/>
        <family val="2"/>
        <charset val="1"/>
      </rPr>
      <t xml:space="preserve">(Note, </t>
    </r>
    <r>
      <rPr>
        <i/>
        <u/>
        <sz val="9"/>
        <rFont val="Arial"/>
        <family val="2"/>
        <charset val="1"/>
      </rPr>
      <t>please do not list 401K contributions</t>
    </r>
    <r>
      <rPr>
        <i/>
        <sz val="9"/>
        <rFont val="Arial"/>
        <family val="2"/>
        <charset val="1"/>
      </rPr>
      <t xml:space="preserve">.  An IRA is something set up by you personally, not through your work.  </t>
    </r>
  </si>
  <si>
    <t>or</t>
  </si>
  <si>
    <t>IRA Roth</t>
  </si>
  <si>
    <t>Please send Form 1099-R, Distributions from Pensions, Annuiteis, Retirement or Profit-Sharing Plans, IRAs, Insurance Contracts. Etc.</t>
  </si>
  <si>
    <t>HSA Contributions &amp; Distributions (Contributions through a cafeteria plan do not qualify.)</t>
  </si>
  <si>
    <t xml:space="preserve"> Please only include amount paid by you with post-tax income.  </t>
  </si>
  <si>
    <t>H.S.A Contribution</t>
  </si>
  <si>
    <r>
      <rPr>
        <b/>
        <i/>
        <sz val="9"/>
        <rFont val="Arial"/>
        <family val="2"/>
        <charset val="1"/>
      </rPr>
      <t>Please send Form 5498-SA, H.S.A., Archer MSA, or Medicare Advantage MSA Information.</t>
    </r>
    <r>
      <rPr>
        <i/>
        <sz val="9"/>
        <rFont val="Arial"/>
        <family val="2"/>
        <charset val="1"/>
      </rPr>
      <t xml:space="preserve"> </t>
    </r>
  </si>
  <si>
    <t>Distributions from H.S.A. account listed on form 1099-SA.</t>
  </si>
  <si>
    <t>H.S.A Distribution</t>
  </si>
  <si>
    <t>Please send Form 1099-SA, Distributions From an H.S.A., Archer MSA, or Medicare Advantage MSA.</t>
  </si>
  <si>
    <t>For rental properties, please list separately on the</t>
  </si>
  <si>
    <t>Rental</t>
  </si>
  <si>
    <t>worksheet.</t>
  </si>
  <si>
    <t xml:space="preserve">Reported on </t>
  </si>
  <si>
    <t>JOINT</t>
  </si>
  <si>
    <t>Form 1098</t>
  </si>
  <si>
    <t>Mortgage Interest</t>
  </si>
  <si>
    <t>Primary residence</t>
  </si>
  <si>
    <t>and second home only</t>
  </si>
  <si>
    <t>Charitable Contributions</t>
  </si>
  <si>
    <t>Must be to a Qualified U.S. Charity</t>
  </si>
  <si>
    <t>Charitable contributions must be supported with a donation receipt, letter or bank record (new IRS rule effective 1/1/07)</t>
  </si>
  <si>
    <t>Cash, Checks, or Credit Cards</t>
  </si>
  <si>
    <t>Noncash</t>
  </si>
  <si>
    <t>`</t>
  </si>
  <si>
    <r>
      <rPr>
        <b/>
        <sz val="10"/>
        <rFont val="Arial"/>
        <family val="2"/>
        <charset val="1"/>
      </rPr>
      <t xml:space="preserve">*If noncash charity totals more than $600, please either email or fax me your receipts </t>
    </r>
    <r>
      <rPr>
        <b/>
        <u/>
        <sz val="10"/>
        <rFont val="Arial"/>
        <family val="2"/>
        <charset val="1"/>
      </rPr>
      <t>OR</t>
    </r>
    <r>
      <rPr>
        <b/>
        <sz val="10"/>
        <rFont val="Arial"/>
        <family val="2"/>
        <charset val="1"/>
      </rPr>
      <t xml:space="preserve"> provide the following:</t>
    </r>
  </si>
  <si>
    <t>Name of Charity</t>
  </si>
  <si>
    <t>Address of Charity</t>
  </si>
  <si>
    <r>
      <rPr>
        <sz val="10"/>
        <rFont val="Arial"/>
        <family val="2"/>
        <charset val="1"/>
      </rPr>
      <t xml:space="preserve">Goods Donated </t>
    </r>
    <r>
      <rPr>
        <sz val="8"/>
        <rFont val="Arial"/>
        <family val="2"/>
        <charset val="1"/>
      </rPr>
      <t>(clothes, etc.)</t>
    </r>
  </si>
  <si>
    <t>Date Donated</t>
  </si>
  <si>
    <t>Used Value</t>
  </si>
  <si>
    <t>Other Deductions</t>
  </si>
  <si>
    <t>Deductions</t>
  </si>
  <si>
    <t>Medical Expense</t>
  </si>
  <si>
    <t>Personal Property Taxes</t>
  </si>
  <si>
    <t>Student Loan Interest Paid:</t>
  </si>
  <si>
    <t xml:space="preserve"> (only interest is deductible, not principal)</t>
  </si>
  <si>
    <t>Foreign Residents in the U.S. on a Visa</t>
  </si>
  <si>
    <t>Date Issued:</t>
  </si>
  <si>
    <t>Date Issued (mm/dd/yy):</t>
  </si>
  <si>
    <t>Prior Visa:</t>
  </si>
  <si>
    <t>Dates Prior Visa Held:</t>
  </si>
  <si>
    <t xml:space="preserve">Date First Entered US </t>
  </si>
  <si>
    <r>
      <rPr>
        <sz val="10"/>
        <rFont val="Arial"/>
        <family val="2"/>
        <charset val="1"/>
      </rPr>
      <t xml:space="preserve">Date permanently departed U.S. </t>
    </r>
    <r>
      <rPr>
        <sz val="9"/>
        <rFont val="Arial"/>
        <family val="2"/>
        <charset val="1"/>
      </rPr>
      <t>(if any)</t>
    </r>
  </si>
  <si>
    <t xml:space="preserve">Citizen of </t>
  </si>
  <si>
    <t>Estimated Tax Payments</t>
  </si>
  <si>
    <t xml:space="preserve">Prepayments of tax that you sent in during the year, usually by check along with a voucher (e.g., Form 1040-ES </t>
  </si>
  <si>
    <t>for federal estimated tax payments).  Do not enter taxes withheld here.</t>
  </si>
  <si>
    <t>FEDERAL PAYMENTS</t>
  </si>
  <si>
    <t>Date paid if</t>
  </si>
  <si>
    <t>QTR</t>
  </si>
  <si>
    <t>Due Date</t>
  </si>
  <si>
    <t>later than due date</t>
  </si>
  <si>
    <t>Amount</t>
  </si>
  <si>
    <t xml:space="preserve">STATE: </t>
  </si>
  <si>
    <t>Tuition &amp; Scholarships</t>
  </si>
  <si>
    <t xml:space="preserve">   please complete the </t>
  </si>
  <si>
    <t>Education</t>
  </si>
  <si>
    <t>Special Situations</t>
  </si>
  <si>
    <t>If any of these apply, please provide additional information:</t>
  </si>
  <si>
    <t>* You had income not otherwise indicated on the questionnaire (foreign interest, gambling, jury duty, cancellation of debt, etc.)</t>
  </si>
  <si>
    <t>If you earned foreign interest income, it must be reported</t>
  </si>
  <si>
    <t>Foreign Income</t>
  </si>
  <si>
    <t>worksheet)</t>
  </si>
  <si>
    <t xml:space="preserve">* You made other energy efficient improvements in your home including: insulation, windows, exterior door, metal </t>
  </si>
  <si>
    <t>or asphalt roof, water heater, heat pump, central air conditioner, furnace, boiler</t>
  </si>
  <si>
    <t>* You incurred losses from casualty or theft.</t>
  </si>
  <si>
    <t>If you have other situations or questions, list them here, call, or send me an email:</t>
  </si>
  <si>
    <t>Note:  To start a new line, press ALT-ENTER.</t>
  </si>
  <si>
    <t>PLEASE SAVE THIS QUESTIONNAIRE, THEN SEND IT TO ME AS AN E-MAIL ATTACHMENT</t>
  </si>
  <si>
    <t>Reminder:  Your tax return cannot be filed without your signature.</t>
  </si>
  <si>
    <t>All tax residents filing Form 1040 are required to report worldwide income.</t>
  </si>
  <si>
    <r>
      <rPr>
        <b/>
        <sz val="10"/>
        <rFont val="Arial"/>
        <family val="2"/>
        <charset val="1"/>
      </rPr>
      <t xml:space="preserve">Please do </t>
    </r>
    <r>
      <rPr>
        <b/>
        <u/>
        <sz val="10"/>
        <rFont val="Arial"/>
        <family val="2"/>
        <charset val="1"/>
      </rPr>
      <t>not</t>
    </r>
    <r>
      <rPr>
        <b/>
        <sz val="10"/>
        <rFont val="Arial"/>
        <family val="2"/>
        <charset val="1"/>
      </rPr>
      <t xml:space="preserve"> include any foreign income &amp; foreign tax payments that are reported on Form 1099-DIV</t>
    </r>
  </si>
  <si>
    <t>Type of Income:</t>
  </si>
  <si>
    <t>Currency</t>
  </si>
  <si>
    <t>Gross Income</t>
  </si>
  <si>
    <t>Income Converted</t>
  </si>
  <si>
    <t>Gross Tax Paid</t>
  </si>
  <si>
    <t>Tax Converted</t>
  </si>
  <si>
    <t>(wages, interest, etc.)</t>
  </si>
  <si>
    <t>Name of Payer</t>
  </si>
  <si>
    <t>(euro, etc.)</t>
  </si>
  <si>
    <t>(foreign currency)</t>
  </si>
  <si>
    <t>to US Dollars*</t>
  </si>
  <si>
    <t>Currency Converter</t>
  </si>
  <si>
    <t>Average</t>
  </si>
  <si>
    <t>US Dollar</t>
  </si>
  <si>
    <t>Conversion</t>
  </si>
  <si>
    <t>Please Click the Link Below</t>
  </si>
  <si>
    <t>EMU MEMBERS</t>
  </si>
  <si>
    <t>Euro</t>
  </si>
  <si>
    <t>UNITED KINGDOM</t>
  </si>
  <si>
    <t>Pound</t>
  </si>
  <si>
    <t>AUSTRALIA</t>
  </si>
  <si>
    <t>Dollar</t>
  </si>
  <si>
    <t>BRAZIL</t>
  </si>
  <si>
    <t>Real</t>
  </si>
  <si>
    <t>CANADA</t>
  </si>
  <si>
    <t>CHINA</t>
  </si>
  <si>
    <t>Renminbi</t>
  </si>
  <si>
    <t>DENMARK</t>
  </si>
  <si>
    <t>Krone</t>
  </si>
  <si>
    <t>HONG KONG</t>
  </si>
  <si>
    <t>INDIA</t>
  </si>
  <si>
    <t>Rupee</t>
  </si>
  <si>
    <t>JAPAN</t>
  </si>
  <si>
    <t>Yen</t>
  </si>
  <si>
    <t>MEXICO</t>
  </si>
  <si>
    <t>Peso</t>
  </si>
  <si>
    <t>RUSSIA</t>
  </si>
  <si>
    <t>Ruble</t>
  </si>
  <si>
    <t>SINGAPORE</t>
  </si>
  <si>
    <t>SOUTH AFRICA</t>
  </si>
  <si>
    <t>Rand</t>
  </si>
  <si>
    <t>SOUTH KOREA</t>
  </si>
  <si>
    <t>Won</t>
  </si>
  <si>
    <t>SWITZERLAND</t>
  </si>
  <si>
    <t>Franc</t>
  </si>
  <si>
    <t>TURKEY</t>
  </si>
  <si>
    <t>Lira</t>
  </si>
  <si>
    <t>Foreign Accounts</t>
  </si>
  <si>
    <r>
      <rPr>
        <sz val="10"/>
        <rFont val="Arial"/>
        <family val="2"/>
        <charset val="1"/>
      </rPr>
      <t xml:space="preserve">each account. This is required to be reported to the Treasury Department.  </t>
    </r>
    <r>
      <rPr>
        <b/>
        <i/>
        <sz val="10"/>
        <color rgb="FFFF0000"/>
        <rFont val="Arial"/>
        <family val="2"/>
        <charset val="1"/>
      </rPr>
      <t>Noncompliance could result in penalties.</t>
    </r>
  </si>
  <si>
    <t>Type of Account:</t>
  </si>
  <si>
    <t>Account Number:</t>
  </si>
  <si>
    <t>Name of Financial Institution</t>
  </si>
  <si>
    <t>Bank</t>
  </si>
  <si>
    <t>Security</t>
  </si>
  <si>
    <t>Address of Financial Institution</t>
  </si>
  <si>
    <t>Other</t>
  </si>
  <si>
    <t>US $</t>
  </si>
  <si>
    <t>Information for Foreign Earned Income Exclusion</t>
  </si>
  <si>
    <t>Please only complete this section if you:</t>
  </si>
  <si>
    <t>Are a U.S. citizen or greencard holder</t>
  </si>
  <si>
    <t>Were based living and working in a foreign country for any part of the year</t>
  </si>
  <si>
    <t>Have entered the foreign income you earned in the section above.</t>
  </si>
  <si>
    <t>Employer's Name:</t>
  </si>
  <si>
    <t>Employer's US Address (if any):</t>
  </si>
  <si>
    <t>Employer's Foreign Address:</t>
  </si>
  <si>
    <t>Type of Company:</t>
  </si>
  <si>
    <t>Foreign Entity</t>
  </si>
  <si>
    <t>U.S. Company</t>
  </si>
  <si>
    <t>Self</t>
  </si>
  <si>
    <t>Foreign Affiliate of a U.S. Company</t>
  </si>
  <si>
    <t>Other (specify)</t>
  </si>
  <si>
    <t>Date you moved outside the U.S.:</t>
  </si>
  <si>
    <t>Living Quarters Abroad:</t>
  </si>
  <si>
    <t>Purchased home</t>
  </si>
  <si>
    <t>Rented house or apartment</t>
  </si>
  <si>
    <t>Rented room</t>
  </si>
  <si>
    <t>Quarters furnished by Employer</t>
  </si>
  <si>
    <t>Foreign Currency</t>
  </si>
  <si>
    <r>
      <rPr>
        <sz val="10"/>
        <rFont val="Arial"/>
        <family val="2"/>
        <charset val="1"/>
      </rPr>
      <t xml:space="preserve">If renting, what were your total housing costs for the </t>
    </r>
    <r>
      <rPr>
        <u/>
        <sz val="10"/>
        <rFont val="Arial"/>
        <family val="2"/>
        <charset val="1"/>
      </rPr>
      <t>year</t>
    </r>
    <r>
      <rPr>
        <sz val="10"/>
        <rFont val="Arial"/>
        <family val="2"/>
        <charset val="1"/>
      </rPr>
      <t xml:space="preserve"> (while working abroad)?</t>
    </r>
  </si>
  <si>
    <t>*(Include rent, utilities (except phone), insurance, parking, repairs, furniture rental)</t>
  </si>
  <si>
    <t>Are you required to pay income taxes in the foreign country in which you reside?</t>
  </si>
  <si>
    <t>Number of business days</t>
  </si>
  <si>
    <t>Date Entered US</t>
  </si>
  <si>
    <t>Date Left US</t>
  </si>
  <si>
    <t>working for your employer</t>
  </si>
  <si>
    <t>in the US</t>
  </si>
  <si>
    <t>Full</t>
  </si>
  <si>
    <t>US</t>
  </si>
  <si>
    <t>Number of full days in foreign countries</t>
  </si>
  <si>
    <t>What type of visa do you hold in the foreign country?</t>
  </si>
  <si>
    <t xml:space="preserve">Taxpayer:  </t>
  </si>
  <si>
    <t xml:space="preserve">  Spouse:</t>
  </si>
  <si>
    <t>If your visa limits your length of stay or employment, what are the conditions?</t>
  </si>
  <si>
    <t>Did you maintain a home in the United States?</t>
  </si>
  <si>
    <t>If yes, was it rented out?</t>
  </si>
  <si>
    <t>If rented out:</t>
  </si>
  <si>
    <t>Names of Occupants</t>
  </si>
  <si>
    <t>Occupants relationship to you</t>
  </si>
  <si>
    <t>Please complete the</t>
  </si>
  <si>
    <t>Click here to go back to questionnaire</t>
  </si>
  <si>
    <t>General Information:</t>
  </si>
  <si>
    <t>Taxpayer:</t>
  </si>
  <si>
    <t>Spouse:</t>
  </si>
  <si>
    <t>If married, is the house owned jointly?</t>
  </si>
  <si>
    <t xml:space="preserve">  →</t>
  </si>
  <si>
    <t xml:space="preserve">  If not, who is the owner?</t>
  </si>
  <si>
    <t>Do you [and spouse] own 100% of the property?</t>
  </si>
  <si>
    <t xml:space="preserve">  If not, list ownership percentage</t>
  </si>
  <si>
    <t xml:space="preserve">Address of property:  </t>
  </si>
  <si>
    <t>Date property was placed in service (made available for rent).  This can be in a past year:</t>
  </si>
  <si>
    <t>Date, if any, property was no longer available for rent:</t>
  </si>
  <si>
    <t>Is the entire property available for rental use?</t>
  </si>
  <si>
    <t xml:space="preserve">  If not, percentage rented out</t>
  </si>
  <si>
    <t>Rental Income and Expenses</t>
  </si>
  <si>
    <t>Rental income for the entire tax year:</t>
  </si>
  <si>
    <t>Rental Expenses:</t>
  </si>
  <si>
    <t xml:space="preserve">Amount </t>
  </si>
  <si>
    <t>Advertising</t>
  </si>
  <si>
    <t>Travel</t>
  </si>
  <si>
    <t>Cleaning &amp; Maintenance</t>
  </si>
  <si>
    <t>Commissions</t>
  </si>
  <si>
    <t>Rental amount (if not fully rented)</t>
  </si>
  <si>
    <t>Insurance</t>
  </si>
  <si>
    <t>Legal &amp; Professional Fees</t>
  </si>
  <si>
    <t>Management Fees</t>
  </si>
  <si>
    <t>HOA Fees</t>
  </si>
  <si>
    <t>Real estate taxes</t>
  </si>
  <si>
    <t>Repairs</t>
  </si>
  <si>
    <t>Supplies</t>
  </si>
  <si>
    <t>Water &amp; Sewer</t>
  </si>
  <si>
    <t>Garbage Removal</t>
  </si>
  <si>
    <t>Utilities</t>
  </si>
  <si>
    <t>Garden Maintenance</t>
  </si>
  <si>
    <t>Description</t>
  </si>
  <si>
    <t>List any capital improvements made to the property during the tax year:</t>
  </si>
  <si>
    <t>These are improvements made to your home that add to its value, prolong its useful life, or adapt it to new uses.</t>
  </si>
  <si>
    <t xml:space="preserve">(Examples include replacements or additions such as roof, carpet, boiler, rooms, patio, driveway, </t>
  </si>
  <si>
    <t>central air, windows, etc.)</t>
  </si>
  <si>
    <t>Type of Improvement</t>
  </si>
  <si>
    <t>Cost</t>
  </si>
  <si>
    <t>Date</t>
  </si>
  <si>
    <t>Cost Basis of Property</t>
  </si>
  <si>
    <r>
      <rPr>
        <sz val="10"/>
        <rFont val="Arial"/>
        <family val="2"/>
        <charset val="1"/>
      </rPr>
      <t xml:space="preserve">Only provide if you are a </t>
    </r>
    <r>
      <rPr>
        <u/>
        <sz val="10"/>
        <rFont val="Arial"/>
        <family val="2"/>
        <charset val="1"/>
      </rPr>
      <t>new client</t>
    </r>
    <r>
      <rPr>
        <sz val="10"/>
        <rFont val="Arial"/>
        <family val="2"/>
        <charset val="1"/>
      </rPr>
      <t xml:space="preserve"> or have a </t>
    </r>
    <r>
      <rPr>
        <u/>
        <sz val="10"/>
        <rFont val="Arial"/>
        <family val="2"/>
        <charset val="1"/>
      </rPr>
      <t>new rental property</t>
    </r>
    <r>
      <rPr>
        <sz val="10"/>
        <rFont val="Arial"/>
        <family val="2"/>
        <charset val="1"/>
      </rPr>
      <t>.</t>
    </r>
  </si>
  <si>
    <t>Adjusted Basis of Property:</t>
  </si>
  <si>
    <t>Purchase Price of Property</t>
  </si>
  <si>
    <r>
      <rPr>
        <sz val="9"/>
        <rFont val="Arial"/>
        <family val="2"/>
        <charset val="1"/>
      </rPr>
      <t xml:space="preserve">Settlement Costs </t>
    </r>
    <r>
      <rPr>
        <sz val="8"/>
        <rFont val="Arial"/>
        <family val="2"/>
        <charset val="1"/>
      </rPr>
      <t>(abstract fees, legal fees, recording fees, surveys, transfer taxes, title insurance)</t>
    </r>
  </si>
  <si>
    <t xml:space="preserve">Capital Improvements made to property before it was made available for rent:  </t>
  </si>
  <si>
    <t>=</t>
  </si>
  <si>
    <t>TOTAL ADJUSTED BASIS</t>
  </si>
  <si>
    <t>(Note:  If you converted a personal property to a rental property, your basis is the lesser of the fair market</t>
  </si>
  <si>
    <t>value or the adjusted basis of the property).</t>
  </si>
  <si>
    <t>Value of land in price of property:</t>
  </si>
  <si>
    <t>(Note:  Land is not a depreciable asset)</t>
  </si>
  <si>
    <r>
      <rPr>
        <b/>
        <sz val="10"/>
        <rFont val="Arial"/>
        <family val="2"/>
        <charset val="1"/>
      </rPr>
      <t xml:space="preserve">Depreciation: </t>
    </r>
    <r>
      <rPr>
        <i/>
        <sz val="10"/>
        <rFont val="Arial"/>
        <family val="2"/>
        <charset val="1"/>
      </rPr>
      <t xml:space="preserve"> (new clients only)</t>
    </r>
  </si>
  <si>
    <t>Total depreciation claimed in prior years, if known</t>
  </si>
  <si>
    <t xml:space="preserve">For more information, see </t>
  </si>
  <si>
    <t>IRS Publication 527:  Residential Rental Property</t>
  </si>
  <si>
    <t xml:space="preserve"> Please fill in all fields that apply to you.  </t>
  </si>
  <si>
    <t>Type of Business:</t>
  </si>
  <si>
    <t xml:space="preserve"> (please be specific, e.g., if consultant, in what field?)</t>
  </si>
  <si>
    <t>Business Address:</t>
  </si>
  <si>
    <t>(if different from home)</t>
  </si>
  <si>
    <t>Business Name:</t>
  </si>
  <si>
    <t>(if not your own name)</t>
  </si>
  <si>
    <t>EIN Number:</t>
  </si>
  <si>
    <t>(if applicable)</t>
  </si>
  <si>
    <t>Self-Employment Income</t>
  </si>
  <si>
    <t>Reported on Form 1099-MISC</t>
  </si>
  <si>
    <t>Payer</t>
  </si>
  <si>
    <t>Cash Income</t>
  </si>
  <si>
    <t>Self Employment Expenses</t>
  </si>
  <si>
    <t>Health Insurance</t>
  </si>
  <si>
    <t>Other Insurance</t>
  </si>
  <si>
    <t>Other Legal/Professional Fees</t>
  </si>
  <si>
    <t>Computer Equipment</t>
  </si>
  <si>
    <t>Office Supplies</t>
  </si>
  <si>
    <r>
      <rPr>
        <sz val="10"/>
        <rFont val="Arial"/>
        <family val="2"/>
        <charset val="1"/>
      </rPr>
      <t>Office Rent</t>
    </r>
    <r>
      <rPr>
        <sz val="8"/>
        <rFont val="Arial"/>
        <family val="2"/>
        <charset val="1"/>
      </rPr>
      <t xml:space="preserve"> (other than home)</t>
    </r>
  </si>
  <si>
    <t>Supplies (other than office)</t>
  </si>
  <si>
    <t>Travel &amp; Lodging</t>
  </si>
  <si>
    <t>Meals &amp; Entertainment</t>
  </si>
  <si>
    <t>Research</t>
  </si>
  <si>
    <t>Telephone</t>
  </si>
  <si>
    <t>Internet</t>
  </si>
  <si>
    <t>Dues &amp; Fees</t>
  </si>
  <si>
    <r>
      <rPr>
        <sz val="10"/>
        <rFont val="Arial"/>
        <family val="2"/>
        <charset val="1"/>
      </rPr>
      <t>Client Gifts</t>
    </r>
    <r>
      <rPr>
        <sz val="8"/>
        <rFont val="Arial"/>
        <family val="2"/>
        <charset val="1"/>
      </rPr>
      <t xml:space="preserve"> (limit $25 each)</t>
    </r>
    <r>
      <rPr>
        <sz val="10"/>
        <rFont val="Arial"/>
        <family val="2"/>
        <charset val="1"/>
      </rPr>
      <t xml:space="preserve">  </t>
    </r>
  </si>
  <si>
    <t>Education &amp; Seminars</t>
  </si>
  <si>
    <t>Postage</t>
  </si>
  <si>
    <t>Local Transportation</t>
  </si>
  <si>
    <t>Trade Publications</t>
  </si>
  <si>
    <t>LIST OTHER SELF-EMPLOYMENT BUSINESS EXPENSES:</t>
  </si>
  <si>
    <t>Self-Employed Retirement Plan (Keogh and SEP)</t>
  </si>
  <si>
    <t>If you've already contributed to a SEP or Keogh:</t>
  </si>
  <si>
    <t xml:space="preserve">Spouse:  </t>
  </si>
  <si>
    <t xml:space="preserve">Home Office </t>
  </si>
  <si>
    <r>
      <rPr>
        <u/>
        <sz val="10"/>
        <rFont val="Arial"/>
        <family val="2"/>
        <charset val="1"/>
      </rPr>
      <t>General Rules</t>
    </r>
    <r>
      <rPr>
        <sz val="10"/>
        <rFont val="Arial"/>
        <family val="2"/>
        <charset val="1"/>
      </rPr>
      <t>:</t>
    </r>
  </si>
  <si>
    <r>
      <rPr>
        <sz val="10"/>
        <rFont val="Arial"/>
        <family val="2"/>
        <charset val="1"/>
      </rPr>
      <t xml:space="preserve">To qualify, a portion of your home or a separate structure must be used </t>
    </r>
    <r>
      <rPr>
        <u/>
        <sz val="10"/>
        <rFont val="Arial"/>
        <family val="2"/>
        <charset val="1"/>
      </rPr>
      <t>exclusively</t>
    </r>
    <r>
      <rPr>
        <sz val="10"/>
        <rFont val="Arial"/>
        <family val="2"/>
        <charset val="1"/>
      </rPr>
      <t xml:space="preserve"> on a </t>
    </r>
    <r>
      <rPr>
        <u/>
        <sz val="10"/>
        <rFont val="Arial"/>
        <family val="2"/>
        <charset val="1"/>
      </rPr>
      <t>regular</t>
    </r>
    <r>
      <rPr>
        <sz val="10"/>
        <rFont val="Arial"/>
        <family val="2"/>
        <charset val="1"/>
      </rPr>
      <t xml:space="preserve"> basis:</t>
    </r>
  </si>
  <si>
    <t xml:space="preserve">(1)  As the principal place of your business (this includes a place where you conduct administrative or management </t>
  </si>
  <si>
    <t xml:space="preserve">activities of the business if there is no other fixed location to conduct them), or </t>
  </si>
  <si>
    <t>(2)  as a place where you meet clients in the normal course of business.</t>
  </si>
  <si>
    <r>
      <rPr>
        <b/>
        <sz val="10"/>
        <color rgb="FF0000FF"/>
        <rFont val="Arial"/>
        <family val="2"/>
        <charset val="1"/>
      </rPr>
      <t xml:space="preserve">Note:  </t>
    </r>
    <r>
      <rPr>
        <sz val="10"/>
        <color rgb="FF0000FF"/>
        <rFont val="Arial"/>
        <family val="2"/>
        <charset val="1"/>
      </rPr>
      <t xml:space="preserve">Do not fill in an amount for rent if you own your home.  </t>
    </r>
  </si>
  <si>
    <t>If you lived at more than one location during the year, please complete expenses separately:</t>
  </si>
  <si>
    <r>
      <rPr>
        <b/>
        <sz val="10"/>
        <rFont val="Arial"/>
        <family val="2"/>
        <charset val="1"/>
      </rPr>
      <t>Location 1:</t>
    </r>
    <r>
      <rPr>
        <sz val="10"/>
        <rFont val="Arial"/>
        <family val="2"/>
        <charset val="1"/>
      </rPr>
      <t xml:space="preserve">  Address</t>
    </r>
  </si>
  <si>
    <t>Dates worked:</t>
  </si>
  <si>
    <t>to</t>
  </si>
  <si>
    <t>Total area of home (sq. ft.)</t>
  </si>
  <si>
    <t>Area used exclusively for business (sq. ft.)</t>
  </si>
  <si>
    <t>Rent  $</t>
  </si>
  <si>
    <t>X</t>
  </si>
  <si>
    <t>months</t>
  </si>
  <si>
    <t xml:space="preserve"> =</t>
  </si>
  <si>
    <t>Utilities  $</t>
  </si>
  <si>
    <t>Repairs and maintenance expense</t>
  </si>
  <si>
    <t>Home insurance (total for year)</t>
  </si>
  <si>
    <r>
      <rPr>
        <b/>
        <sz val="10"/>
        <rFont val="Arial"/>
        <family val="2"/>
        <charset val="1"/>
      </rPr>
      <t>Location 2:</t>
    </r>
    <r>
      <rPr>
        <sz val="10"/>
        <rFont val="Arial"/>
        <family val="2"/>
        <charset val="1"/>
      </rPr>
      <t xml:space="preserve">  (If you moved during the year)</t>
    </r>
  </si>
  <si>
    <t>Home Owners:</t>
  </si>
  <si>
    <t xml:space="preserve">Vehicle Expenses </t>
  </si>
  <si>
    <t>List only vehicle expenses that apply to self-employment (see Employee Expenses tab for W-2 related vehicle use)</t>
  </si>
  <si>
    <t>Note:  If you used more than one vehicle during the year, please I will need the expenses listed separately</t>
  </si>
  <si>
    <t xml:space="preserve">for each vehicle.  </t>
  </si>
  <si>
    <r>
      <rPr>
        <b/>
        <sz val="10"/>
        <rFont val="Arial"/>
        <family val="2"/>
        <charset val="1"/>
      </rPr>
      <t>Vehicle 1:</t>
    </r>
    <r>
      <rPr>
        <sz val="10"/>
        <rFont val="Arial"/>
        <family val="2"/>
        <charset val="1"/>
      </rPr>
      <t xml:space="preserve">  </t>
    </r>
  </si>
  <si>
    <r>
      <rPr>
        <b/>
        <sz val="10"/>
        <rFont val="Arial"/>
        <family val="2"/>
        <charset val="1"/>
      </rPr>
      <t>Vehicle 2:</t>
    </r>
    <r>
      <rPr>
        <sz val="10"/>
        <rFont val="Arial"/>
        <family val="2"/>
        <charset val="1"/>
      </rPr>
      <t xml:space="preserve">  </t>
    </r>
  </si>
  <si>
    <t>Year, make and model</t>
  </si>
  <si>
    <t>Dates used:</t>
  </si>
  <si>
    <t>Total miles for year (personal &amp; business)</t>
  </si>
  <si>
    <t>Total business miles</t>
  </si>
  <si>
    <t>Is another vehicle available for personal use:</t>
  </si>
  <si>
    <t>Is your vehicle leased?</t>
  </si>
  <si>
    <t>If owned, purchase price of vehicle  $</t>
  </si>
  <si>
    <t xml:space="preserve">Date of purchase </t>
  </si>
  <si>
    <t>Tolls (business)  $</t>
  </si>
  <si>
    <t>Parking (business)  $</t>
  </si>
  <si>
    <t xml:space="preserve">If you want me to calculate actual expenses, which </t>
  </si>
  <si>
    <t>may be more than standard mileage:</t>
  </si>
  <si>
    <t>List total expenses incurred between the dates below:</t>
  </si>
  <si>
    <t>(I will calculate the business percentage)</t>
  </si>
  <si>
    <t>Gas &amp; oil</t>
  </si>
  <si>
    <t>Repairs/tires</t>
  </si>
  <si>
    <t>Lease payments</t>
  </si>
  <si>
    <t>Auto Insurance</t>
  </si>
  <si>
    <t>Garage rent</t>
  </si>
  <si>
    <t>Auto Club (AAA)</t>
  </si>
  <si>
    <t>If you have Form 1099-B, please send that to us</t>
  </si>
  <si>
    <t>Name:</t>
  </si>
  <si>
    <t>SSN:</t>
  </si>
  <si>
    <r>
      <rPr>
        <b/>
        <sz val="12"/>
        <rFont val="Arial"/>
        <family val="2"/>
        <charset val="1"/>
      </rPr>
      <t>SHORT TERM</t>
    </r>
    <r>
      <rPr>
        <sz val="10"/>
        <rFont val="Arial"/>
        <family val="2"/>
        <charset val="1"/>
      </rPr>
      <t xml:space="preserve"> Capital Gains and Losses - Assets Held One Year or Less</t>
    </r>
  </si>
  <si>
    <t>Part I, Line 1</t>
  </si>
  <si>
    <t xml:space="preserve">Number of </t>
  </si>
  <si>
    <t>Name of Security</t>
  </si>
  <si>
    <t>Gain/Loss</t>
  </si>
  <si>
    <r>
      <rPr>
        <b/>
        <sz val="12"/>
        <rFont val="Arial"/>
        <family val="2"/>
        <charset val="1"/>
      </rPr>
      <t>LONG TERM</t>
    </r>
    <r>
      <rPr>
        <b/>
        <sz val="10"/>
        <rFont val="Arial"/>
        <family val="2"/>
        <charset val="1"/>
      </rPr>
      <t xml:space="preserve"> </t>
    </r>
    <r>
      <rPr>
        <sz val="10"/>
        <rFont val="Arial"/>
        <family val="2"/>
        <charset val="1"/>
      </rPr>
      <t>Capital Gains and Losses - Assets Held More Than One Year</t>
    </r>
  </si>
  <si>
    <t>Part II, Line 8</t>
  </si>
  <si>
    <t>Total from Form 1099-B's:</t>
  </si>
  <si>
    <t>IRA distributions received during tax year 2023</t>
  </si>
  <si>
    <t>Maximum Acct Value in 2023</t>
  </si>
  <si>
    <t>Tax Preparation Fee Paid in 2023</t>
  </si>
  <si>
    <t>Y /  N</t>
  </si>
  <si>
    <t xml:space="preserve">  Y /  N</t>
  </si>
  <si>
    <t>2022 SEP contribution</t>
  </si>
  <si>
    <t>2022 Keogh contribution</t>
  </si>
  <si>
    <r>
      <t>Points Paid</t>
    </r>
    <r>
      <rPr>
        <sz val="10"/>
        <rFont val="Arial"/>
        <family val="2"/>
      </rPr>
      <t xml:space="preserve"> (if any)</t>
    </r>
  </si>
  <si>
    <r>
      <t>Property Tax</t>
    </r>
    <r>
      <rPr>
        <sz val="8"/>
        <rFont val="Arial"/>
        <family val="2"/>
      </rPr>
      <t xml:space="preserve"> (primary residence)</t>
    </r>
  </si>
  <si>
    <r>
      <t>Property Tax</t>
    </r>
    <r>
      <rPr>
        <sz val="8"/>
        <rFont val="Arial"/>
        <family val="2"/>
      </rPr>
      <t xml:space="preserve"> (second home)</t>
    </r>
  </si>
  <si>
    <r>
      <t>Property Tax</t>
    </r>
    <r>
      <rPr>
        <sz val="8"/>
        <rFont val="Arial"/>
        <family val="2"/>
      </rPr>
      <t xml:space="preserve"> (additional homes)</t>
    </r>
  </si>
  <si>
    <r>
      <t>Email</t>
    </r>
    <r>
      <rPr>
        <sz val="10"/>
        <rFont val="Arial"/>
        <family val="2"/>
      </rPr>
      <t xml:space="preserve"> </t>
    </r>
  </si>
  <si>
    <t xml:space="preserve">Mortgage Interest &amp; Property Tax </t>
  </si>
  <si>
    <t>Rental Property</t>
  </si>
  <si>
    <r>
      <t xml:space="preserve">If you own your home and you wish to claim depreciation of the office portion, please complete the following </t>
    </r>
    <r>
      <rPr>
        <i/>
        <sz val="10"/>
        <color theme="0"/>
        <rFont val="Arial"/>
        <family val="2"/>
        <charset val="1"/>
      </rPr>
      <t>(unless you previously provided this to me)</t>
    </r>
    <r>
      <rPr>
        <sz val="10"/>
        <color theme="0"/>
        <rFont val="Arial"/>
        <family val="2"/>
        <charset val="1"/>
      </rPr>
      <t>:</t>
    </r>
  </si>
  <si>
    <t>Self-Employment Information</t>
  </si>
  <si>
    <t>Capital Gains and Losses (Schedule D)</t>
  </si>
  <si>
    <t>Date Acquired</t>
  </si>
  <si>
    <t>Date Sold</t>
  </si>
  <si>
    <t>Sales Price</t>
  </si>
  <si>
    <t>Cost basis</t>
  </si>
  <si>
    <t>No # Shares</t>
  </si>
  <si>
    <t>Cost Basis</t>
  </si>
  <si>
    <t>Complete the applicable spouse fields if married as of Dec. 31, 2024</t>
  </si>
  <si>
    <t>(incurred &amp; paid in 2024)</t>
  </si>
  <si>
    <t xml:space="preserve">Total 529 Contributions for 2024: </t>
  </si>
  <si>
    <t>Amount of personal property tax paid during 2024</t>
  </si>
  <si>
    <t>Heating expense from 11/01/2023 to 10/31/2024</t>
  </si>
  <si>
    <t>IRA contributions made during 2023 or before April 15, 2025</t>
  </si>
  <si>
    <t xml:space="preserve">Amounts for up to two residences that you lived in during 2024 (can be in the U.S. or abroad).  </t>
  </si>
  <si>
    <t>Type of visa held on 12/31/2024:</t>
  </si>
  <si>
    <t>Number of days spent in U.S. in 2024:</t>
  </si>
  <si>
    <t xml:space="preserve">If you or spouse were a student during 2024, or you paid for your dependent child's college/university tuition, </t>
  </si>
  <si>
    <t xml:space="preserve">* You had, in all foreign accounts combined, over $10,000 at any time during 2024. (See </t>
  </si>
  <si>
    <r>
      <t>To be sure we don’t overlook any potentially important information, please reply to this email so that we can move forward with your case.
Taxes paid in India for 2022, 2023, or 2024 Supporting documents required, e.g., foreign pay slips, Form 16
Home loan interest for India or US home, supporting documents required, e.g., tax certificate from the bank or Form 1098: 
-</t>
    </r>
    <r>
      <rPr>
        <sz val="10"/>
        <color rgb="FFFF0000"/>
        <rFont val="Arial"/>
        <family val="2"/>
        <charset val="1"/>
      </rPr>
      <t xml:space="preserve"> Please see Rental Income Tab
</t>
    </r>
    <r>
      <rPr>
        <sz val="10"/>
        <rFont val="Arial"/>
        <family val="2"/>
        <charset val="1"/>
      </rPr>
      <t xml:space="preserve">Own Property in India, if so, purchase price so I can see possible deduction. 
</t>
    </r>
    <r>
      <rPr>
        <sz val="10"/>
        <color rgb="FFFF0000"/>
        <rFont val="Arial"/>
        <family val="2"/>
        <charset val="1"/>
      </rPr>
      <t xml:space="preserve">-Please see Rental Income Tab
</t>
    </r>
    <r>
      <rPr>
        <sz val="10"/>
        <rFont val="Arial"/>
        <family val="2"/>
        <charset val="1"/>
      </rPr>
      <t xml:space="preserve">Applying ITIN for dependents (parents/spouse/children) in 2024?
Professional Training and Certifications: 
Tuition &amp; Fees for higher education.  Either in the USA or abroad: 
</t>
    </r>
    <r>
      <rPr>
        <sz val="10"/>
        <color rgb="FFFF0000"/>
        <rFont val="Arial"/>
        <family val="2"/>
        <charset val="1"/>
      </rPr>
      <t xml:space="preserve">-Please see the Education Tab and 1098t if USA school
</t>
    </r>
    <r>
      <rPr>
        <sz val="10"/>
        <rFont val="Arial"/>
        <family val="2"/>
        <charset val="1"/>
      </rPr>
      <t xml:space="preserve">Student Loan Interest.  Either in the USA or abroad: 
</t>
    </r>
    <r>
      <rPr>
        <sz val="10"/>
        <color rgb="FFFF0000"/>
        <rFont val="Arial"/>
        <family val="2"/>
        <charset val="1"/>
      </rPr>
      <t xml:space="preserve">-Please provide 1098E if USA school
</t>
    </r>
    <r>
      <rPr>
        <sz val="10"/>
        <rFont val="Arial"/>
        <family val="2"/>
        <charset val="1"/>
      </rPr>
      <t xml:space="preserve">FBAR REQUIREMENT: Have more than $10k in foreign bank acct. I can help you file FBAR. Pls provide info on foreign income tab. 
</t>
    </r>
  </si>
  <si>
    <t xml:space="preserve">Rent Paid in 2024:  </t>
  </si>
  <si>
    <t>Employers during 2024:</t>
  </si>
  <si>
    <t xml:space="preserve">Job Title in 2024:  </t>
  </si>
  <si>
    <t>2024 Foreign Income &amp; Accounts</t>
  </si>
  <si>
    <t xml:space="preserve">If you had, in all foreign accounts combined, over $10,000 at any time during 2024, please provide information below for </t>
  </si>
  <si>
    <t>Maximum Acct Value in 2024</t>
  </si>
  <si>
    <t>Principal Foreign Employer during 2024:</t>
  </si>
  <si>
    <t>Foreign Address during 2024</t>
  </si>
  <si>
    <t>Dates of trips to the U.S. during 2024:</t>
  </si>
  <si>
    <t>If not, do you want me to calculate your maximum 2024 SEP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</si>
</sst>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0.0"/>
    <numFmt numFmtId="165" formatCode="000\-00\-0000"/>
    <numFmt numFmtId="166" formatCode="[$-409]mmmm\ d&quot;, &quot;yyyy;@"/>
    <numFmt numFmtId="167" formatCode="[$-409]m/d/yyyy"/>
    <numFmt numFmtId="168" formatCode="m/d/yy;@"/>
    <numFmt numFmtId="169" formatCode="[$-409]d\-mmm\-yy;@"/>
    <numFmt numFmtId="170" formatCode="\$#,##0_);&quot;($&quot;#,##0\)"/>
    <numFmt numFmtId="171" formatCode="m/d/yyyy;@"/>
    <numFmt numFmtId="172" formatCode="0_);\(0\)"/>
    <numFmt numFmtId="173" formatCode="[$-409]#,##0_);\(#,##0\)"/>
    <numFmt numFmtId="174" formatCode="[$-409]#,##0.00_);\(#,##0.00\)"/>
    <numFmt numFmtId="175" formatCode="mm/dd/yy;@"/>
    <numFmt numFmtId="176" formatCode="\$#,##0"/>
    <numFmt numFmtId="177" formatCode="0.0000"/>
    <numFmt numFmtId="178" formatCode="#,##0.0_);\(#,##0.0\)"/>
    <numFmt numFmtId="179" formatCode="0.00000"/>
    <numFmt numFmtId="180" formatCode="[$-409]d\-mmm\-yyyy;@"/>
    <numFmt numFmtId="181" formatCode="\$#,##0.00"/>
    <numFmt numFmtId="182" formatCode="[&lt;=9999999]###\-####;\(###\)\ ###\-####"/>
  </numFmts>
  <fonts count="81" x14ac:knownFonts="1">
    <font>
      <sz val="10"/>
      <name val="Arial"/>
      <charset val="1"/>
    </font>
    <font>
      <sz val="11"/>
      <color rgb="FFFF0000"/>
      <name val="Arial"/>
      <family val="2"/>
      <charset val="1"/>
    </font>
    <font>
      <u/>
      <sz val="11"/>
      <color rgb="FFFF0000"/>
      <name val="Arial"/>
      <family val="2"/>
      <charset val="1"/>
    </font>
    <font>
      <sz val="8"/>
      <name val="Arial"/>
      <family val="2"/>
      <charset val="1"/>
    </font>
    <font>
      <u/>
      <sz val="10"/>
      <color rgb="FF0000FF"/>
      <name val="Arial"/>
      <family val="2"/>
      <charset val="1"/>
    </font>
    <font>
      <b/>
      <sz val="10"/>
      <name val="Arial"/>
      <family val="2"/>
      <charset val="1"/>
    </font>
    <font>
      <b/>
      <u/>
      <sz val="10"/>
      <color rgb="FF0000FF"/>
      <name val="Arial"/>
      <family val="2"/>
      <charset val="1"/>
    </font>
    <font>
      <sz val="10"/>
      <name val="Arial"/>
      <family val="2"/>
      <charset val="1"/>
    </font>
    <font>
      <sz val="10"/>
      <color rgb="FF333399"/>
      <name val="Arial"/>
      <family val="2"/>
      <charset val="1"/>
    </font>
    <font>
      <u/>
      <sz val="10"/>
      <color rgb="FF333399"/>
      <name val="Arial"/>
      <family val="2"/>
      <charset val="1"/>
    </font>
    <font>
      <b/>
      <sz val="12"/>
      <color rgb="FFFFFFFF"/>
      <name val="Century Gothic"/>
      <family val="2"/>
      <charset val="1"/>
    </font>
    <font>
      <b/>
      <sz val="10"/>
      <name val="Century Gothic"/>
      <family val="2"/>
      <charset val="1"/>
    </font>
    <font>
      <b/>
      <sz val="11"/>
      <name val="Arial"/>
      <family val="2"/>
      <charset val="1"/>
    </font>
    <font>
      <sz val="11"/>
      <name val="Arial"/>
      <family val="2"/>
      <charset val="1"/>
    </font>
    <font>
      <sz val="7"/>
      <name val="Arial"/>
      <family val="2"/>
      <charset val="1"/>
    </font>
    <font>
      <b/>
      <sz val="8"/>
      <name val="Arial"/>
      <family val="2"/>
      <charset val="1"/>
    </font>
    <font>
      <i/>
      <sz val="10"/>
      <name val="Arial"/>
      <family val="2"/>
      <charset val="1"/>
    </font>
    <font>
      <u/>
      <sz val="10"/>
      <name val="Arial"/>
      <family val="2"/>
      <charset val="1"/>
    </font>
    <font>
      <sz val="12"/>
      <name val="Arial"/>
      <family val="2"/>
      <charset val="1"/>
    </font>
    <font>
      <sz val="10"/>
      <color rgb="FFFF0000"/>
      <name val="Arial"/>
      <family val="2"/>
      <charset val="1"/>
    </font>
    <font>
      <b/>
      <sz val="9"/>
      <color rgb="FF3366FF"/>
      <name val="Arial"/>
      <family val="2"/>
      <charset val="1"/>
    </font>
    <font>
      <i/>
      <sz val="9"/>
      <name val="Arial"/>
      <family val="2"/>
      <charset val="1"/>
    </font>
    <font>
      <i/>
      <sz val="8"/>
      <name val="Arial"/>
      <family val="2"/>
      <charset val="1"/>
    </font>
    <font>
      <b/>
      <sz val="12"/>
      <color rgb="FFFF0000"/>
      <name val="Arial"/>
      <family val="2"/>
      <charset val="1"/>
    </font>
    <font>
      <sz val="12"/>
      <color rgb="FFFF0000"/>
      <name val="Arial"/>
      <family val="2"/>
      <charset val="1"/>
    </font>
    <font>
      <sz val="10"/>
      <name val="Century Gothic"/>
      <family val="2"/>
      <charset val="1"/>
    </font>
    <font>
      <b/>
      <i/>
      <sz val="10"/>
      <name val="Arial"/>
      <family val="2"/>
      <charset val="1"/>
    </font>
    <font>
      <i/>
      <u/>
      <sz val="9"/>
      <name val="Arial"/>
      <family val="2"/>
      <charset val="1"/>
    </font>
    <font>
      <sz val="9"/>
      <name val="Arial"/>
      <family val="2"/>
      <charset val="1"/>
    </font>
    <font>
      <b/>
      <i/>
      <sz val="9"/>
      <name val="Arial"/>
      <family val="2"/>
      <charset val="1"/>
    </font>
    <font>
      <b/>
      <u/>
      <sz val="10"/>
      <name val="Arial"/>
      <family val="2"/>
      <charset val="1"/>
    </font>
    <font>
      <sz val="11"/>
      <color rgb="FF9C6500"/>
      <name val="Calibri"/>
      <family val="2"/>
      <charset val="1"/>
    </font>
    <font>
      <i/>
      <sz val="10"/>
      <color rgb="FFFF0000"/>
      <name val="Arial"/>
      <family val="2"/>
      <charset val="1"/>
    </font>
    <font>
      <i/>
      <sz val="10"/>
      <color rgb="FFFF6600"/>
      <name val="Arial"/>
      <family val="2"/>
      <charset val="1"/>
    </font>
    <font>
      <i/>
      <sz val="10"/>
      <color rgb="FF3366FF"/>
      <name val="Arial"/>
      <family val="2"/>
      <charset val="1"/>
    </font>
    <font>
      <b/>
      <u/>
      <sz val="11"/>
      <name val="Arial"/>
      <family val="2"/>
      <charset val="1"/>
    </font>
    <font>
      <b/>
      <sz val="8"/>
      <name val="Century Gothic"/>
      <family val="2"/>
      <charset val="1"/>
    </font>
    <font>
      <sz val="8"/>
      <name val="Century Gothic"/>
      <family val="2"/>
      <charset val="1"/>
    </font>
    <font>
      <b/>
      <sz val="12"/>
      <color rgb="FFFFFFFF"/>
      <name val="Arial"/>
      <family val="2"/>
      <charset val="1"/>
    </font>
    <font>
      <u/>
      <sz val="10"/>
      <color rgb="FFFF0000"/>
      <name val="Arial"/>
      <family val="2"/>
      <charset val="1"/>
    </font>
    <font>
      <b/>
      <sz val="13"/>
      <color rgb="FF000000"/>
      <name val="Century Gothic"/>
      <family val="2"/>
      <charset val="1"/>
    </font>
    <font>
      <sz val="8"/>
      <color rgb="FF000000"/>
      <name val="Tahoma"/>
      <family val="2"/>
      <charset val="1"/>
    </font>
    <font>
      <sz val="9"/>
      <color rgb="FF000000"/>
      <name val="Tahoma"/>
      <family val="2"/>
      <charset val="1"/>
    </font>
    <font>
      <sz val="18"/>
      <name val="Arial"/>
      <family val="2"/>
      <charset val="1"/>
    </font>
    <font>
      <b/>
      <sz val="18"/>
      <name val="Century Gothic"/>
      <family val="2"/>
      <charset val="1"/>
    </font>
    <font>
      <b/>
      <sz val="9"/>
      <name val="Arial"/>
      <family val="2"/>
      <charset val="1"/>
    </font>
    <font>
      <b/>
      <i/>
      <sz val="10"/>
      <color rgb="FFFF0000"/>
      <name val="Arial"/>
      <family val="2"/>
      <charset val="1"/>
    </font>
    <font>
      <sz val="8"/>
      <color rgb="FFFF0000"/>
      <name val="Arial"/>
      <family val="2"/>
      <charset val="1"/>
    </font>
    <font>
      <b/>
      <sz val="10"/>
      <color rgb="FF0000FF"/>
      <name val="Arial"/>
      <family val="2"/>
      <charset val="1"/>
    </font>
    <font>
      <sz val="10"/>
      <color rgb="FF993300"/>
      <name val="Arial"/>
      <family val="2"/>
      <charset val="1"/>
    </font>
    <font>
      <b/>
      <sz val="9"/>
      <color rgb="FFFF0000"/>
      <name val="Arial"/>
      <family val="2"/>
      <charset val="1"/>
    </font>
    <font>
      <i/>
      <sz val="10"/>
      <name val="Century Gothic"/>
      <family val="2"/>
      <charset val="1"/>
    </font>
    <font>
      <sz val="10"/>
      <color rgb="FF0000FF"/>
      <name val="Arial"/>
      <family val="2"/>
      <charset val="1"/>
    </font>
    <font>
      <b/>
      <sz val="14"/>
      <name val="Arial"/>
      <family val="2"/>
      <charset val="1"/>
    </font>
    <font>
      <b/>
      <sz val="12"/>
      <name val="Century Gothic"/>
      <family val="2"/>
      <charset val="1"/>
    </font>
    <font>
      <b/>
      <sz val="12"/>
      <name val="Arial"/>
      <family val="2"/>
      <charset val="1"/>
    </font>
    <font>
      <b/>
      <sz val="8"/>
      <color rgb="FF000000"/>
      <name val="Tahoma"/>
      <family val="2"/>
      <charset val="1"/>
    </font>
    <font>
      <sz val="10"/>
      <name val="Arial"/>
      <charset val="1"/>
    </font>
    <font>
      <sz val="8"/>
      <color rgb="FF000000"/>
      <name val="Tahoma"/>
      <family val="2"/>
    </font>
    <font>
      <sz val="9"/>
      <name val="Arial"/>
      <family val="2"/>
    </font>
    <font>
      <sz val="10"/>
      <name val="Arial"/>
      <family val="2"/>
    </font>
    <font>
      <sz val="8"/>
      <name val="Arial"/>
      <family val="2"/>
    </font>
    <font>
      <u/>
      <sz val="10"/>
      <name val="Arial"/>
      <family val="2"/>
    </font>
    <font>
      <b/>
      <sz val="10"/>
      <name val="Arial"/>
      <family val="2"/>
    </font>
    <font>
      <sz val="10"/>
      <name val="Century Gothic"/>
      <family val="2"/>
    </font>
    <font>
      <b/>
      <sz val="10"/>
      <name val="Century Gothic"/>
      <family val="2"/>
    </font>
    <font>
      <i/>
      <sz val="10"/>
      <name val="Arial"/>
      <family val="2"/>
    </font>
    <font>
      <u/>
      <sz val="10"/>
      <color rgb="FF0000FF"/>
      <name val="Arial"/>
      <family val="2"/>
    </font>
    <font>
      <b/>
      <u/>
      <sz val="10"/>
      <color rgb="FF0000FF"/>
      <name val="Arial"/>
      <family val="2"/>
    </font>
    <font>
      <sz val="9"/>
      <color rgb="FF000000"/>
      <name val="Tahoma"/>
      <family val="2"/>
    </font>
    <font>
      <sz val="9"/>
      <name val="Aptos"/>
      <family val="2"/>
    </font>
    <font>
      <b/>
      <sz val="18"/>
      <color theme="0"/>
      <name val="Century Gothic"/>
      <family val="2"/>
      <charset val="1"/>
    </font>
    <font>
      <b/>
      <u/>
      <sz val="10"/>
      <color theme="0"/>
      <name val="Arial"/>
      <family val="2"/>
      <charset val="1"/>
    </font>
    <font>
      <sz val="10"/>
      <color theme="0"/>
      <name val="Arial"/>
      <family val="2"/>
    </font>
    <font>
      <sz val="10"/>
      <color theme="0"/>
      <name val="Century Gothic"/>
      <family val="2"/>
      <charset val="1"/>
    </font>
    <font>
      <i/>
      <sz val="10"/>
      <color theme="0"/>
      <name val="Arial"/>
      <family val="2"/>
      <charset val="1"/>
    </font>
    <font>
      <sz val="10"/>
      <color theme="0"/>
      <name val="Arial"/>
      <family val="2"/>
      <charset val="1"/>
    </font>
    <font>
      <b/>
      <sz val="16"/>
      <color theme="0"/>
      <name val="Century Gothic"/>
      <family val="2"/>
      <charset val="1"/>
    </font>
    <font>
      <b/>
      <u/>
      <sz val="10"/>
      <color theme="0"/>
      <name val="Arial"/>
      <family val="2"/>
    </font>
    <font>
      <b/>
      <sz val="10"/>
      <color theme="0"/>
      <name val="Arial"/>
      <family val="2"/>
    </font>
    <font>
      <b/>
      <sz val="10"/>
      <color theme="0"/>
      <name val="Arial"/>
      <family val="2"/>
      <charset val="1"/>
    </font>
  </fonts>
  <fills count="20">
    <fill>
      <patternFill patternType="none"/>
    </fill>
    <fill>
      <patternFill patternType="gray125"/>
    </fill>
    <fill>
      <patternFill patternType="solid">
        <fgColor rgb="FFFFFFCC"/>
        <bgColor rgb="FFFFFFFF"/>
      </patternFill>
    </fill>
    <fill>
      <patternFill patternType="solid">
        <fgColor rgb="FFFFFFFF"/>
        <bgColor rgb="FFFFFFCC"/>
      </patternFill>
    </fill>
    <fill>
      <patternFill patternType="solid">
        <fgColor rgb="FF3366FF"/>
        <bgColor rgb="FF0066CC"/>
      </patternFill>
    </fill>
    <fill>
      <patternFill patternType="solid">
        <fgColor rgb="FFFFFF00"/>
        <bgColor rgb="FFFFFF00"/>
      </patternFill>
    </fill>
    <fill>
      <patternFill patternType="solid">
        <fgColor rgb="FFFFCC00"/>
        <bgColor rgb="FFFFFF00"/>
      </patternFill>
    </fill>
    <fill>
      <patternFill patternType="solid">
        <fgColor theme="0"/>
        <bgColor rgb="FFFFFFFF"/>
      </patternFill>
    </fill>
    <fill>
      <patternFill patternType="solid">
        <fgColor theme="0"/>
        <bgColor indexed="64"/>
      </patternFill>
    </fill>
    <fill>
      <patternFill patternType="solid">
        <fgColor theme="0"/>
        <bgColor rgb="FFFFFFCC"/>
      </patternFill>
    </fill>
    <fill>
      <patternFill patternType="solid">
        <fgColor rgb="FF525888"/>
        <bgColor rgb="FF0066CC"/>
      </patternFill>
    </fill>
    <fill>
      <patternFill patternType="solid">
        <fgColor rgb="FFDEE2FC"/>
        <bgColor rgb="FFFFFFFF"/>
      </patternFill>
    </fill>
    <fill>
      <patternFill patternType="solid">
        <fgColor rgb="FFDEE2FC"/>
        <bgColor indexed="64"/>
      </patternFill>
    </fill>
    <fill>
      <patternFill patternType="solid">
        <fgColor rgb="FFDEE2FC"/>
        <bgColor rgb="FFFFFFCC"/>
      </patternFill>
    </fill>
    <fill>
      <patternFill patternType="solid">
        <fgColor rgb="FFDEE2FC"/>
        <bgColor rgb="FF000000"/>
      </patternFill>
    </fill>
    <fill>
      <patternFill patternType="solid">
        <fgColor rgb="FFDEE2FC"/>
        <bgColor rgb="FFFFFF00"/>
      </patternFill>
    </fill>
    <fill>
      <patternFill patternType="solid">
        <fgColor rgb="FF525888"/>
        <bgColor rgb="FFFFFFCC"/>
      </patternFill>
    </fill>
    <fill>
      <patternFill patternType="solid">
        <fgColor rgb="FF525888"/>
        <bgColor rgb="FFFFFFFF"/>
      </patternFill>
    </fill>
    <fill>
      <patternFill patternType="solid">
        <fgColor rgb="FF525888"/>
        <bgColor indexed="64"/>
      </patternFill>
    </fill>
    <fill>
      <patternFill patternType="solid">
        <fgColor theme="0"/>
        <bgColor rgb="FF000000"/>
      </patternFill>
    </fill>
  </fills>
  <borders count="42">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969696"/>
      </left>
      <right style="thin">
        <color rgb="FF969696"/>
      </right>
      <top style="thin">
        <color rgb="FF969696"/>
      </top>
      <bottom style="thin">
        <color rgb="FF969696"/>
      </bottom>
      <diagonal/>
    </border>
    <border>
      <left style="thin">
        <color rgb="FF969696"/>
      </left>
      <right/>
      <top style="thin">
        <color rgb="FF969696"/>
      </top>
      <bottom/>
      <diagonal/>
    </border>
    <border>
      <left/>
      <right/>
      <top style="thin">
        <color rgb="FF969696"/>
      </top>
      <bottom/>
      <diagonal/>
    </border>
    <border>
      <left/>
      <right style="thin">
        <color rgb="FFC0C0C0"/>
      </right>
      <top/>
      <bottom/>
      <diagonal/>
    </border>
    <border>
      <left style="thin">
        <color rgb="FFC0C0C0"/>
      </left>
      <right style="thin">
        <color rgb="FFC0C0C0"/>
      </right>
      <top style="thin">
        <color rgb="FFC0C0C0"/>
      </top>
      <bottom style="thin">
        <color rgb="FFC0C0C0"/>
      </bottom>
      <diagonal/>
    </border>
    <border>
      <left/>
      <right style="thin">
        <color rgb="FFD9D9D9"/>
      </right>
      <top/>
      <bottom/>
      <diagonal/>
    </border>
    <border>
      <left/>
      <right/>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D9D9D9"/>
      </right>
      <top style="thin">
        <color rgb="FFC0C0C0"/>
      </top>
      <bottom style="thin">
        <color rgb="FFC0C0C0"/>
      </bottom>
      <diagonal/>
    </border>
    <border>
      <left style="thin">
        <color rgb="FF969696"/>
      </left>
      <right style="thin">
        <color rgb="FF969696"/>
      </right>
      <top style="thin">
        <color rgb="FF969696"/>
      </top>
      <bottom/>
      <diagonal/>
    </border>
    <border>
      <left/>
      <right/>
      <top style="thin">
        <color auto="1"/>
      </top>
      <bottom/>
      <diagonal/>
    </border>
    <border>
      <left style="thin">
        <color auto="1"/>
      </left>
      <right/>
      <top/>
      <bottom style="thin">
        <color auto="1"/>
      </bottom>
      <diagonal/>
    </border>
    <border>
      <left/>
      <right style="thin">
        <color rgb="FF969696"/>
      </right>
      <top style="thin">
        <color rgb="FF969696"/>
      </top>
      <bottom style="thin">
        <color rgb="FF969696"/>
      </bottom>
      <diagonal/>
    </border>
    <border>
      <left/>
      <right/>
      <top style="thin">
        <color rgb="FF969696"/>
      </top>
      <bottom style="thin">
        <color rgb="FF969696"/>
      </bottom>
      <diagonal/>
    </border>
    <border>
      <left/>
      <right/>
      <top style="thick">
        <color auto="1"/>
      </top>
      <bottom style="thick">
        <color auto="1"/>
      </bottom>
      <diagonal/>
    </border>
    <border>
      <left/>
      <right/>
      <top/>
      <bottom style="medium">
        <color auto="1"/>
      </bottom>
      <diagonal/>
    </border>
    <border>
      <left style="medium">
        <color auto="1"/>
      </left>
      <right style="medium">
        <color auto="1"/>
      </right>
      <top/>
      <bottom style="medium">
        <color auto="1"/>
      </bottom>
      <diagonal/>
    </border>
    <border>
      <left/>
      <right/>
      <top/>
      <bottom style="thick">
        <color auto="1"/>
      </bottom>
      <diagonal/>
    </border>
    <border>
      <left/>
      <right/>
      <top style="thin">
        <color rgb="FFC0C0C0"/>
      </top>
      <bottom style="thin">
        <color rgb="FFC0C0C0"/>
      </bottom>
      <diagonal/>
    </border>
    <border>
      <left/>
      <right/>
      <top style="thin">
        <color rgb="FFC0C0C0"/>
      </top>
      <bottom/>
      <diagonal/>
    </border>
    <border>
      <left style="medium">
        <color auto="1"/>
      </left>
      <right/>
      <top/>
      <bottom/>
      <diagonal/>
    </border>
    <border>
      <left/>
      <right style="medium">
        <color auto="1"/>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thin">
        <color rgb="FF808080"/>
      </right>
      <top style="thin">
        <color rgb="FFC0C0C0"/>
      </top>
      <bottom style="thin">
        <color rgb="FFC0C0C0"/>
      </bottom>
      <diagonal/>
    </border>
    <border>
      <left style="thin">
        <color rgb="FF969696"/>
      </left>
      <right/>
      <top style="thin">
        <color rgb="FF969696"/>
      </top>
      <bottom style="thin">
        <color rgb="FF969696"/>
      </bottom>
      <diagonal/>
    </border>
    <border>
      <left style="thin">
        <color rgb="FFD9D9D9"/>
      </left>
      <right/>
      <top style="thin">
        <color rgb="FF969696"/>
      </top>
      <bottom style="thin">
        <color rgb="FF969696"/>
      </bottom>
      <diagonal/>
    </border>
    <border>
      <left/>
      <right style="thin">
        <color rgb="FFD9D9D9"/>
      </right>
      <top style="thin">
        <color rgb="FF969696"/>
      </top>
      <bottom style="thin">
        <color rgb="FF969696"/>
      </bottom>
      <diagonal/>
    </border>
    <border>
      <left/>
      <right style="thin">
        <color rgb="FFD9D9D9"/>
      </right>
      <top style="thin">
        <color rgb="FFC0C0C0"/>
      </top>
      <bottom style="thin">
        <color rgb="FFC0C0C0"/>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4" fillId="0" borderId="0" applyBorder="0" applyProtection="0"/>
    <xf numFmtId="0" fontId="57" fillId="2" borderId="1" applyProtection="0"/>
  </cellStyleXfs>
  <cellXfs count="464">
    <xf numFmtId="0" fontId="0" fillId="0" borderId="0" xfId="0"/>
    <xf numFmtId="0" fontId="1" fillId="2" borderId="0" xfId="0" applyFont="1" applyFill="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xf>
    <xf numFmtId="0" fontId="0" fillId="2" borderId="0" xfId="0" applyFill="1"/>
    <xf numFmtId="0" fontId="3" fillId="2" borderId="0" xfId="0" applyFont="1" applyFill="1"/>
    <xf numFmtId="0" fontId="4" fillId="2" borderId="0" xfId="1" applyFill="1" applyBorder="1" applyProtection="1"/>
    <xf numFmtId="0" fontId="3" fillId="2"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5" fillId="2" borderId="0" xfId="0" applyFont="1" applyFill="1"/>
    <xf numFmtId="0" fontId="7" fillId="2" borderId="0" xfId="0" applyFont="1" applyFill="1" applyAlignment="1">
      <alignment horizontal="left"/>
    </xf>
    <xf numFmtId="0" fontId="7" fillId="2" borderId="0" xfId="0" applyFont="1" applyFill="1"/>
    <xf numFmtId="0" fontId="8" fillId="2" borderId="2" xfId="0" applyFont="1" applyFill="1" applyBorder="1" applyAlignment="1">
      <alignment horizontal="left" vertical="center"/>
    </xf>
    <xf numFmtId="0" fontId="9" fillId="2" borderId="0" xfId="0" applyFont="1" applyFill="1" applyAlignment="1">
      <alignment horizontal="left" vertical="center"/>
    </xf>
    <xf numFmtId="0" fontId="8" fillId="2" borderId="0" xfId="0" applyFont="1" applyFill="1" applyAlignment="1">
      <alignment horizontal="left" vertical="center"/>
    </xf>
    <xf numFmtId="0" fontId="8" fillId="3" borderId="0" xfId="0" applyFont="1" applyFill="1" applyAlignment="1">
      <alignment horizontal="left" vertical="center"/>
    </xf>
    <xf numFmtId="0" fontId="8" fillId="0" borderId="0" xfId="0" applyFont="1" applyAlignment="1">
      <alignment horizontal="left" vertical="center"/>
    </xf>
    <xf numFmtId="0" fontId="0" fillId="3" borderId="0" xfId="0" applyFill="1"/>
    <xf numFmtId="170" fontId="7" fillId="0" borderId="0" xfId="0" applyNumberFormat="1" applyFont="1" applyAlignment="1">
      <alignment horizontal="center"/>
    </xf>
    <xf numFmtId="0" fontId="5" fillId="3" borderId="0" xfId="0" applyFont="1" applyFill="1"/>
    <xf numFmtId="0" fontId="7" fillId="3" borderId="0" xfId="0" applyFont="1" applyFill="1"/>
    <xf numFmtId="3" fontId="7" fillId="0" borderId="0" xfId="0" applyNumberFormat="1" applyFont="1"/>
    <xf numFmtId="0" fontId="7" fillId="0" borderId="0" xfId="0" applyFont="1"/>
    <xf numFmtId="0" fontId="38" fillId="3" borderId="0" xfId="0" applyFont="1" applyFill="1" applyAlignment="1">
      <alignment horizontal="left" vertical="center"/>
    </xf>
    <xf numFmtId="164" fontId="40" fillId="5" borderId="20" xfId="0" applyNumberFormat="1" applyFont="1" applyFill="1" applyBorder="1"/>
    <xf numFmtId="0" fontId="0" fillId="5" borderId="20" xfId="0" applyFill="1" applyBorder="1"/>
    <xf numFmtId="0" fontId="43" fillId="2" borderId="0" xfId="0" applyFont="1" applyFill="1"/>
    <xf numFmtId="0" fontId="43" fillId="0" borderId="0" xfId="0" applyFont="1"/>
    <xf numFmtId="0" fontId="7" fillId="4" borderId="0" xfId="0" applyFont="1" applyFill="1"/>
    <xf numFmtId="0" fontId="5" fillId="0" borderId="0" xfId="0" applyFont="1"/>
    <xf numFmtId="0" fontId="7" fillId="0" borderId="13" xfId="0" applyFont="1" applyBorder="1"/>
    <xf numFmtId="0" fontId="25" fillId="0" borderId="0" xfId="0" applyFont="1"/>
    <xf numFmtId="0" fontId="0" fillId="2" borderId="0" xfId="0" applyFill="1" applyAlignment="1">
      <alignment horizontal="left" vertical="top"/>
    </xf>
    <xf numFmtId="0" fontId="0" fillId="0" borderId="0" xfId="0" applyAlignment="1">
      <alignment horizontal="left" vertical="top"/>
    </xf>
    <xf numFmtId="0" fontId="53" fillId="0" borderId="0" xfId="0" applyFont="1"/>
    <xf numFmtId="0" fontId="55" fillId="0" borderId="0" xfId="0" applyFont="1"/>
    <xf numFmtId="0" fontId="18" fillId="0" borderId="0" xfId="0" applyFont="1"/>
    <xf numFmtId="0" fontId="7" fillId="0" borderId="0" xfId="0" applyFont="1" applyAlignment="1">
      <alignment horizontal="left"/>
    </xf>
    <xf numFmtId="0" fontId="7" fillId="0" borderId="0" xfId="0" applyFont="1" applyAlignment="1">
      <alignment horizontal="left" vertical="top"/>
    </xf>
    <xf numFmtId="175" fontId="0" fillId="0" borderId="0" xfId="0" applyNumberFormat="1"/>
    <xf numFmtId="174" fontId="0" fillId="0" borderId="0" xfId="0" applyNumberFormat="1"/>
    <xf numFmtId="170" fontId="12" fillId="0" borderId="28" xfId="0" applyNumberFormat="1" applyFont="1" applyBorder="1"/>
    <xf numFmtId="170" fontId="0" fillId="0" borderId="0" xfId="0" applyNumberFormat="1"/>
    <xf numFmtId="170" fontId="7" fillId="0" borderId="0" xfId="0" applyNumberFormat="1" applyFont="1"/>
    <xf numFmtId="0" fontId="7" fillId="8" borderId="5" xfId="0" applyFont="1" applyFill="1" applyBorder="1" applyAlignment="1">
      <alignment horizontal="left"/>
    </xf>
    <xf numFmtId="0" fontId="7" fillId="11" borderId="0" xfId="0" applyFont="1" applyFill="1"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14" fillId="11" borderId="0" xfId="0" applyFont="1" applyFill="1" applyAlignment="1">
      <alignment horizontal="left"/>
    </xf>
    <xf numFmtId="0" fontId="15" fillId="11" borderId="0" xfId="0" applyFont="1" applyFill="1" applyAlignment="1">
      <alignment horizontal="center"/>
    </xf>
    <xf numFmtId="0" fontId="7" fillId="11" borderId="0" xfId="0" applyFont="1" applyFill="1"/>
    <xf numFmtId="0" fontId="7" fillId="11" borderId="0" xfId="0" applyFont="1" applyFill="1" applyAlignment="1">
      <alignment horizontal="right"/>
    </xf>
    <xf numFmtId="0" fontId="7" fillId="11" borderId="6" xfId="0" applyFont="1" applyFill="1" applyBorder="1" applyAlignment="1">
      <alignment horizontal="left"/>
    </xf>
    <xf numFmtId="0" fontId="7" fillId="11" borderId="7" xfId="0" applyFont="1" applyFill="1" applyBorder="1" applyAlignment="1">
      <alignment horizontal="left"/>
    </xf>
    <xf numFmtId="0" fontId="0" fillId="11" borderId="0" xfId="0" applyFill="1"/>
    <xf numFmtId="0" fontId="5" fillId="11" borderId="0" xfId="0" applyFont="1" applyFill="1" applyAlignment="1">
      <alignment horizontal="left"/>
    </xf>
    <xf numFmtId="0" fontId="16" fillId="11" borderId="0" xfId="0" applyFont="1" applyFill="1" applyAlignment="1">
      <alignment horizontal="left"/>
    </xf>
    <xf numFmtId="0" fontId="60" fillId="14" borderId="0" xfId="0" applyFont="1" applyFill="1"/>
    <xf numFmtId="0" fontId="60" fillId="14" borderId="0" xfId="0" applyFont="1" applyFill="1" applyAlignment="1">
      <alignment horizontal="left"/>
    </xf>
    <xf numFmtId="0" fontId="60" fillId="14" borderId="0" xfId="0" applyFont="1" applyFill="1" applyAlignment="1">
      <alignment horizontal="right"/>
    </xf>
    <xf numFmtId="0" fontId="63" fillId="14" borderId="0" xfId="0" applyFont="1" applyFill="1" applyAlignment="1">
      <alignment horizontal="left"/>
    </xf>
    <xf numFmtId="0" fontId="62" fillId="14" borderId="0" xfId="0" applyFont="1" applyFill="1" applyAlignment="1">
      <alignment horizontal="left"/>
    </xf>
    <xf numFmtId="0" fontId="66" fillId="14" borderId="0" xfId="0" applyFont="1" applyFill="1"/>
    <xf numFmtId="0" fontId="63" fillId="14" borderId="0" xfId="0" applyFont="1" applyFill="1"/>
    <xf numFmtId="0" fontId="60" fillId="14" borderId="8" xfId="0" applyFont="1" applyFill="1" applyBorder="1" applyAlignment="1">
      <alignment horizontal="left"/>
    </xf>
    <xf numFmtId="0" fontId="60" fillId="14" borderId="10" xfId="0" applyFont="1" applyFill="1" applyBorder="1" applyAlignment="1">
      <alignment horizontal="right"/>
    </xf>
    <xf numFmtId="0" fontId="60" fillId="14" borderId="0" xfId="1" applyFont="1" applyFill="1" applyBorder="1" applyAlignment="1" applyProtection="1">
      <alignment horizontal="left"/>
    </xf>
    <xf numFmtId="0" fontId="18" fillId="11" borderId="0" xfId="0" applyFont="1" applyFill="1"/>
    <xf numFmtId="168" fontId="7" fillId="11" borderId="0" xfId="0" applyNumberFormat="1" applyFont="1" applyFill="1" applyAlignment="1">
      <alignment horizontal="left"/>
    </xf>
    <xf numFmtId="0" fontId="3" fillId="11" borderId="0" xfId="0" applyFont="1" applyFill="1"/>
    <xf numFmtId="0" fontId="3" fillId="11" borderId="0" xfId="0" applyFont="1" applyFill="1" applyAlignment="1">
      <alignment horizontal="left"/>
    </xf>
    <xf numFmtId="0" fontId="19" fillId="11" borderId="0" xfId="0" applyFont="1" applyFill="1" applyAlignment="1">
      <alignment horizontal="left"/>
    </xf>
    <xf numFmtId="168" fontId="7" fillId="11" borderId="0" xfId="0" applyNumberFormat="1" applyFont="1" applyFill="1" applyAlignment="1">
      <alignment horizontal="center"/>
    </xf>
    <xf numFmtId="169" fontId="7" fillId="11" borderId="0" xfId="0" applyNumberFormat="1" applyFont="1" applyFill="1" applyAlignment="1">
      <alignment horizontal="left"/>
    </xf>
    <xf numFmtId="0" fontId="3" fillId="11" borderId="0" xfId="0" applyFont="1" applyFill="1" applyAlignment="1">
      <alignment horizontal="center"/>
    </xf>
    <xf numFmtId="0" fontId="7" fillId="11" borderId="0" xfId="0" applyFont="1" applyFill="1" applyAlignment="1">
      <alignment horizontal="center"/>
    </xf>
    <xf numFmtId="165" fontId="7" fillId="11" borderId="0" xfId="0" applyNumberFormat="1" applyFont="1" applyFill="1" applyAlignment="1">
      <alignment horizontal="center"/>
    </xf>
    <xf numFmtId="0" fontId="7" fillId="11" borderId="11" xfId="0" applyFont="1" applyFill="1" applyBorder="1"/>
    <xf numFmtId="170" fontId="7" fillId="12" borderId="0" xfId="0" applyNumberFormat="1" applyFont="1" applyFill="1" applyAlignment="1">
      <alignment horizontal="center"/>
    </xf>
    <xf numFmtId="0" fontId="0" fillId="12" borderId="0" xfId="0" applyFill="1" applyAlignment="1">
      <alignment horizontal="center"/>
    </xf>
    <xf numFmtId="171" fontId="7" fillId="11" borderId="0" xfId="0" applyNumberFormat="1" applyFont="1" applyFill="1" applyAlignment="1">
      <alignment horizontal="center"/>
    </xf>
    <xf numFmtId="165" fontId="7" fillId="11" borderId="0" xfId="0" applyNumberFormat="1" applyFont="1" applyFill="1" applyAlignment="1">
      <alignment horizontal="left"/>
    </xf>
    <xf numFmtId="170" fontId="7" fillId="11" borderId="0" xfId="0" applyNumberFormat="1" applyFont="1" applyFill="1" applyAlignment="1">
      <alignment horizontal="center"/>
    </xf>
    <xf numFmtId="0" fontId="5" fillId="11" borderId="0" xfId="0" applyFont="1" applyFill="1"/>
    <xf numFmtId="0" fontId="21" fillId="11" borderId="0" xfId="0" applyFont="1" applyFill="1"/>
    <xf numFmtId="49" fontId="7" fillId="11" borderId="0" xfId="0" applyNumberFormat="1" applyFont="1" applyFill="1"/>
    <xf numFmtId="0" fontId="22" fillId="11" borderId="0" xfId="0" applyFont="1" applyFill="1"/>
    <xf numFmtId="49" fontId="7" fillId="11" borderId="0" xfId="0" applyNumberFormat="1" applyFont="1" applyFill="1" applyAlignment="1">
      <alignment horizontal="left"/>
    </xf>
    <xf numFmtId="0" fontId="23" fillId="11" borderId="0" xfId="0" applyFont="1" applyFill="1" applyAlignment="1">
      <alignment horizontal="left" vertical="center"/>
    </xf>
    <xf numFmtId="172" fontId="25" fillId="11" borderId="0" xfId="0" applyNumberFormat="1" applyFont="1" applyFill="1" applyAlignment="1">
      <alignment horizontal="right"/>
    </xf>
    <xf numFmtId="0" fontId="16" fillId="11" borderId="0" xfId="0" applyFont="1" applyFill="1"/>
    <xf numFmtId="0" fontId="26" fillId="11" borderId="0" xfId="0" applyFont="1" applyFill="1" applyAlignment="1">
      <alignment horizontal="left"/>
    </xf>
    <xf numFmtId="0" fontId="28" fillId="11" borderId="0" xfId="0" applyFont="1" applyFill="1" applyAlignment="1">
      <alignment horizontal="left" vertical="top" wrapText="1"/>
    </xf>
    <xf numFmtId="0" fontId="30" fillId="11" borderId="0" xfId="0" applyFont="1" applyFill="1" applyAlignment="1">
      <alignment horizontal="left"/>
    </xf>
    <xf numFmtId="0" fontId="7" fillId="11" borderId="0" xfId="2" applyFont="1" applyFill="1" applyBorder="1" applyProtection="1"/>
    <xf numFmtId="0" fontId="7" fillId="11" borderId="0" xfId="2" applyFont="1" applyFill="1" applyBorder="1" applyAlignment="1" applyProtection="1">
      <alignment horizontal="left"/>
    </xf>
    <xf numFmtId="0" fontId="7" fillId="11" borderId="0" xfId="2" applyFont="1" applyFill="1" applyBorder="1" applyAlignment="1" applyProtection="1">
      <alignment horizontal="right"/>
    </xf>
    <xf numFmtId="0" fontId="31" fillId="11" borderId="16" xfId="2" applyFont="1" applyFill="1" applyBorder="1" applyProtection="1"/>
    <xf numFmtId="0" fontId="7" fillId="11" borderId="16" xfId="2" applyFont="1" applyFill="1" applyBorder="1" applyProtection="1"/>
    <xf numFmtId="173" fontId="7" fillId="11" borderId="16" xfId="2" applyNumberFormat="1" applyFont="1" applyFill="1" applyBorder="1" applyAlignment="1" applyProtection="1">
      <alignment horizontal="right"/>
    </xf>
    <xf numFmtId="3" fontId="7" fillId="11" borderId="16" xfId="2" applyNumberFormat="1" applyFont="1" applyFill="1" applyBorder="1" applyAlignment="1" applyProtection="1">
      <alignment horizontal="right"/>
    </xf>
    <xf numFmtId="0" fontId="60" fillId="14" borderId="0" xfId="0" applyFont="1" applyFill="1" applyAlignment="1">
      <alignment horizontal="center"/>
    </xf>
    <xf numFmtId="0" fontId="60" fillId="14" borderId="0" xfId="0" applyFont="1" applyFill="1" applyAlignment="1">
      <alignment horizontal="left" vertical="center"/>
    </xf>
    <xf numFmtId="0" fontId="59" fillId="14" borderId="0" xfId="0" applyFont="1" applyFill="1"/>
    <xf numFmtId="0" fontId="61" fillId="14" borderId="0" xfId="0" applyFont="1" applyFill="1" applyAlignment="1">
      <alignment horizontal="left"/>
    </xf>
    <xf numFmtId="0" fontId="59" fillId="14" borderId="0" xfId="0" applyFont="1" applyFill="1" applyAlignment="1">
      <alignment horizontal="left"/>
    </xf>
    <xf numFmtId="0" fontId="61" fillId="14" borderId="0" xfId="0" applyFont="1" applyFill="1"/>
    <xf numFmtId="0" fontId="66" fillId="14" borderId="0" xfId="0" applyFont="1" applyFill="1" applyAlignment="1">
      <alignment horizontal="left"/>
    </xf>
    <xf numFmtId="3" fontId="60" fillId="14" borderId="0" xfId="0" applyNumberFormat="1" applyFont="1" applyFill="1" applyAlignment="1">
      <alignment horizontal="center"/>
    </xf>
    <xf numFmtId="0" fontId="32" fillId="11" borderId="0" xfId="0" applyFont="1" applyFill="1"/>
    <xf numFmtId="0" fontId="19" fillId="11" borderId="0" xfId="0" applyFont="1" applyFill="1"/>
    <xf numFmtId="0" fontId="33" fillId="11" borderId="0" xfId="0" applyFont="1" applyFill="1"/>
    <xf numFmtId="0" fontId="32" fillId="11" borderId="0" xfId="0" applyFont="1" applyFill="1" applyAlignment="1">
      <alignment horizontal="left"/>
    </xf>
    <xf numFmtId="0" fontId="34" fillId="11" borderId="0" xfId="0" applyFont="1" applyFill="1" applyAlignment="1">
      <alignment horizontal="left"/>
    </xf>
    <xf numFmtId="0" fontId="34" fillId="11" borderId="0" xfId="0" applyFont="1" applyFill="1"/>
    <xf numFmtId="0" fontId="33" fillId="11" borderId="0" xfId="0" applyFont="1" applyFill="1" applyAlignment="1">
      <alignment horizontal="left"/>
    </xf>
    <xf numFmtId="0" fontId="28" fillId="11" borderId="0" xfId="0" applyFont="1" applyFill="1"/>
    <xf numFmtId="170" fontId="7" fillId="11" borderId="0" xfId="0" applyNumberFormat="1" applyFont="1" applyFill="1" applyAlignment="1">
      <alignment horizontal="right"/>
    </xf>
    <xf numFmtId="0" fontId="28" fillId="11" borderId="0" xfId="0" applyFont="1" applyFill="1" applyAlignment="1">
      <alignment horizontal="right"/>
    </xf>
    <xf numFmtId="0" fontId="17" fillId="11" borderId="0" xfId="0" applyFont="1" applyFill="1" applyAlignment="1">
      <alignment horizontal="right"/>
    </xf>
    <xf numFmtId="0" fontId="28" fillId="11" borderId="0" xfId="0" applyFont="1" applyFill="1" applyAlignment="1">
      <alignment horizontal="left"/>
    </xf>
    <xf numFmtId="0" fontId="28" fillId="11" borderId="0" xfId="0" applyFont="1" applyFill="1" applyAlignment="1">
      <alignment horizontal="center"/>
    </xf>
    <xf numFmtId="0" fontId="0" fillId="11" borderId="0" xfId="0" applyFill="1" applyAlignment="1">
      <alignment horizontal="right"/>
    </xf>
    <xf numFmtId="0" fontId="7" fillId="11" borderId="0" xfId="0" applyFont="1" applyFill="1" applyAlignment="1">
      <alignment horizontal="right" vertical="top"/>
    </xf>
    <xf numFmtId="164" fontId="25" fillId="11" borderId="0" xfId="0" applyNumberFormat="1" applyFont="1" applyFill="1"/>
    <xf numFmtId="0" fontId="25" fillId="11" borderId="0" xfId="0" applyFont="1" applyFill="1"/>
    <xf numFmtId="164" fontId="7" fillId="11" borderId="0" xfId="0" applyNumberFormat="1" applyFont="1" applyFill="1"/>
    <xf numFmtId="0" fontId="35" fillId="11" borderId="0" xfId="0" applyFont="1" applyFill="1" applyAlignment="1">
      <alignment horizontal="left"/>
    </xf>
    <xf numFmtId="0" fontId="17" fillId="11" borderId="0" xfId="0" applyFont="1" applyFill="1" applyAlignment="1">
      <alignment horizontal="left"/>
    </xf>
    <xf numFmtId="0" fontId="17" fillId="11" borderId="0" xfId="0" applyFont="1" applyFill="1"/>
    <xf numFmtId="0" fontId="25" fillId="11" borderId="0" xfId="0" applyFont="1" applyFill="1" applyAlignment="1">
      <alignment horizontal="right"/>
    </xf>
    <xf numFmtId="0" fontId="25" fillId="11" borderId="0" xfId="0" applyFont="1" applyFill="1" applyAlignment="1">
      <alignment horizontal="left"/>
    </xf>
    <xf numFmtId="0" fontId="11" fillId="11" borderId="0" xfId="0" applyFont="1" applyFill="1"/>
    <xf numFmtId="0" fontId="36" fillId="11" borderId="0" xfId="0" applyFont="1" applyFill="1"/>
    <xf numFmtId="0" fontId="37" fillId="11" borderId="0" xfId="0" applyFont="1" applyFill="1" applyAlignment="1">
      <alignment horizontal="left"/>
    </xf>
    <xf numFmtId="0" fontId="25" fillId="11" borderId="0" xfId="0" applyFont="1" applyFill="1" applyAlignment="1">
      <alignment horizontal="center"/>
    </xf>
    <xf numFmtId="175" fontId="7" fillId="11" borderId="0" xfId="0" applyNumberFormat="1" applyFont="1" applyFill="1" applyAlignment="1">
      <alignment horizontal="center"/>
    </xf>
    <xf numFmtId="176" fontId="7" fillId="11" borderId="0" xfId="0" applyNumberFormat="1" applyFont="1" applyFill="1" applyAlignment="1">
      <alignment horizontal="right"/>
    </xf>
    <xf numFmtId="0" fontId="0" fillId="11" borderId="0" xfId="0" applyFill="1" applyAlignment="1">
      <alignment horizontal="center"/>
    </xf>
    <xf numFmtId="0" fontId="38" fillId="11" borderId="0" xfId="0" applyFont="1" applyFill="1" applyAlignment="1">
      <alignment horizontal="center"/>
    </xf>
    <xf numFmtId="0" fontId="38" fillId="11" borderId="0" xfId="0" applyFont="1" applyFill="1" applyAlignment="1">
      <alignment horizontal="left" vertical="center"/>
    </xf>
    <xf numFmtId="0" fontId="38" fillId="11" borderId="0" xfId="0" applyFont="1" applyFill="1" applyAlignment="1">
      <alignment horizontal="left"/>
    </xf>
    <xf numFmtId="0" fontId="39" fillId="11" borderId="0" xfId="0" applyFont="1" applyFill="1" applyAlignment="1">
      <alignment horizontal="left"/>
    </xf>
    <xf numFmtId="0" fontId="7" fillId="11" borderId="0" xfId="0" applyFont="1" applyFill="1" applyAlignment="1">
      <alignment horizontal="left" vertical="top" wrapText="1"/>
    </xf>
    <xf numFmtId="0" fontId="0" fillId="13" borderId="23" xfId="0" applyFill="1" applyBorder="1"/>
    <xf numFmtId="0" fontId="0" fillId="13" borderId="0" xfId="0" applyFill="1"/>
    <xf numFmtId="0" fontId="0" fillId="12" borderId="0" xfId="0" applyFill="1" applyAlignment="1">
      <alignment horizontal="left" vertical="center" wrapText="1"/>
    </xf>
    <xf numFmtId="164" fontId="40" fillId="15" borderId="0" xfId="0" applyNumberFormat="1" applyFont="1" applyFill="1"/>
    <xf numFmtId="164" fontId="40" fillId="15" borderId="0" xfId="0" applyNumberFormat="1" applyFont="1" applyFill="1" applyAlignment="1">
      <alignment horizontal="center"/>
    </xf>
    <xf numFmtId="0" fontId="43" fillId="11" borderId="0" xfId="0" applyFont="1" applyFill="1"/>
    <xf numFmtId="0" fontId="44" fillId="11" borderId="0" xfId="0" applyFont="1" applyFill="1" applyAlignment="1">
      <alignment horizontal="left"/>
    </xf>
    <xf numFmtId="0" fontId="44" fillId="11" borderId="0" xfId="0" applyFont="1" applyFill="1"/>
    <xf numFmtId="0" fontId="5" fillId="11" borderId="0" xfId="0" applyFont="1" applyFill="1" applyAlignment="1">
      <alignment horizontal="right"/>
    </xf>
    <xf numFmtId="0" fontId="45" fillId="11" borderId="0" xfId="0" applyFont="1" applyFill="1" applyAlignment="1">
      <alignment horizontal="left"/>
    </xf>
    <xf numFmtId="0" fontId="3" fillId="11" borderId="0" xfId="0" applyFont="1" applyFill="1" applyAlignment="1">
      <alignment horizontal="right"/>
    </xf>
    <xf numFmtId="0" fontId="45" fillId="11" borderId="0" xfId="0" applyFont="1" applyFill="1"/>
    <xf numFmtId="0" fontId="45" fillId="11" borderId="0" xfId="0" applyFont="1" applyFill="1" applyAlignment="1">
      <alignment horizontal="center"/>
    </xf>
    <xf numFmtId="0" fontId="30" fillId="11" borderId="0" xfId="0" applyFont="1" applyFill="1"/>
    <xf numFmtId="177" fontId="7" fillId="11" borderId="0" xfId="0" applyNumberFormat="1" applyFont="1" applyFill="1" applyAlignment="1">
      <alignment horizontal="center"/>
    </xf>
    <xf numFmtId="0" fontId="5" fillId="7" borderId="12" xfId="0" applyFont="1" applyFill="1" applyBorder="1"/>
    <xf numFmtId="0" fontId="7" fillId="7" borderId="24" xfId="0" applyFont="1" applyFill="1" applyBorder="1" applyAlignment="1">
      <alignment horizontal="left"/>
    </xf>
    <xf numFmtId="0" fontId="5" fillId="7" borderId="24" xfId="0" applyFont="1" applyFill="1" applyBorder="1"/>
    <xf numFmtId="0" fontId="7" fillId="7" borderId="24" xfId="0" applyFont="1" applyFill="1" applyBorder="1"/>
    <xf numFmtId="0" fontId="7" fillId="7" borderId="13" xfId="0" applyFont="1" applyFill="1" applyBorder="1"/>
    <xf numFmtId="0" fontId="7" fillId="7" borderId="12" xfId="0" applyFont="1" applyFill="1" applyBorder="1"/>
    <xf numFmtId="0" fontId="0" fillId="7" borderId="12" xfId="0" applyFill="1" applyBorder="1"/>
    <xf numFmtId="0" fontId="0" fillId="7" borderId="24" xfId="0" applyFill="1" applyBorder="1"/>
    <xf numFmtId="0" fontId="47" fillId="11" borderId="0" xfId="0" applyFont="1" applyFill="1" applyAlignment="1">
      <alignment horizontal="left"/>
    </xf>
    <xf numFmtId="0" fontId="45" fillId="11" borderId="16" xfId="0" applyFont="1" applyFill="1" applyBorder="1"/>
    <xf numFmtId="0" fontId="7" fillId="11" borderId="16" xfId="0" applyFont="1" applyFill="1" applyBorder="1"/>
    <xf numFmtId="0" fontId="7" fillId="11" borderId="16" xfId="0" applyFont="1" applyFill="1" applyBorder="1" applyAlignment="1">
      <alignment horizontal="left"/>
    </xf>
    <xf numFmtId="0" fontId="5" fillId="11" borderId="16" xfId="0" applyFont="1" applyFill="1" applyBorder="1"/>
    <xf numFmtId="0" fontId="7" fillId="11" borderId="2" xfId="0" applyFont="1" applyFill="1" applyBorder="1" applyAlignment="1">
      <alignment horizontal="left"/>
    </xf>
    <xf numFmtId="0" fontId="7" fillId="11" borderId="2" xfId="0" applyFont="1" applyFill="1" applyBorder="1"/>
    <xf numFmtId="0" fontId="7" fillId="9" borderId="13" xfId="0" applyFont="1" applyFill="1" applyBorder="1" applyAlignment="1">
      <alignment horizontal="center"/>
    </xf>
    <xf numFmtId="0" fontId="7" fillId="9" borderId="12" xfId="0" applyFont="1" applyFill="1" applyBorder="1" applyAlignment="1">
      <alignment horizontal="center"/>
    </xf>
    <xf numFmtId="0" fontId="7" fillId="11" borderId="0" xfId="0" applyFont="1" applyFill="1" applyAlignment="1">
      <alignment horizontal="left" vertical="top"/>
    </xf>
    <xf numFmtId="0" fontId="0" fillId="11" borderId="0" xfId="0" applyFill="1" applyAlignment="1">
      <alignment horizontal="left" vertical="top"/>
    </xf>
    <xf numFmtId="0" fontId="5" fillId="11" borderId="0" xfId="0" applyFont="1" applyFill="1" applyAlignment="1">
      <alignment horizontal="left" vertical="top"/>
    </xf>
    <xf numFmtId="0" fontId="48" fillId="11" borderId="0" xfId="0" applyFont="1" applyFill="1"/>
    <xf numFmtId="0" fontId="6" fillId="11" borderId="25" xfId="1" applyFont="1" applyFill="1" applyBorder="1" applyAlignment="1" applyProtection="1">
      <alignment horizontal="left"/>
    </xf>
    <xf numFmtId="0" fontId="6" fillId="11" borderId="25" xfId="1" applyFont="1" applyFill="1" applyBorder="1" applyProtection="1"/>
    <xf numFmtId="0" fontId="7" fillId="11" borderId="25" xfId="0" applyFont="1" applyFill="1" applyBorder="1" applyAlignment="1">
      <alignment horizontal="right"/>
    </xf>
    <xf numFmtId="0" fontId="7" fillId="11" borderId="25" xfId="0" applyFont="1" applyFill="1" applyBorder="1"/>
    <xf numFmtId="0" fontId="49" fillId="11" borderId="0" xfId="0" applyFont="1" applyFill="1" applyAlignment="1">
      <alignment horizontal="left" vertical="top"/>
    </xf>
    <xf numFmtId="0" fontId="50" fillId="11" borderId="0" xfId="0" applyFont="1" applyFill="1"/>
    <xf numFmtId="0" fontId="0" fillId="11" borderId="0" xfId="0" applyFill="1" applyAlignment="1">
      <alignment horizontal="left"/>
    </xf>
    <xf numFmtId="0" fontId="4" fillId="11" borderId="0" xfId="1" applyFill="1" applyBorder="1" applyProtection="1"/>
    <xf numFmtId="164" fontId="7" fillId="11" borderId="0" xfId="0" applyNumberFormat="1" applyFont="1" applyFill="1" applyAlignment="1">
      <alignment horizontal="left"/>
    </xf>
    <xf numFmtId="164" fontId="7" fillId="11" borderId="0" xfId="0" applyNumberFormat="1" applyFont="1" applyFill="1" applyAlignment="1">
      <alignment horizontal="left" vertical="top"/>
    </xf>
    <xf numFmtId="0" fontId="22" fillId="11" borderId="0" xfId="0" applyFont="1" applyFill="1" applyAlignment="1">
      <alignment horizontal="left" vertical="top"/>
    </xf>
    <xf numFmtId="0" fontId="16" fillId="11" borderId="0" xfId="0" applyFont="1" applyFill="1" applyAlignment="1">
      <alignment horizontal="left" vertical="top"/>
    </xf>
    <xf numFmtId="180" fontId="7" fillId="11" borderId="0" xfId="0" applyNumberFormat="1" applyFont="1" applyFill="1" applyAlignment="1">
      <alignment horizontal="left" vertical="top"/>
    </xf>
    <xf numFmtId="0" fontId="28" fillId="11" borderId="0" xfId="0" applyFont="1" applyFill="1" applyAlignment="1">
      <alignment horizontal="left" vertical="top"/>
    </xf>
    <xf numFmtId="9" fontId="7" fillId="11" borderId="0" xfId="0" applyNumberFormat="1" applyFont="1" applyFill="1" applyAlignment="1">
      <alignment horizontal="center" vertical="top"/>
    </xf>
    <xf numFmtId="172" fontId="7" fillId="11" borderId="0" xfId="0" applyNumberFormat="1" applyFont="1" applyFill="1" applyAlignment="1">
      <alignment horizontal="right"/>
    </xf>
    <xf numFmtId="172" fontId="3" fillId="11" borderId="0" xfId="0" applyNumberFormat="1" applyFont="1" applyFill="1" applyAlignment="1">
      <alignment horizontal="right"/>
    </xf>
    <xf numFmtId="172" fontId="7" fillId="11" borderId="0" xfId="0" applyNumberFormat="1" applyFont="1" applyFill="1"/>
    <xf numFmtId="0" fontId="25" fillId="11" borderId="0" xfId="0" applyFont="1" applyFill="1" applyAlignment="1">
      <alignment horizontal="left" vertical="top"/>
    </xf>
    <xf numFmtId="172" fontId="25" fillId="11" borderId="0" xfId="0" applyNumberFormat="1" applyFont="1" applyFill="1" applyAlignment="1">
      <alignment horizontal="left" vertical="top"/>
    </xf>
    <xf numFmtId="172" fontId="7" fillId="11" borderId="0" xfId="0" applyNumberFormat="1" applyFont="1" applyFill="1" applyAlignment="1">
      <alignment horizontal="left" vertical="top"/>
    </xf>
    <xf numFmtId="3" fontId="7" fillId="11" borderId="0" xfId="0" applyNumberFormat="1" applyFont="1" applyFill="1" applyAlignment="1">
      <alignment horizontal="center"/>
    </xf>
    <xf numFmtId="0" fontId="37" fillId="11" borderId="0" xfId="0" applyFont="1" applyFill="1"/>
    <xf numFmtId="0" fontId="11" fillId="11" borderId="0" xfId="0" applyFont="1" applyFill="1" applyAlignment="1">
      <alignment horizontal="left"/>
    </xf>
    <xf numFmtId="164" fontId="25" fillId="11" borderId="0" xfId="0" applyNumberFormat="1" applyFont="1" applyFill="1" applyAlignment="1">
      <alignment horizontal="left"/>
    </xf>
    <xf numFmtId="0" fontId="51" fillId="11" borderId="0" xfId="0" applyFont="1" applyFill="1" applyAlignment="1">
      <alignment horizontal="left"/>
    </xf>
    <xf numFmtId="181" fontId="25" fillId="11" borderId="0" xfId="0" applyNumberFormat="1" applyFont="1" applyFill="1" applyAlignment="1">
      <alignment horizontal="left" vertical="top"/>
    </xf>
    <xf numFmtId="0" fontId="64" fillId="14" borderId="0" xfId="0" applyFont="1" applyFill="1"/>
    <xf numFmtId="0" fontId="64" fillId="14" borderId="0" xfId="0" applyFont="1" applyFill="1" applyAlignment="1">
      <alignment horizontal="right"/>
    </xf>
    <xf numFmtId="0" fontId="64" fillId="14" borderId="0" xfId="0" applyFont="1" applyFill="1" applyAlignment="1">
      <alignment horizontal="left"/>
    </xf>
    <xf numFmtId="0" fontId="65" fillId="14" borderId="0" xfId="0" applyFont="1" applyFill="1"/>
    <xf numFmtId="172" fontId="64" fillId="14" borderId="0" xfId="0" applyNumberFormat="1" applyFont="1" applyFill="1" applyAlignment="1">
      <alignment horizontal="right"/>
    </xf>
    <xf numFmtId="0" fontId="48" fillId="11" borderId="0" xfId="0" applyFont="1" applyFill="1" applyAlignment="1">
      <alignment vertical="top"/>
    </xf>
    <xf numFmtId="0" fontId="5" fillId="11" borderId="0" xfId="0" applyFont="1" applyFill="1" applyAlignment="1">
      <alignment vertical="top"/>
    </xf>
    <xf numFmtId="0" fontId="0" fillId="11" borderId="0" xfId="0" applyFill="1" applyAlignment="1">
      <alignment vertical="top"/>
    </xf>
    <xf numFmtId="0" fontId="0" fillId="11" borderId="26" xfId="0" applyFill="1" applyBorder="1"/>
    <xf numFmtId="172" fontId="25" fillId="11" borderId="0" xfId="0" applyNumberFormat="1" applyFont="1" applyFill="1"/>
    <xf numFmtId="0" fontId="0" fillId="8" borderId="29" xfId="0" applyFill="1" applyBorder="1"/>
    <xf numFmtId="0" fontId="17" fillId="11" borderId="0" xfId="0" applyFont="1" applyFill="1" applyAlignment="1">
      <alignment horizontal="left" vertical="top"/>
    </xf>
    <xf numFmtId="0" fontId="60" fillId="14" borderId="26" xfId="0" applyFont="1" applyFill="1" applyBorder="1"/>
    <xf numFmtId="0" fontId="5" fillId="11" borderId="27" xfId="0" applyFont="1" applyFill="1" applyBorder="1"/>
    <xf numFmtId="0" fontId="7" fillId="11" borderId="26" xfId="0" applyFont="1" applyFill="1" applyBorder="1"/>
    <xf numFmtId="0" fontId="7" fillId="13" borderId="0" xfId="0" applyFont="1" applyFill="1"/>
    <xf numFmtId="0" fontId="73" fillId="17" borderId="0" xfId="0" applyFont="1" applyFill="1" applyAlignment="1">
      <alignment horizontal="left" vertical="top"/>
    </xf>
    <xf numFmtId="0" fontId="72" fillId="17" borderId="0" xfId="0" applyFont="1" applyFill="1" applyAlignment="1">
      <alignment horizontal="left" vertical="top"/>
    </xf>
    <xf numFmtId="172" fontId="74" fillId="17" borderId="0" xfId="0" applyNumberFormat="1" applyFont="1" applyFill="1" applyAlignment="1">
      <alignment horizontal="left" vertical="top"/>
    </xf>
    <xf numFmtId="0" fontId="73" fillId="16" borderId="0" xfId="0" applyFont="1" applyFill="1" applyAlignment="1">
      <alignment horizontal="left" vertical="top"/>
    </xf>
    <xf numFmtId="0" fontId="53" fillId="11" borderId="0" xfId="0" applyFont="1" applyFill="1"/>
    <xf numFmtId="0" fontId="54" fillId="11" borderId="0" xfId="0" applyFont="1" applyFill="1" applyAlignment="1">
      <alignment horizontal="center"/>
    </xf>
    <xf numFmtId="0" fontId="55" fillId="11" borderId="0" xfId="0" applyFont="1" applyFill="1"/>
    <xf numFmtId="0" fontId="54" fillId="11" borderId="0" xfId="0" applyFont="1" applyFill="1" applyAlignment="1">
      <alignment horizontal="left"/>
    </xf>
    <xf numFmtId="170" fontId="12" fillId="0" borderId="0" xfId="0" applyNumberFormat="1" applyFont="1"/>
    <xf numFmtId="0" fontId="18" fillId="7" borderId="29" xfId="0" applyFont="1" applyFill="1" applyBorder="1" applyAlignment="1">
      <alignment horizontal="left"/>
    </xf>
    <xf numFmtId="165" fontId="18" fillId="7" borderId="29" xfId="0" applyNumberFormat="1" applyFont="1" applyFill="1" applyBorder="1" applyAlignment="1">
      <alignment horizontal="left"/>
    </xf>
    <xf numFmtId="0" fontId="77" fillId="11" borderId="0" xfId="0" applyFont="1" applyFill="1" applyAlignment="1">
      <alignment horizontal="center"/>
    </xf>
    <xf numFmtId="170" fontId="0" fillId="11" borderId="0" xfId="0" applyNumberFormat="1" applyFill="1"/>
    <xf numFmtId="0" fontId="0" fillId="12" borderId="0" xfId="0" applyFill="1"/>
    <xf numFmtId="0" fontId="0" fillId="18" borderId="0" xfId="0" applyFill="1"/>
    <xf numFmtId="0" fontId="0" fillId="12" borderId="39" xfId="0" applyFill="1" applyBorder="1" applyAlignment="1">
      <alignment horizontal="center"/>
    </xf>
    <xf numFmtId="0" fontId="0" fillId="18" borderId="39" xfId="0" applyFill="1" applyBorder="1" applyAlignment="1">
      <alignment horizontal="center"/>
    </xf>
    <xf numFmtId="0" fontId="0" fillId="18" borderId="0" xfId="0" applyFill="1" applyAlignment="1">
      <alignment horizontal="center"/>
    </xf>
    <xf numFmtId="0" fontId="73" fillId="11" borderId="0" xfId="0" applyFont="1" applyFill="1"/>
    <xf numFmtId="0" fontId="67" fillId="8" borderId="12" xfId="1" applyFont="1" applyFill="1" applyBorder="1" applyAlignment="1" applyProtection="1">
      <alignment horizontal="left"/>
    </xf>
    <xf numFmtId="0" fontId="60" fillId="8" borderId="24" xfId="0" applyFont="1" applyFill="1" applyBorder="1" applyAlignment="1">
      <alignment horizontal="left"/>
    </xf>
    <xf numFmtId="0" fontId="60" fillId="8" borderId="13" xfId="0" applyFont="1" applyFill="1" applyBorder="1" applyAlignment="1">
      <alignment horizontal="left"/>
    </xf>
    <xf numFmtId="182" fontId="60" fillId="8" borderId="36" xfId="0" applyNumberFormat="1" applyFont="1" applyFill="1" applyBorder="1" applyAlignment="1">
      <alignment horizontal="center"/>
    </xf>
    <xf numFmtId="182" fontId="60" fillId="8" borderId="19" xfId="0" applyNumberFormat="1" applyFont="1" applyFill="1" applyBorder="1" applyAlignment="1">
      <alignment horizontal="center"/>
    </xf>
    <xf numFmtId="182" fontId="60" fillId="8" borderId="37" xfId="0" applyNumberFormat="1" applyFont="1" applyFill="1" applyBorder="1" applyAlignment="1">
      <alignment horizontal="center"/>
    </xf>
    <xf numFmtId="0" fontId="60" fillId="8" borderId="12" xfId="0" applyFont="1" applyFill="1" applyBorder="1" applyAlignment="1">
      <alignment horizontal="left"/>
    </xf>
    <xf numFmtId="0" fontId="7" fillId="8" borderId="5" xfId="0" applyFont="1" applyFill="1" applyBorder="1" applyAlignment="1">
      <alignment horizontal="left"/>
    </xf>
    <xf numFmtId="0" fontId="7" fillId="9" borderId="5" xfId="0" applyFont="1" applyFill="1" applyBorder="1" applyAlignment="1">
      <alignment horizontal="left"/>
    </xf>
    <xf numFmtId="0" fontId="15" fillId="11" borderId="0" xfId="0" applyFont="1" applyFill="1" applyAlignment="1">
      <alignment horizontal="center"/>
    </xf>
    <xf numFmtId="165" fontId="7" fillId="8" borderId="5" xfId="0" applyNumberFormat="1" applyFont="1" applyFill="1" applyBorder="1" applyAlignment="1">
      <alignment horizontal="left"/>
    </xf>
    <xf numFmtId="166" fontId="7" fillId="8" borderId="5" xfId="0" applyNumberFormat="1" applyFont="1" applyFill="1" applyBorder="1" applyAlignment="1">
      <alignment horizontal="left"/>
    </xf>
    <xf numFmtId="167" fontId="7" fillId="8" borderId="5" xfId="0" applyNumberFormat="1" applyFont="1" applyFill="1" applyBorder="1" applyAlignment="1">
      <alignment horizontal="center"/>
    </xf>
    <xf numFmtId="168" fontId="7" fillId="8" borderId="5" xfId="0" applyNumberFormat="1" applyFont="1" applyFill="1" applyBorder="1" applyAlignment="1">
      <alignment horizontal="left"/>
    </xf>
    <xf numFmtId="168" fontId="7" fillId="8" borderId="5" xfId="0" applyNumberFormat="1" applyFont="1" applyFill="1" applyBorder="1" applyAlignment="1">
      <alignment horizontal="center"/>
    </xf>
    <xf numFmtId="164" fontId="10" fillId="10" borderId="3" xfId="0" applyNumberFormat="1" applyFont="1" applyFill="1" applyBorder="1" applyAlignment="1">
      <alignment horizontal="center"/>
    </xf>
    <xf numFmtId="164" fontId="10" fillId="10" borderId="4" xfId="0" applyNumberFormat="1" applyFont="1" applyFill="1" applyBorder="1" applyAlignment="1">
      <alignment horizontal="center"/>
    </xf>
    <xf numFmtId="169" fontId="7" fillId="8" borderId="5" xfId="0" applyNumberFormat="1" applyFont="1" applyFill="1" applyBorder="1" applyAlignment="1">
      <alignment horizontal="left"/>
    </xf>
    <xf numFmtId="0" fontId="20" fillId="11" borderId="0" xfId="0" applyFont="1" applyFill="1" applyAlignment="1">
      <alignment horizontal="left"/>
    </xf>
    <xf numFmtId="0" fontId="7" fillId="11" borderId="0" xfId="0" applyFont="1" applyFill="1" applyAlignment="1">
      <alignment horizontal="center"/>
    </xf>
    <xf numFmtId="166" fontId="7" fillId="11" borderId="0" xfId="0" applyNumberFormat="1" applyFont="1" applyFill="1" applyAlignment="1">
      <alignment horizontal="center"/>
    </xf>
    <xf numFmtId="165" fontId="7" fillId="11" borderId="0" xfId="0" applyNumberFormat="1" applyFont="1" applyFill="1" applyAlignment="1">
      <alignment horizontal="center"/>
    </xf>
    <xf numFmtId="166" fontId="7" fillId="11" borderId="11" xfId="0" applyNumberFormat="1" applyFont="1" applyFill="1" applyBorder="1" applyAlignment="1">
      <alignment horizontal="center"/>
    </xf>
    <xf numFmtId="0" fontId="3" fillId="11" borderId="11" xfId="0" applyFont="1" applyFill="1" applyBorder="1" applyAlignment="1">
      <alignment horizontal="center"/>
    </xf>
    <xf numFmtId="0" fontId="7" fillId="8" borderId="9" xfId="0" applyFont="1" applyFill="1" applyBorder="1" applyAlignment="1">
      <alignment horizontal="left"/>
    </xf>
    <xf numFmtId="167" fontId="7" fillId="8" borderId="12" xfId="0" applyNumberFormat="1" applyFont="1" applyFill="1" applyBorder="1" applyAlignment="1">
      <alignment horizontal="center"/>
    </xf>
    <xf numFmtId="165" fontId="7" fillId="8" borderId="9" xfId="0" applyNumberFormat="1" applyFont="1" applyFill="1" applyBorder="1" applyAlignment="1">
      <alignment horizontal="center"/>
    </xf>
    <xf numFmtId="165" fontId="7" fillId="8" borderId="12" xfId="0" applyNumberFormat="1" applyFont="1" applyFill="1" applyBorder="1" applyAlignment="1">
      <alignment horizontal="left"/>
    </xf>
    <xf numFmtId="170" fontId="7" fillId="8" borderId="13" xfId="0" applyNumberFormat="1" applyFont="1" applyFill="1" applyBorder="1" applyAlignment="1">
      <alignment horizontal="center"/>
    </xf>
    <xf numFmtId="0" fontId="0" fillId="8" borderId="9" xfId="0" applyFill="1" applyBorder="1" applyAlignment="1">
      <alignment horizontal="left"/>
    </xf>
    <xf numFmtId="0" fontId="7" fillId="8" borderId="9" xfId="0" applyFont="1" applyFill="1" applyBorder="1" applyAlignment="1">
      <alignment horizontal="center"/>
    </xf>
    <xf numFmtId="0" fontId="7" fillId="9" borderId="9" xfId="0" applyFont="1" applyFill="1" applyBorder="1" applyAlignment="1">
      <alignment horizontal="center"/>
    </xf>
    <xf numFmtId="0" fontId="3" fillId="11" borderId="0" xfId="0" applyFont="1" applyFill="1" applyAlignment="1">
      <alignment horizontal="center"/>
    </xf>
    <xf numFmtId="0" fontId="4" fillId="11" borderId="0" xfId="1" applyFill="1" applyBorder="1" applyAlignment="1" applyProtection="1">
      <alignment horizontal="left"/>
    </xf>
    <xf numFmtId="49" fontId="7" fillId="8" borderId="29" xfId="0" applyNumberFormat="1" applyFont="1" applyFill="1" applyBorder="1" applyAlignment="1">
      <alignment horizontal="center"/>
    </xf>
    <xf numFmtId="165" fontId="7" fillId="8" borderId="31" xfId="0" applyNumberFormat="1" applyFont="1" applyFill="1" applyBorder="1" applyAlignment="1">
      <alignment horizontal="left"/>
    </xf>
    <xf numFmtId="49" fontId="7" fillId="8" borderId="29" xfId="0" applyNumberFormat="1" applyFont="1" applyFill="1" applyBorder="1" applyAlignment="1">
      <alignment horizontal="left"/>
    </xf>
    <xf numFmtId="172" fontId="7" fillId="8" borderId="9" xfId="0" applyNumberFormat="1" applyFont="1" applyFill="1" applyBorder="1" applyAlignment="1">
      <alignment horizontal="right"/>
    </xf>
    <xf numFmtId="0" fontId="7" fillId="8" borderId="14" xfId="0" applyFont="1" applyFill="1" applyBorder="1" applyAlignment="1">
      <alignment horizontal="center"/>
    </xf>
    <xf numFmtId="169" fontId="7" fillId="8" borderId="9" xfId="0" applyNumberFormat="1" applyFont="1" applyFill="1" applyBorder="1" applyAlignment="1">
      <alignment horizontal="right"/>
    </xf>
    <xf numFmtId="0" fontId="7" fillId="7" borderId="3" xfId="0" applyFont="1" applyFill="1" applyBorder="1" applyAlignment="1">
      <alignment horizontal="center"/>
    </xf>
    <xf numFmtId="0" fontId="7" fillId="7" borderId="4" xfId="0" applyFont="1" applyFill="1" applyBorder="1" applyAlignment="1">
      <alignment horizontal="center"/>
    </xf>
    <xf numFmtId="0" fontId="7" fillId="7" borderId="30" xfId="0" applyFont="1" applyFill="1" applyBorder="1" applyAlignment="1">
      <alignment horizontal="center"/>
    </xf>
    <xf numFmtId="172" fontId="7" fillId="8" borderId="14" xfId="0" applyNumberFormat="1" applyFont="1" applyFill="1" applyBorder="1" applyAlignment="1">
      <alignment horizontal="center"/>
    </xf>
    <xf numFmtId="3" fontId="7" fillId="8" borderId="5" xfId="0" applyNumberFormat="1" applyFont="1" applyFill="1" applyBorder="1" applyAlignment="1">
      <alignment horizontal="right"/>
    </xf>
    <xf numFmtId="173" fontId="7" fillId="8" borderId="5" xfId="0" applyNumberFormat="1" applyFont="1" applyFill="1" applyBorder="1" applyAlignment="1">
      <alignment horizontal="right"/>
    </xf>
    <xf numFmtId="0" fontId="21" fillId="11" borderId="0" xfId="0" applyFont="1" applyFill="1" applyAlignment="1">
      <alignment horizontal="left" vertical="top" wrapText="1"/>
    </xf>
    <xf numFmtId="0" fontId="29" fillId="11" borderId="0" xfId="0" applyFont="1" applyFill="1" applyAlignment="1">
      <alignment horizontal="left" vertical="top" wrapText="1"/>
    </xf>
    <xf numFmtId="3" fontId="7" fillId="8" borderId="15" xfId="0" applyNumberFormat="1" applyFont="1" applyFill="1" applyBorder="1" applyAlignment="1">
      <alignment horizontal="right"/>
    </xf>
    <xf numFmtId="173" fontId="7" fillId="8" borderId="15" xfId="0" applyNumberFormat="1" applyFont="1" applyFill="1" applyBorder="1" applyAlignment="1">
      <alignment horizontal="right"/>
    </xf>
    <xf numFmtId="173" fontId="7" fillId="11" borderId="16" xfId="2" applyNumberFormat="1" applyFont="1" applyFill="1" applyBorder="1" applyAlignment="1" applyProtection="1">
      <alignment horizontal="right"/>
    </xf>
    <xf numFmtId="3" fontId="7" fillId="11" borderId="0" xfId="2" applyNumberFormat="1" applyFont="1" applyFill="1" applyBorder="1" applyAlignment="1" applyProtection="1">
      <alignment horizontal="right"/>
    </xf>
    <xf numFmtId="173" fontId="7" fillId="11" borderId="0" xfId="2" applyNumberFormat="1" applyFont="1" applyFill="1" applyBorder="1" applyAlignment="1" applyProtection="1">
      <alignment horizontal="right"/>
    </xf>
    <xf numFmtId="0" fontId="68" fillId="14" borderId="0" xfId="1" applyFont="1" applyFill="1" applyBorder="1" applyAlignment="1" applyProtection="1">
      <alignment horizontal="center"/>
    </xf>
    <xf numFmtId="39" fontId="60" fillId="8" borderId="35" xfId="0" applyNumberFormat="1" applyFont="1" applyFill="1" applyBorder="1" applyAlignment="1">
      <alignment horizontal="right"/>
    </xf>
    <xf numFmtId="39" fontId="60" fillId="8" borderId="19" xfId="0" applyNumberFormat="1" applyFont="1" applyFill="1" applyBorder="1" applyAlignment="1">
      <alignment horizontal="right"/>
    </xf>
    <xf numFmtId="39" fontId="60" fillId="8" borderId="18" xfId="0" applyNumberFormat="1" applyFont="1" applyFill="1" applyBorder="1" applyAlignment="1">
      <alignment horizontal="right"/>
    </xf>
    <xf numFmtId="164" fontId="10" fillId="10" borderId="17" xfId="0" applyNumberFormat="1" applyFont="1" applyFill="1" applyBorder="1" applyAlignment="1">
      <alignment horizontal="center"/>
    </xf>
    <xf numFmtId="164" fontId="10" fillId="10" borderId="2" xfId="0" applyNumberFormat="1" applyFont="1" applyFill="1" applyBorder="1" applyAlignment="1">
      <alignment horizontal="center"/>
    </xf>
    <xf numFmtId="3" fontId="60" fillId="14" borderId="7" xfId="0" applyNumberFormat="1" applyFont="1" applyFill="1" applyBorder="1" applyAlignment="1">
      <alignment horizontal="center"/>
    </xf>
    <xf numFmtId="0" fontId="60" fillId="14" borderId="7" xfId="0" applyFont="1" applyFill="1" applyBorder="1" applyAlignment="1">
      <alignment horizontal="center"/>
    </xf>
    <xf numFmtId="0" fontId="7" fillId="8" borderId="5" xfId="0" applyFont="1" applyFill="1" applyBorder="1" applyAlignment="1">
      <alignment horizontal="right"/>
    </xf>
    <xf numFmtId="0" fontId="7" fillId="11" borderId="0" xfId="0" applyFont="1" applyFill="1" applyAlignment="1">
      <alignment horizontal="left"/>
    </xf>
    <xf numFmtId="0" fontId="7" fillId="8" borderId="18" xfId="0" applyFont="1" applyFill="1" applyBorder="1" applyAlignment="1">
      <alignment horizontal="left"/>
    </xf>
    <xf numFmtId="168" fontId="7" fillId="8" borderId="19" xfId="0" applyNumberFormat="1" applyFont="1" applyFill="1" applyBorder="1" applyAlignment="1">
      <alignment horizontal="center"/>
    </xf>
    <xf numFmtId="170" fontId="7" fillId="9" borderId="5" xfId="0" applyNumberFormat="1" applyFont="1" applyFill="1" applyBorder="1" applyAlignment="1">
      <alignment horizontal="right"/>
    </xf>
    <xf numFmtId="0" fontId="28" fillId="11" borderId="16" xfId="0" applyFont="1" applyFill="1" applyBorder="1" applyAlignment="1">
      <alignment horizontal="center"/>
    </xf>
    <xf numFmtId="0" fontId="7" fillId="8" borderId="5" xfId="0" applyFont="1" applyFill="1" applyBorder="1" applyAlignment="1">
      <alignment horizontal="center"/>
    </xf>
    <xf numFmtId="166" fontId="7" fillId="8" borderId="5" xfId="0" applyNumberFormat="1" applyFont="1" applyFill="1" applyBorder="1" applyAlignment="1">
      <alignment horizontal="center"/>
    </xf>
    <xf numFmtId="0" fontId="37" fillId="11" borderId="0" xfId="0" applyFont="1" applyFill="1" applyAlignment="1">
      <alignment horizontal="center"/>
    </xf>
    <xf numFmtId="0" fontId="11" fillId="11" borderId="0" xfId="0" applyFont="1" applyFill="1" applyAlignment="1">
      <alignment horizontal="center"/>
    </xf>
    <xf numFmtId="0" fontId="25" fillId="11" borderId="0" xfId="0" applyFont="1" applyFill="1" applyAlignment="1">
      <alignment horizontal="center"/>
    </xf>
    <xf numFmtId="0" fontId="25" fillId="11" borderId="11" xfId="0" applyFont="1" applyFill="1" applyBorder="1" applyAlignment="1">
      <alignment horizontal="center"/>
    </xf>
    <xf numFmtId="0" fontId="25" fillId="9" borderId="9" xfId="0" applyFont="1" applyFill="1" applyBorder="1" applyAlignment="1">
      <alignment horizontal="center"/>
    </xf>
    <xf numFmtId="175" fontId="7" fillId="9" borderId="9" xfId="0" applyNumberFormat="1" applyFont="1" applyFill="1" applyBorder="1" applyAlignment="1">
      <alignment horizontal="center"/>
    </xf>
    <xf numFmtId="172" fontId="25" fillId="9" borderId="9" xfId="0" applyNumberFormat="1" applyFont="1" applyFill="1" applyBorder="1" applyAlignment="1">
      <alignment horizontal="right"/>
    </xf>
    <xf numFmtId="175" fontId="7" fillId="9" borderId="12" xfId="0" applyNumberFormat="1" applyFont="1" applyFill="1" applyBorder="1" applyAlignment="1">
      <alignment horizontal="center"/>
    </xf>
    <xf numFmtId="175" fontId="7" fillId="9" borderId="24" xfId="0" applyNumberFormat="1" applyFont="1" applyFill="1" applyBorder="1" applyAlignment="1">
      <alignment horizontal="center"/>
    </xf>
    <xf numFmtId="175" fontId="7" fillId="9" borderId="13" xfId="0" applyNumberFormat="1" applyFont="1" applyFill="1" applyBorder="1" applyAlignment="1">
      <alignment horizontal="center"/>
    </xf>
    <xf numFmtId="175" fontId="0" fillId="8" borderId="9" xfId="0" applyNumberFormat="1" applyFill="1" applyBorder="1" applyAlignment="1">
      <alignment horizontal="center"/>
    </xf>
    <xf numFmtId="175" fontId="0" fillId="8" borderId="9" xfId="0" applyNumberFormat="1" applyFill="1" applyBorder="1"/>
    <xf numFmtId="0" fontId="0" fillId="8" borderId="9" xfId="0" applyFill="1" applyBorder="1" applyAlignment="1">
      <alignment horizontal="center"/>
    </xf>
    <xf numFmtId="0" fontId="6" fillId="11" borderId="0" xfId="1" applyFont="1" applyFill="1" applyBorder="1" applyAlignment="1" applyProtection="1">
      <alignment horizontal="center"/>
    </xf>
    <xf numFmtId="0" fontId="7" fillId="8" borderId="5" xfId="0" applyFont="1" applyFill="1" applyBorder="1" applyAlignment="1">
      <alignment horizontal="left" vertical="top" wrapText="1"/>
    </xf>
    <xf numFmtId="0" fontId="0" fillId="12" borderId="21" xfId="0" applyFill="1" applyBorder="1" applyAlignment="1">
      <alignment horizontal="left" vertical="center" wrapText="1"/>
    </xf>
    <xf numFmtId="164" fontId="40" fillId="6" borderId="22" xfId="0" applyNumberFormat="1" applyFont="1" applyFill="1" applyBorder="1" applyAlignment="1">
      <alignment horizontal="center"/>
    </xf>
    <xf numFmtId="0" fontId="70" fillId="7" borderId="39" xfId="0" applyFont="1" applyFill="1" applyBorder="1" applyAlignment="1">
      <alignment horizontal="center"/>
    </xf>
    <xf numFmtId="0" fontId="70" fillId="7" borderId="0" xfId="0" applyFont="1" applyFill="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7" fillId="0" borderId="12" xfId="0" applyFont="1" applyBorder="1" applyAlignment="1">
      <alignment horizontal="center"/>
    </xf>
    <xf numFmtId="0" fontId="7" fillId="0" borderId="24" xfId="0" applyFont="1" applyBorder="1" applyAlignment="1">
      <alignment horizontal="center"/>
    </xf>
    <xf numFmtId="0" fontId="7" fillId="0" borderId="13" xfId="0" applyFont="1" applyBorder="1" applyAlignment="1">
      <alignment horizontal="center"/>
    </xf>
    <xf numFmtId="0" fontId="7" fillId="0" borderId="38" xfId="0" applyFont="1" applyBorder="1" applyAlignment="1">
      <alignment horizontal="center"/>
    </xf>
    <xf numFmtId="3" fontId="7" fillId="16" borderId="12" xfId="0" applyNumberFormat="1" applyFont="1" applyFill="1" applyBorder="1" applyAlignment="1">
      <alignment horizontal="center"/>
    </xf>
    <xf numFmtId="3" fontId="7" fillId="16" borderId="24" xfId="0" applyNumberFormat="1" applyFont="1" applyFill="1" applyBorder="1" applyAlignment="1">
      <alignment horizontal="center"/>
    </xf>
    <xf numFmtId="3" fontId="7" fillId="16" borderId="13" xfId="0" applyNumberFormat="1" applyFont="1" applyFill="1" applyBorder="1" applyAlignment="1">
      <alignment horizontal="center"/>
    </xf>
    <xf numFmtId="3" fontId="7" fillId="0" borderId="12" xfId="0" applyNumberFormat="1" applyFont="1" applyBorder="1" applyAlignment="1">
      <alignment horizontal="center"/>
    </xf>
    <xf numFmtId="3" fontId="7" fillId="0" borderId="24" xfId="0" applyNumberFormat="1" applyFont="1" applyBorder="1" applyAlignment="1">
      <alignment horizontal="center"/>
    </xf>
    <xf numFmtId="3" fontId="7" fillId="0" borderId="13" xfId="0" applyNumberFormat="1" applyFont="1" applyBorder="1" applyAlignment="1">
      <alignment horizontal="center"/>
    </xf>
    <xf numFmtId="0" fontId="7" fillId="11" borderId="11" xfId="0" applyFont="1" applyFill="1" applyBorder="1" applyAlignment="1">
      <alignment horizontal="center"/>
    </xf>
    <xf numFmtId="177" fontId="5" fillId="7" borderId="24" xfId="0" applyNumberFormat="1" applyFont="1" applyFill="1" applyBorder="1" applyAlignment="1">
      <alignment horizontal="center"/>
    </xf>
    <xf numFmtId="178" fontId="5" fillId="16" borderId="9" xfId="0" applyNumberFormat="1" applyFont="1" applyFill="1" applyBorder="1" applyAlignment="1">
      <alignment horizontal="center"/>
    </xf>
    <xf numFmtId="173" fontId="5" fillId="7" borderId="9" xfId="0" applyNumberFormat="1" applyFont="1" applyFill="1" applyBorder="1" applyAlignment="1">
      <alignment horizontal="center"/>
    </xf>
    <xf numFmtId="0" fontId="4" fillId="11" borderId="0" xfId="1" applyFill="1" applyBorder="1" applyAlignment="1" applyProtection="1">
      <alignment horizontal="center"/>
    </xf>
    <xf numFmtId="0" fontId="5" fillId="11" borderId="0" xfId="0" applyFont="1" applyFill="1" applyAlignment="1">
      <alignment horizontal="center"/>
    </xf>
    <xf numFmtId="177" fontId="7" fillId="7" borderId="24" xfId="0" applyNumberFormat="1" applyFont="1" applyFill="1" applyBorder="1" applyAlignment="1">
      <alignment horizontal="center"/>
    </xf>
    <xf numFmtId="178" fontId="7" fillId="16" borderId="9" xfId="0" applyNumberFormat="1" applyFont="1" applyFill="1" applyBorder="1" applyAlignment="1">
      <alignment horizontal="center"/>
    </xf>
    <xf numFmtId="173" fontId="7" fillId="7" borderId="9" xfId="0" applyNumberFormat="1" applyFont="1" applyFill="1" applyBorder="1" applyAlignment="1">
      <alignment horizontal="center"/>
    </xf>
    <xf numFmtId="177" fontId="7" fillId="11" borderId="0" xfId="0" applyNumberFormat="1" applyFont="1" applyFill="1" applyAlignment="1">
      <alignment horizontal="center"/>
    </xf>
    <xf numFmtId="179" fontId="7" fillId="11" borderId="0" xfId="0" applyNumberFormat="1" applyFont="1" applyFill="1" applyAlignment="1">
      <alignment horizontal="center"/>
    </xf>
    <xf numFmtId="0" fontId="7" fillId="3" borderId="9" xfId="0" applyFont="1" applyFill="1" applyBorder="1" applyAlignment="1">
      <alignment horizontal="center"/>
    </xf>
    <xf numFmtId="49" fontId="7" fillId="3" borderId="9" xfId="0" applyNumberFormat="1" applyFont="1" applyFill="1" applyBorder="1" applyAlignment="1">
      <alignment horizontal="left"/>
    </xf>
    <xf numFmtId="0" fontId="7" fillId="3" borderId="9" xfId="0" applyFont="1" applyFill="1" applyBorder="1" applyAlignment="1">
      <alignment horizontal="left"/>
    </xf>
    <xf numFmtId="3" fontId="7" fillId="3" borderId="9" xfId="0" applyNumberFormat="1" applyFont="1" applyFill="1" applyBorder="1" applyAlignment="1">
      <alignment horizontal="left"/>
    </xf>
    <xf numFmtId="49" fontId="7" fillId="9" borderId="9" xfId="0" applyNumberFormat="1" applyFont="1" applyFill="1" applyBorder="1" applyAlignment="1">
      <alignment horizontal="left"/>
    </xf>
    <xf numFmtId="0" fontId="7" fillId="9" borderId="9" xfId="0" applyFont="1" applyFill="1" applyBorder="1" applyAlignment="1">
      <alignment horizontal="left"/>
    </xf>
    <xf numFmtId="3" fontId="7" fillId="9" borderId="9" xfId="0" applyNumberFormat="1" applyFont="1" applyFill="1" applyBorder="1" applyAlignment="1">
      <alignment horizontal="left"/>
    </xf>
    <xf numFmtId="0" fontId="25" fillId="9" borderId="12" xfId="0" applyFont="1" applyFill="1" applyBorder="1" applyAlignment="1">
      <alignment horizontal="left"/>
    </xf>
    <xf numFmtId="0" fontId="25" fillId="9" borderId="24" xfId="0" applyFont="1" applyFill="1" applyBorder="1" applyAlignment="1">
      <alignment horizontal="left"/>
    </xf>
    <xf numFmtId="0" fontId="25" fillId="9" borderId="13" xfId="0" applyFont="1" applyFill="1" applyBorder="1" applyAlignment="1">
      <alignment horizontal="left"/>
    </xf>
    <xf numFmtId="166" fontId="7" fillId="9" borderId="12" xfId="0" applyNumberFormat="1" applyFont="1" applyFill="1" applyBorder="1" applyAlignment="1">
      <alignment horizontal="left"/>
    </xf>
    <xf numFmtId="166" fontId="7" fillId="9" borderId="24" xfId="0" applyNumberFormat="1" applyFont="1" applyFill="1" applyBorder="1" applyAlignment="1">
      <alignment horizontal="left"/>
    </xf>
    <xf numFmtId="166" fontId="7" fillId="9" borderId="13" xfId="0" applyNumberFormat="1" applyFont="1" applyFill="1" applyBorder="1" applyAlignment="1">
      <alignment horizontal="left"/>
    </xf>
    <xf numFmtId="0" fontId="7" fillId="9" borderId="12" xfId="0" applyFont="1" applyFill="1" applyBorder="1" applyAlignment="1">
      <alignment horizontal="center"/>
    </xf>
    <xf numFmtId="0" fontId="7" fillId="9" borderId="24" xfId="0" applyFont="1" applyFill="1" applyBorder="1" applyAlignment="1">
      <alignment horizontal="center"/>
    </xf>
    <xf numFmtId="0" fontId="7" fillId="9" borderId="13" xfId="0" applyFont="1" applyFill="1" applyBorder="1" applyAlignment="1">
      <alignment horizontal="center"/>
    </xf>
    <xf numFmtId="0" fontId="37" fillId="11" borderId="11" xfId="0" applyFont="1" applyFill="1" applyBorder="1" applyAlignment="1">
      <alignment horizontal="center"/>
    </xf>
    <xf numFmtId="0" fontId="28" fillId="7" borderId="32" xfId="0" applyFont="1" applyFill="1" applyBorder="1" applyAlignment="1">
      <alignment horizontal="center"/>
    </xf>
    <xf numFmtId="0" fontId="28" fillId="7" borderId="33" xfId="0" applyFont="1" applyFill="1" applyBorder="1" applyAlignment="1">
      <alignment horizontal="center"/>
    </xf>
    <xf numFmtId="0" fontId="0" fillId="9" borderId="12" xfId="0" applyFill="1" applyBorder="1" applyAlignment="1">
      <alignment horizontal="center"/>
    </xf>
    <xf numFmtId="0" fontId="0" fillId="9" borderId="13" xfId="0" applyFill="1" applyBorder="1" applyAlignment="1">
      <alignment horizontal="center"/>
    </xf>
    <xf numFmtId="180" fontId="0" fillId="8" borderId="12" xfId="0" applyNumberFormat="1" applyFill="1" applyBorder="1" applyAlignment="1">
      <alignment horizontal="center"/>
    </xf>
    <xf numFmtId="180" fontId="0" fillId="8" borderId="24" xfId="0" applyNumberFormat="1" applyFill="1" applyBorder="1" applyAlignment="1">
      <alignment horizontal="center"/>
    </xf>
    <xf numFmtId="180" fontId="0" fillId="8" borderId="13" xfId="0" applyNumberFormat="1" applyFill="1" applyBorder="1" applyAlignment="1">
      <alignment horizontal="center"/>
    </xf>
    <xf numFmtId="0" fontId="7" fillId="8" borderId="12" xfId="0" applyFont="1" applyFill="1" applyBorder="1" applyAlignment="1">
      <alignment horizontal="center"/>
    </xf>
    <xf numFmtId="0" fontId="7" fillId="8" borderId="24" xfId="0" applyFont="1" applyFill="1" applyBorder="1" applyAlignment="1">
      <alignment horizontal="center"/>
    </xf>
    <xf numFmtId="0" fontId="7" fillId="8" borderId="34" xfId="0" applyFont="1" applyFill="1" applyBorder="1" applyAlignment="1">
      <alignment horizontal="center"/>
    </xf>
    <xf numFmtId="1" fontId="28" fillId="7" borderId="32" xfId="0" applyNumberFormat="1" applyFont="1" applyFill="1" applyBorder="1" applyAlignment="1">
      <alignment horizontal="center"/>
    </xf>
    <xf numFmtId="1" fontId="28" fillId="7" borderId="33" xfId="0" applyNumberFormat="1" applyFont="1" applyFill="1" applyBorder="1" applyAlignment="1">
      <alignment horizontal="center"/>
    </xf>
    <xf numFmtId="180" fontId="25" fillId="9" borderId="12" xfId="0" applyNumberFormat="1" applyFont="1" applyFill="1" applyBorder="1" applyAlignment="1">
      <alignment horizontal="center"/>
    </xf>
    <xf numFmtId="180" fontId="25" fillId="9" borderId="24" xfId="0" applyNumberFormat="1" applyFont="1" applyFill="1" applyBorder="1" applyAlignment="1">
      <alignment horizontal="center"/>
    </xf>
    <xf numFmtId="180" fontId="25" fillId="9" borderId="13" xfId="0" applyNumberFormat="1" applyFont="1" applyFill="1" applyBorder="1" applyAlignment="1">
      <alignment horizontal="center"/>
    </xf>
    <xf numFmtId="0" fontId="4" fillId="11" borderId="0" xfId="1" applyFill="1" applyBorder="1" applyProtection="1"/>
    <xf numFmtId="164" fontId="10" fillId="10" borderId="0" xfId="0" applyNumberFormat="1" applyFont="1" applyFill="1" applyAlignment="1">
      <alignment horizontal="center"/>
    </xf>
    <xf numFmtId="0" fontId="7" fillId="9" borderId="12" xfId="0" applyFont="1" applyFill="1" applyBorder="1" applyAlignment="1">
      <alignment horizontal="left"/>
    </xf>
    <xf numFmtId="0" fontId="7" fillId="9" borderId="24" xfId="0" applyFont="1" applyFill="1" applyBorder="1" applyAlignment="1">
      <alignment horizontal="left"/>
    </xf>
    <xf numFmtId="0" fontId="7" fillId="9" borderId="13" xfId="0" applyFont="1" applyFill="1" applyBorder="1" applyAlignment="1">
      <alignment horizontal="left"/>
    </xf>
    <xf numFmtId="0" fontId="0" fillId="8" borderId="12" xfId="0" applyFill="1" applyBorder="1"/>
    <xf numFmtId="0" fontId="0" fillId="8" borderId="24" xfId="0" applyFill="1" applyBorder="1"/>
    <xf numFmtId="0" fontId="0" fillId="8" borderId="13" xfId="0" applyFill="1" applyBorder="1"/>
    <xf numFmtId="0" fontId="0" fillId="9" borderId="12" xfId="0" applyFill="1" applyBorder="1"/>
    <xf numFmtId="0" fontId="0" fillId="9" borderId="24" xfId="0" applyFill="1" applyBorder="1"/>
    <xf numFmtId="0" fontId="0" fillId="9" borderId="13" xfId="0" applyFill="1" applyBorder="1"/>
    <xf numFmtId="164" fontId="10" fillId="10" borderId="39" xfId="0" applyNumberFormat="1" applyFont="1" applyFill="1" applyBorder="1" applyAlignment="1">
      <alignment horizontal="center"/>
    </xf>
    <xf numFmtId="0" fontId="44" fillId="11" borderId="16" xfId="0" applyFont="1" applyFill="1" applyBorder="1" applyAlignment="1">
      <alignment horizontal="center" vertical="center"/>
    </xf>
    <xf numFmtId="0" fontId="44" fillId="11" borderId="0" xfId="0" applyFont="1" applyFill="1" applyAlignment="1">
      <alignment horizontal="center" vertical="center"/>
    </xf>
    <xf numFmtId="0" fontId="7" fillId="7" borderId="29" xfId="0" applyFont="1" applyFill="1" applyBorder="1" applyAlignment="1">
      <alignment horizontal="center"/>
    </xf>
    <xf numFmtId="9" fontId="7" fillId="9" borderId="3" xfId="0" applyNumberFormat="1" applyFont="1" applyFill="1" applyBorder="1" applyAlignment="1">
      <alignment horizontal="center" vertical="top"/>
    </xf>
    <xf numFmtId="9" fontId="7" fillId="9" borderId="30" xfId="0" applyNumberFormat="1" applyFont="1" applyFill="1" applyBorder="1" applyAlignment="1">
      <alignment horizontal="center" vertical="top"/>
    </xf>
    <xf numFmtId="0" fontId="7" fillId="9" borderId="29" xfId="0" applyFont="1" applyFill="1" applyBorder="1" applyAlignment="1">
      <alignment horizontal="left" vertical="top"/>
    </xf>
    <xf numFmtId="0" fontId="7" fillId="7" borderId="3" xfId="0" applyFont="1" applyFill="1" applyBorder="1" applyAlignment="1">
      <alignment horizontal="center" vertical="top"/>
    </xf>
    <xf numFmtId="0" fontId="7" fillId="7" borderId="4" xfId="0" applyFont="1" applyFill="1" applyBorder="1" applyAlignment="1">
      <alignment horizontal="center" vertical="top"/>
    </xf>
    <xf numFmtId="0" fontId="7" fillId="7" borderId="30" xfId="0" applyFont="1" applyFill="1" applyBorder="1" applyAlignment="1">
      <alignment horizontal="center" vertical="top"/>
    </xf>
    <xf numFmtId="0" fontId="7" fillId="11" borderId="0" xfId="0" applyFont="1" applyFill="1" applyAlignment="1">
      <alignment horizontal="center" vertical="top"/>
    </xf>
    <xf numFmtId="180" fontId="7" fillId="9" borderId="29" xfId="0" applyNumberFormat="1" applyFont="1" applyFill="1" applyBorder="1" applyAlignment="1">
      <alignment horizontal="left" vertical="top"/>
    </xf>
    <xf numFmtId="9" fontId="7" fillId="9" borderId="29" xfId="0" applyNumberFormat="1" applyFont="1" applyFill="1" applyBorder="1" applyAlignment="1">
      <alignment horizontal="center" vertical="top"/>
    </xf>
    <xf numFmtId="172" fontId="7" fillId="9" borderId="29" xfId="0" applyNumberFormat="1" applyFont="1" applyFill="1" applyBorder="1"/>
    <xf numFmtId="164" fontId="10" fillId="10" borderId="30" xfId="0" applyNumberFormat="1" applyFont="1" applyFill="1" applyBorder="1" applyAlignment="1">
      <alignment horizontal="center"/>
    </xf>
    <xf numFmtId="0" fontId="7" fillId="11" borderId="0" xfId="0" applyFont="1" applyFill="1" applyAlignment="1">
      <alignment horizontal="right"/>
    </xf>
    <xf numFmtId="9" fontId="3" fillId="7" borderId="29" xfId="0" applyNumberFormat="1" applyFont="1" applyFill="1" applyBorder="1" applyAlignment="1">
      <alignment horizontal="center"/>
    </xf>
    <xf numFmtId="172" fontId="3" fillId="7" borderId="29" xfId="0" applyNumberFormat="1" applyFont="1" applyFill="1" applyBorder="1"/>
    <xf numFmtId="0" fontId="7" fillId="9" borderId="29" xfId="0" applyFont="1" applyFill="1" applyBorder="1" applyAlignment="1">
      <alignment horizontal="center" vertical="top"/>
    </xf>
    <xf numFmtId="3" fontId="7" fillId="9" borderId="29" xfId="0" applyNumberFormat="1" applyFont="1" applyFill="1" applyBorder="1" applyAlignment="1">
      <alignment horizontal="center"/>
    </xf>
    <xf numFmtId="3" fontId="7" fillId="8" borderId="29" xfId="0" applyNumberFormat="1" applyFont="1" applyFill="1" applyBorder="1" applyAlignment="1">
      <alignment horizontal="center"/>
    </xf>
    <xf numFmtId="0" fontId="7" fillId="8" borderId="29" xfId="0" applyFont="1" applyFill="1" applyBorder="1" applyAlignment="1">
      <alignment horizontal="center"/>
    </xf>
    <xf numFmtId="0" fontId="7" fillId="9" borderId="29" xfId="0" applyFont="1" applyFill="1" applyBorder="1"/>
    <xf numFmtId="172" fontId="7" fillId="9" borderId="29" xfId="0" applyNumberFormat="1" applyFont="1" applyFill="1" applyBorder="1" applyAlignment="1">
      <alignment horizontal="right"/>
    </xf>
    <xf numFmtId="0" fontId="7" fillId="9" borderId="29" xfId="0" applyFont="1" applyFill="1" applyBorder="1" applyAlignment="1">
      <alignment horizontal="right"/>
    </xf>
    <xf numFmtId="164" fontId="25" fillId="9" borderId="29" xfId="0" applyNumberFormat="1" applyFont="1" applyFill="1" applyBorder="1" applyAlignment="1">
      <alignment horizontal="left" vertical="top" wrapText="1"/>
    </xf>
    <xf numFmtId="172" fontId="25" fillId="9" borderId="29" xfId="0" applyNumberFormat="1" applyFont="1" applyFill="1" applyBorder="1" applyAlignment="1">
      <alignment horizontal="right"/>
    </xf>
    <xf numFmtId="172" fontId="25" fillId="9" borderId="29" xfId="0" applyNumberFormat="1" applyFont="1" applyFill="1" applyBorder="1"/>
    <xf numFmtId="172" fontId="60" fillId="19" borderId="29" xfId="0" applyNumberFormat="1" applyFont="1" applyFill="1" applyBorder="1" applyAlignment="1">
      <alignment horizontal="right"/>
    </xf>
    <xf numFmtId="0" fontId="5" fillId="11" borderId="0" xfId="0" applyFont="1" applyFill="1" applyAlignment="1">
      <alignment horizontal="left"/>
    </xf>
    <xf numFmtId="0" fontId="0" fillId="9" borderId="29" xfId="0" applyFill="1" applyBorder="1" applyAlignment="1">
      <alignment horizontal="left"/>
    </xf>
    <xf numFmtId="0" fontId="0" fillId="11" borderId="0" xfId="0" applyFill="1" applyAlignment="1">
      <alignment horizontal="center"/>
    </xf>
    <xf numFmtId="168" fontId="25" fillId="9" borderId="29" xfId="0" applyNumberFormat="1" applyFont="1" applyFill="1" applyBorder="1" applyAlignment="1">
      <alignment horizontal="right"/>
    </xf>
    <xf numFmtId="0" fontId="0" fillId="11" borderId="0" xfId="0" applyFill="1" applyAlignment="1">
      <alignment horizontal="right"/>
    </xf>
    <xf numFmtId="0" fontId="0" fillId="11" borderId="10" xfId="0" applyFill="1" applyBorder="1" applyAlignment="1">
      <alignment horizontal="right"/>
    </xf>
    <xf numFmtId="0" fontId="0" fillId="8" borderId="29" xfId="0" applyFill="1" applyBorder="1" applyAlignment="1">
      <alignment horizontal="center"/>
    </xf>
    <xf numFmtId="172" fontId="25" fillId="7" borderId="29" xfId="0" applyNumberFormat="1" applyFont="1" applyFill="1" applyBorder="1" applyAlignment="1">
      <alignment horizontal="center"/>
    </xf>
    <xf numFmtId="0" fontId="73" fillId="17" borderId="0" xfId="0" applyFont="1" applyFill="1" applyAlignment="1">
      <alignment horizontal="left" vertical="top" wrapText="1"/>
    </xf>
    <xf numFmtId="3" fontId="7" fillId="13" borderId="9" xfId="0" applyNumberFormat="1" applyFont="1" applyFill="1" applyBorder="1" applyAlignment="1">
      <alignment horizontal="center"/>
    </xf>
    <xf numFmtId="3" fontId="7" fillId="12" borderId="9" xfId="0" applyNumberFormat="1" applyFont="1" applyFill="1" applyBorder="1" applyAlignment="1">
      <alignment horizontal="center"/>
    </xf>
    <xf numFmtId="0" fontId="25" fillId="9" borderId="29" xfId="0" applyFont="1" applyFill="1" applyBorder="1" applyAlignment="1">
      <alignment horizontal="right"/>
    </xf>
    <xf numFmtId="0" fontId="60" fillId="14" borderId="0" xfId="0" applyFont="1" applyFill="1" applyAlignment="1">
      <alignment horizontal="right"/>
    </xf>
    <xf numFmtId="0" fontId="0" fillId="17" borderId="0" xfId="0" applyFill="1" applyAlignment="1">
      <alignment horizontal="center"/>
    </xf>
    <xf numFmtId="0" fontId="71" fillId="17" borderId="0" xfId="0" applyFont="1" applyFill="1" applyAlignment="1">
      <alignment horizontal="center" vertical="center"/>
    </xf>
    <xf numFmtId="168" fontId="7" fillId="9" borderId="29" xfId="0" applyNumberFormat="1" applyFont="1" applyFill="1" applyBorder="1" applyAlignment="1">
      <alignment horizontal="right"/>
    </xf>
    <xf numFmtId="0" fontId="0" fillId="0" borderId="0" xfId="0" applyAlignment="1">
      <alignment horizontal="right"/>
    </xf>
    <xf numFmtId="0" fontId="7" fillId="0" borderId="0" xfId="0" applyFont="1" applyAlignment="1">
      <alignment horizontal="right"/>
    </xf>
    <xf numFmtId="0" fontId="54" fillId="11" borderId="0" xfId="0" applyFont="1" applyFill="1" applyAlignment="1">
      <alignment horizontal="center"/>
    </xf>
    <xf numFmtId="0" fontId="79" fillId="17" borderId="29" xfId="0" applyFont="1" applyFill="1" applyBorder="1" applyAlignment="1">
      <alignment horizontal="center" vertical="center"/>
    </xf>
    <xf numFmtId="0" fontId="78" fillId="17" borderId="29" xfId="0" applyFont="1" applyFill="1" applyBorder="1" applyAlignment="1">
      <alignment horizontal="center" vertical="center"/>
    </xf>
    <xf numFmtId="0" fontId="73" fillId="17" borderId="31" xfId="0" applyFont="1" applyFill="1" applyBorder="1" applyAlignment="1">
      <alignment horizontal="center" vertical="center"/>
    </xf>
    <xf numFmtId="0" fontId="73" fillId="17" borderId="40" xfId="0" applyFont="1" applyFill="1" applyBorder="1" applyAlignment="1">
      <alignment horizontal="center" vertical="center"/>
    </xf>
    <xf numFmtId="0" fontId="73" fillId="17" borderId="41" xfId="0" applyFont="1" applyFill="1" applyBorder="1" applyAlignment="1">
      <alignment horizontal="center" vertical="center"/>
    </xf>
    <xf numFmtId="0" fontId="78" fillId="17" borderId="39" xfId="0" applyFont="1" applyFill="1" applyBorder="1" applyAlignment="1">
      <alignment horizontal="left" vertical="top" wrapText="1"/>
    </xf>
    <xf numFmtId="0" fontId="79" fillId="17" borderId="29" xfId="0" applyFont="1" applyFill="1" applyBorder="1" applyAlignment="1">
      <alignment horizontal="center" vertical="center" wrapText="1"/>
    </xf>
    <xf numFmtId="174" fontId="0" fillId="11" borderId="3" xfId="0" applyNumberFormat="1" applyFill="1" applyBorder="1" applyAlignment="1">
      <alignment horizontal="center"/>
    </xf>
    <xf numFmtId="174" fontId="0" fillId="11" borderId="4" xfId="0" applyNumberFormat="1" applyFill="1" applyBorder="1" applyAlignment="1">
      <alignment horizontal="center"/>
    </xf>
    <xf numFmtId="174" fontId="0" fillId="11" borderId="30" xfId="0" applyNumberFormat="1" applyFill="1" applyBorder="1" applyAlignment="1">
      <alignment horizontal="center"/>
    </xf>
    <xf numFmtId="0" fontId="76" fillId="17" borderId="29" xfId="0" applyFont="1" applyFill="1" applyBorder="1" applyAlignment="1">
      <alignment horizontal="center" vertical="center"/>
    </xf>
    <xf numFmtId="0" fontId="72" fillId="17" borderId="29" xfId="0" applyFont="1" applyFill="1" applyBorder="1" applyAlignment="1">
      <alignment horizontal="left" vertical="top" wrapText="1"/>
    </xf>
    <xf numFmtId="0" fontId="72" fillId="17" borderId="29" xfId="0" applyFont="1" applyFill="1" applyBorder="1" applyAlignment="1">
      <alignment horizontal="center" vertical="center"/>
    </xf>
    <xf numFmtId="0" fontId="80" fillId="17" borderId="39" xfId="0" applyFont="1" applyFill="1" applyBorder="1" applyAlignment="1">
      <alignment horizontal="center" vertical="center" wrapText="1"/>
    </xf>
    <xf numFmtId="0" fontId="80" fillId="17" borderId="29" xfId="0" applyFont="1" applyFill="1" applyBorder="1" applyAlignment="1">
      <alignment horizontal="center" vertical="center"/>
    </xf>
    <xf numFmtId="0" fontId="80" fillId="17" borderId="29" xfId="0" applyFont="1" applyFill="1" applyBorder="1" applyAlignment="1">
      <alignment horizontal="center" vertical="center" wrapText="1"/>
    </xf>
    <xf numFmtId="174" fontId="0" fillId="11" borderId="29" xfId="0" applyNumberFormat="1" applyFill="1" applyBorder="1" applyAlignment="1">
      <alignment horizontal="center"/>
    </xf>
    <xf numFmtId="0" fontId="77" fillId="11" borderId="0" xfId="0" applyFont="1" applyFill="1" applyAlignment="1">
      <alignment horizontal="center"/>
    </xf>
    <xf numFmtId="0" fontId="77" fillId="17" borderId="0" xfId="0" applyFont="1" applyFill="1" applyAlignment="1">
      <alignment horizontal="center"/>
    </xf>
  </cellXfs>
  <cellStyles count="3">
    <cellStyle name="Excel Built-in Note" xfId="2" xr:uid="{00000000-0005-0000-0000-000007000000}"/>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B2B2B2"/>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EE2FC"/>
      <color rgb="FF525888"/>
      <color rgb="FFB9DE68"/>
      <color rgb="FF18B864"/>
      <color rgb="FF159F57"/>
      <color rgb="FF4BE795"/>
      <color rgb="FFEB9573"/>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Radio" checked="Checked" firstButton="1"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295275</xdr:colOff>
      <xdr:row>50</xdr:row>
      <xdr:rowOff>57150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 name="AutoShape 18">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 name="AutoShape 16">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 name="AutoShape 14">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 name="AutoShape 1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8" name="AutoShape 8">
          <a:extLst>
            <a:ext uri="{FF2B5EF4-FFF2-40B4-BE49-F238E27FC236}">
              <a16:creationId xmlns:a16="http://schemas.microsoft.com/office/drawing/2014/main" id="{00000000-0008-0000-00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9" name="AutoShape 6">
          <a:extLst>
            <a:ext uri="{FF2B5EF4-FFF2-40B4-BE49-F238E27FC236}">
              <a16:creationId xmlns:a16="http://schemas.microsoft.com/office/drawing/2014/main" id="{00000000-0008-0000-00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 name="AutoShape 4">
          <a:extLst>
            <a:ext uri="{FF2B5EF4-FFF2-40B4-BE49-F238E27FC236}">
              <a16:creationId xmlns:a16="http://schemas.microsoft.com/office/drawing/2014/main" id="{00000000-0008-0000-00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1" name="AutoShape 2">
          <a:extLst>
            <a:ext uri="{FF2B5EF4-FFF2-40B4-BE49-F238E27FC236}">
              <a16:creationId xmlns:a16="http://schemas.microsoft.com/office/drawing/2014/main" id="{00000000-0008-0000-00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2" name="AutoShape 18">
          <a:extLst>
            <a:ext uri="{FF2B5EF4-FFF2-40B4-BE49-F238E27FC236}">
              <a16:creationId xmlns:a16="http://schemas.microsoft.com/office/drawing/2014/main" id="{00000000-0008-0000-00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3" name="AutoShape 16">
          <a:extLst>
            <a:ext uri="{FF2B5EF4-FFF2-40B4-BE49-F238E27FC236}">
              <a16:creationId xmlns:a16="http://schemas.microsoft.com/office/drawing/2014/main" id="{00000000-0008-0000-00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5" name="AutoShape 12">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6" name="AutoShape 10">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7" name="AutoShape 8">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8" name="AutoShape 6">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9" name="AutoShape 4">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20" name="AutoShape 2">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1" name="AutoShape 18">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2" name="AutoShape 16">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3" name="AutoShape 14">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4" name="AutoShape 12">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5" name="AutoShape 10">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6" name="AutoShape 8">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7" name="AutoShape 6">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8" name="AutoShape 4">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9" name="AutoShape 2">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0" name="AutoShape 18">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1" name="AutoShape 16">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2" name="AutoShape 14">
          <a:extLst>
            <a:ext uri="{FF2B5EF4-FFF2-40B4-BE49-F238E27FC236}">
              <a16:creationId xmlns:a16="http://schemas.microsoft.com/office/drawing/2014/main" id="{00000000-0008-0000-00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3" name="AutoShape 12">
          <a:extLst>
            <a:ext uri="{FF2B5EF4-FFF2-40B4-BE49-F238E27FC236}">
              <a16:creationId xmlns:a16="http://schemas.microsoft.com/office/drawing/2014/main" id="{00000000-0008-0000-00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4" name="AutoShape 10">
          <a:extLst>
            <a:ext uri="{FF2B5EF4-FFF2-40B4-BE49-F238E27FC236}">
              <a16:creationId xmlns:a16="http://schemas.microsoft.com/office/drawing/2014/main" id="{00000000-0008-0000-00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5" name="AutoShape 8">
          <a:extLst>
            <a:ext uri="{FF2B5EF4-FFF2-40B4-BE49-F238E27FC236}">
              <a16:creationId xmlns:a16="http://schemas.microsoft.com/office/drawing/2014/main" id="{00000000-0008-0000-00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6" name="AutoShape 6">
          <a:extLst>
            <a:ext uri="{FF2B5EF4-FFF2-40B4-BE49-F238E27FC236}">
              <a16:creationId xmlns:a16="http://schemas.microsoft.com/office/drawing/2014/main" id="{00000000-0008-0000-00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7" name="AutoShape 4">
          <a:extLst>
            <a:ext uri="{FF2B5EF4-FFF2-40B4-BE49-F238E27FC236}">
              <a16:creationId xmlns:a16="http://schemas.microsoft.com/office/drawing/2014/main" id="{00000000-0008-0000-00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8" name="AutoShape 2">
          <a:extLst>
            <a:ext uri="{FF2B5EF4-FFF2-40B4-BE49-F238E27FC236}">
              <a16:creationId xmlns:a16="http://schemas.microsoft.com/office/drawing/2014/main" id="{00000000-0008-0000-0000-00002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171450</xdr:colOff>
          <xdr:row>13</xdr:row>
          <xdr:rowOff>114300</xdr:rowOff>
        </xdr:from>
        <xdr:to>
          <xdr:col>22</xdr:col>
          <xdr:colOff>180975</xdr:colOff>
          <xdr:row>15</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171450</xdr:colOff>
          <xdr:row>14</xdr:row>
          <xdr:rowOff>104775</xdr:rowOff>
        </xdr:from>
        <xdr:to>
          <xdr:col>22</xdr:col>
          <xdr:colOff>180975</xdr:colOff>
          <xdr:row>16</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171450</xdr:colOff>
          <xdr:row>15</xdr:row>
          <xdr:rowOff>104775</xdr:rowOff>
        </xdr:from>
        <xdr:to>
          <xdr:col>22</xdr:col>
          <xdr:colOff>190500</xdr:colOff>
          <xdr:row>17</xdr:row>
          <xdr:rowOff>19050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35</xdr:col>
      <xdr:colOff>295275</xdr:colOff>
      <xdr:row>50</xdr:row>
      <xdr:rowOff>57150</xdr:rowOff>
    </xdr:to>
    <xdr:sp macro="" textlink="">
      <xdr:nvSpPr>
        <xdr:cNvPr id="39" name="AutoShape 18">
          <a:extLst>
            <a:ext uri="{FF2B5EF4-FFF2-40B4-BE49-F238E27FC236}">
              <a16:creationId xmlns:a16="http://schemas.microsoft.com/office/drawing/2014/main" id="{00000000-0008-0000-0000-00002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0" name="AutoShape 16">
          <a:extLst>
            <a:ext uri="{FF2B5EF4-FFF2-40B4-BE49-F238E27FC236}">
              <a16:creationId xmlns:a16="http://schemas.microsoft.com/office/drawing/2014/main" id="{00000000-0008-0000-0000-00002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1" name="AutoShape 14">
          <a:extLst>
            <a:ext uri="{FF2B5EF4-FFF2-40B4-BE49-F238E27FC236}">
              <a16:creationId xmlns:a16="http://schemas.microsoft.com/office/drawing/2014/main" id="{00000000-0008-0000-0000-00002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2" name="AutoShape 12">
          <a:extLst>
            <a:ext uri="{FF2B5EF4-FFF2-40B4-BE49-F238E27FC236}">
              <a16:creationId xmlns:a16="http://schemas.microsoft.com/office/drawing/2014/main" id="{00000000-0008-0000-0000-00002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3" name="AutoShape 10">
          <a:extLst>
            <a:ext uri="{FF2B5EF4-FFF2-40B4-BE49-F238E27FC236}">
              <a16:creationId xmlns:a16="http://schemas.microsoft.com/office/drawing/2014/main" id="{00000000-0008-0000-0000-00002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4" name="AutoShape 8">
          <a:extLst>
            <a:ext uri="{FF2B5EF4-FFF2-40B4-BE49-F238E27FC236}">
              <a16:creationId xmlns:a16="http://schemas.microsoft.com/office/drawing/2014/main" id="{00000000-0008-0000-0000-00002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5" name="AutoShape 6">
          <a:extLst>
            <a:ext uri="{FF2B5EF4-FFF2-40B4-BE49-F238E27FC236}">
              <a16:creationId xmlns:a16="http://schemas.microsoft.com/office/drawing/2014/main" id="{00000000-0008-0000-0000-00002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6" name="AutoShape 4">
          <a:extLst>
            <a:ext uri="{FF2B5EF4-FFF2-40B4-BE49-F238E27FC236}">
              <a16:creationId xmlns:a16="http://schemas.microsoft.com/office/drawing/2014/main" id="{00000000-0008-0000-0000-00002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7" name="AutoShape 2">
          <a:extLst>
            <a:ext uri="{FF2B5EF4-FFF2-40B4-BE49-F238E27FC236}">
              <a16:creationId xmlns:a16="http://schemas.microsoft.com/office/drawing/2014/main" id="{00000000-0008-0000-0000-00002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5</xdr:col>
          <xdr:colOff>161925</xdr:colOff>
          <xdr:row>13</xdr:row>
          <xdr:rowOff>104775</xdr:rowOff>
        </xdr:from>
        <xdr:to>
          <xdr:col>6</xdr:col>
          <xdr:colOff>180975</xdr:colOff>
          <xdr:row>15</xdr:row>
          <xdr:rowOff>9525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14</xdr:row>
          <xdr:rowOff>114300</xdr:rowOff>
        </xdr:from>
        <xdr:to>
          <xdr:col>6</xdr:col>
          <xdr:colOff>180975</xdr:colOff>
          <xdr:row>16</xdr:row>
          <xdr:rowOff>38100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15</xdr:row>
          <xdr:rowOff>123825</xdr:rowOff>
        </xdr:from>
        <xdr:to>
          <xdr:col>6</xdr:col>
          <xdr:colOff>180975</xdr:colOff>
          <xdr:row>17</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35</xdr:col>
      <xdr:colOff>295275</xdr:colOff>
      <xdr:row>50</xdr:row>
      <xdr:rowOff>57150</xdr:rowOff>
    </xdr:to>
    <xdr:sp macro="" textlink="">
      <xdr:nvSpPr>
        <xdr:cNvPr id="48" name="AutoShape 18">
          <a:extLst>
            <a:ext uri="{FF2B5EF4-FFF2-40B4-BE49-F238E27FC236}">
              <a16:creationId xmlns:a16="http://schemas.microsoft.com/office/drawing/2014/main" id="{00000000-0008-0000-0000-00003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9" name="AutoShape 16">
          <a:extLst>
            <a:ext uri="{FF2B5EF4-FFF2-40B4-BE49-F238E27FC236}">
              <a16:creationId xmlns:a16="http://schemas.microsoft.com/office/drawing/2014/main" id="{00000000-0008-0000-0000-00003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0" name="AutoShape 14">
          <a:extLst>
            <a:ext uri="{FF2B5EF4-FFF2-40B4-BE49-F238E27FC236}">
              <a16:creationId xmlns:a16="http://schemas.microsoft.com/office/drawing/2014/main" id="{00000000-0008-0000-0000-00003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1" name="AutoShape 12">
          <a:extLst>
            <a:ext uri="{FF2B5EF4-FFF2-40B4-BE49-F238E27FC236}">
              <a16:creationId xmlns:a16="http://schemas.microsoft.com/office/drawing/2014/main" id="{00000000-0008-0000-0000-00003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2" name="AutoShape 10">
          <a:extLst>
            <a:ext uri="{FF2B5EF4-FFF2-40B4-BE49-F238E27FC236}">
              <a16:creationId xmlns:a16="http://schemas.microsoft.com/office/drawing/2014/main" id="{00000000-0008-0000-0000-00003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3" name="AutoShape 8">
          <a:extLst>
            <a:ext uri="{FF2B5EF4-FFF2-40B4-BE49-F238E27FC236}">
              <a16:creationId xmlns:a16="http://schemas.microsoft.com/office/drawing/2014/main" id="{00000000-0008-0000-0000-00003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4" name="AutoShape 6">
          <a:extLst>
            <a:ext uri="{FF2B5EF4-FFF2-40B4-BE49-F238E27FC236}">
              <a16:creationId xmlns:a16="http://schemas.microsoft.com/office/drawing/2014/main" id="{00000000-0008-0000-0000-00003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5" name="AutoShape 4">
          <a:extLst>
            <a:ext uri="{FF2B5EF4-FFF2-40B4-BE49-F238E27FC236}">
              <a16:creationId xmlns:a16="http://schemas.microsoft.com/office/drawing/2014/main" id="{00000000-0008-0000-0000-00003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6" name="AutoShape 2">
          <a:extLst>
            <a:ext uri="{FF2B5EF4-FFF2-40B4-BE49-F238E27FC236}">
              <a16:creationId xmlns:a16="http://schemas.microsoft.com/office/drawing/2014/main" id="{00000000-0008-0000-0000-00003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7" name="AutoShape 18">
          <a:extLst>
            <a:ext uri="{FF2B5EF4-FFF2-40B4-BE49-F238E27FC236}">
              <a16:creationId xmlns:a16="http://schemas.microsoft.com/office/drawing/2014/main" id="{00000000-0008-0000-0000-00003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8" name="AutoShape 16">
          <a:extLst>
            <a:ext uri="{FF2B5EF4-FFF2-40B4-BE49-F238E27FC236}">
              <a16:creationId xmlns:a16="http://schemas.microsoft.com/office/drawing/2014/main" id="{00000000-0008-0000-0000-00003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9" name="AutoShape 14">
          <a:extLst>
            <a:ext uri="{FF2B5EF4-FFF2-40B4-BE49-F238E27FC236}">
              <a16:creationId xmlns:a16="http://schemas.microsoft.com/office/drawing/2014/main" id="{00000000-0008-0000-0000-00003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0" name="AutoShape 12">
          <a:extLst>
            <a:ext uri="{FF2B5EF4-FFF2-40B4-BE49-F238E27FC236}">
              <a16:creationId xmlns:a16="http://schemas.microsoft.com/office/drawing/2014/main" id="{00000000-0008-0000-0000-00003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1" name="AutoShape 10">
          <a:extLst>
            <a:ext uri="{FF2B5EF4-FFF2-40B4-BE49-F238E27FC236}">
              <a16:creationId xmlns:a16="http://schemas.microsoft.com/office/drawing/2014/main" id="{00000000-0008-0000-0000-00003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2" name="AutoShape 8">
          <a:extLst>
            <a:ext uri="{FF2B5EF4-FFF2-40B4-BE49-F238E27FC236}">
              <a16:creationId xmlns:a16="http://schemas.microsoft.com/office/drawing/2014/main" id="{00000000-0008-0000-0000-00003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3" name="AutoShape 6">
          <a:extLst>
            <a:ext uri="{FF2B5EF4-FFF2-40B4-BE49-F238E27FC236}">
              <a16:creationId xmlns:a16="http://schemas.microsoft.com/office/drawing/2014/main" id="{00000000-0008-0000-0000-00003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4" name="AutoShape 4">
          <a:extLst>
            <a:ext uri="{FF2B5EF4-FFF2-40B4-BE49-F238E27FC236}">
              <a16:creationId xmlns:a16="http://schemas.microsoft.com/office/drawing/2014/main" id="{00000000-0008-0000-0000-00000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5" name="AutoShape 2">
          <a:extLst>
            <a:ext uri="{FF2B5EF4-FFF2-40B4-BE49-F238E27FC236}">
              <a16:creationId xmlns:a16="http://schemas.microsoft.com/office/drawing/2014/main" id="{00000000-0008-0000-0000-00000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7" name="AutoShape 18">
          <a:extLst>
            <a:ext uri="{FF2B5EF4-FFF2-40B4-BE49-F238E27FC236}">
              <a16:creationId xmlns:a16="http://schemas.microsoft.com/office/drawing/2014/main" id="{00000000-0008-0000-0000-00000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9" name="AutoShape 16">
          <a:extLst>
            <a:ext uri="{FF2B5EF4-FFF2-40B4-BE49-F238E27FC236}">
              <a16:creationId xmlns:a16="http://schemas.microsoft.com/office/drawing/2014/main" id="{00000000-0008-0000-0000-00000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1" name="AutoShape 14">
          <a:extLst>
            <a:ext uri="{FF2B5EF4-FFF2-40B4-BE49-F238E27FC236}">
              <a16:creationId xmlns:a16="http://schemas.microsoft.com/office/drawing/2014/main" id="{00000000-0008-0000-0000-00000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3" name="AutoShape 12">
          <a:extLst>
            <a:ext uri="{FF2B5EF4-FFF2-40B4-BE49-F238E27FC236}">
              <a16:creationId xmlns:a16="http://schemas.microsoft.com/office/drawing/2014/main" id="{00000000-0008-0000-0000-000009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5" name="AutoShape 10">
          <a:extLst>
            <a:ext uri="{FF2B5EF4-FFF2-40B4-BE49-F238E27FC236}">
              <a16:creationId xmlns:a16="http://schemas.microsoft.com/office/drawing/2014/main" id="{00000000-0008-0000-0000-00000B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7" name="AutoShape 8">
          <a:extLst>
            <a:ext uri="{FF2B5EF4-FFF2-40B4-BE49-F238E27FC236}">
              <a16:creationId xmlns:a16="http://schemas.microsoft.com/office/drawing/2014/main" id="{00000000-0008-0000-0000-00000D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9" name="AutoShape 6">
          <a:extLst>
            <a:ext uri="{FF2B5EF4-FFF2-40B4-BE49-F238E27FC236}">
              <a16:creationId xmlns:a16="http://schemas.microsoft.com/office/drawing/2014/main" id="{00000000-0008-0000-0000-00000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1" name="AutoShape 4">
          <a:extLst>
            <a:ext uri="{FF2B5EF4-FFF2-40B4-BE49-F238E27FC236}">
              <a16:creationId xmlns:a16="http://schemas.microsoft.com/office/drawing/2014/main" id="{00000000-0008-0000-0000-00001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3" name="AutoShape 2">
          <a:extLst>
            <a:ext uri="{FF2B5EF4-FFF2-40B4-BE49-F238E27FC236}">
              <a16:creationId xmlns:a16="http://schemas.microsoft.com/office/drawing/2014/main" id="{00000000-0008-0000-0000-00001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4" name="AutoShape 18">
          <a:extLst>
            <a:ext uri="{FF2B5EF4-FFF2-40B4-BE49-F238E27FC236}">
              <a16:creationId xmlns:a16="http://schemas.microsoft.com/office/drawing/2014/main" id="{00000000-0008-0000-0000-000014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5" name="AutoShape 16">
          <a:extLst>
            <a:ext uri="{FF2B5EF4-FFF2-40B4-BE49-F238E27FC236}">
              <a16:creationId xmlns:a16="http://schemas.microsoft.com/office/drawing/2014/main" id="{00000000-0008-0000-0000-00001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6" name="AutoShape 14">
          <a:extLst>
            <a:ext uri="{FF2B5EF4-FFF2-40B4-BE49-F238E27FC236}">
              <a16:creationId xmlns:a16="http://schemas.microsoft.com/office/drawing/2014/main" id="{00000000-0008-0000-0000-000016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7" name="AutoShape 12">
          <a:extLst>
            <a:ext uri="{FF2B5EF4-FFF2-40B4-BE49-F238E27FC236}">
              <a16:creationId xmlns:a16="http://schemas.microsoft.com/office/drawing/2014/main" id="{00000000-0008-0000-0000-00001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8" name="AutoShape 10">
          <a:extLst>
            <a:ext uri="{FF2B5EF4-FFF2-40B4-BE49-F238E27FC236}">
              <a16:creationId xmlns:a16="http://schemas.microsoft.com/office/drawing/2014/main" id="{00000000-0008-0000-0000-000018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5" name="AutoShape 8">
          <a:extLst>
            <a:ext uri="{FF2B5EF4-FFF2-40B4-BE49-F238E27FC236}">
              <a16:creationId xmlns:a16="http://schemas.microsoft.com/office/drawing/2014/main" id="{00000000-0008-0000-0000-00001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6" name="AutoShape 6">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7" name="AutoShape 4">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8" name="AutoShape 2">
          <a:extLst>
            <a:ext uri="{FF2B5EF4-FFF2-40B4-BE49-F238E27FC236}">
              <a16:creationId xmlns:a16="http://schemas.microsoft.com/office/drawing/2014/main" id="{00000000-0008-0000-0000-000022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76200</xdr:colOff>
          <xdr:row>137</xdr:row>
          <xdr:rowOff>104775</xdr:rowOff>
        </xdr:from>
        <xdr:to>
          <xdr:col>22</xdr:col>
          <xdr:colOff>161925</xdr:colOff>
          <xdr:row>139</xdr:row>
          <xdr:rowOff>38100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76200</xdr:colOff>
          <xdr:row>136</xdr:row>
          <xdr:rowOff>114300</xdr:rowOff>
        </xdr:from>
        <xdr:to>
          <xdr:col>22</xdr:col>
          <xdr:colOff>161925</xdr:colOff>
          <xdr:row>138</xdr:row>
          <xdr:rowOff>47625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142</xdr:row>
          <xdr:rowOff>104775</xdr:rowOff>
        </xdr:from>
        <xdr:to>
          <xdr:col>22</xdr:col>
          <xdr:colOff>180975</xdr:colOff>
          <xdr:row>144</xdr:row>
          <xdr:rowOff>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143</xdr:row>
          <xdr:rowOff>104775</xdr:rowOff>
        </xdr:from>
        <xdr:to>
          <xdr:col>22</xdr:col>
          <xdr:colOff>180975</xdr:colOff>
          <xdr:row>145</xdr:row>
          <xdr:rowOff>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140</xdr:row>
          <xdr:rowOff>47625</xdr:rowOff>
        </xdr:from>
        <xdr:to>
          <xdr:col>22</xdr:col>
          <xdr:colOff>180975</xdr:colOff>
          <xdr:row>142</xdr:row>
          <xdr:rowOff>28575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144</xdr:row>
          <xdr:rowOff>114300</xdr:rowOff>
        </xdr:from>
        <xdr:to>
          <xdr:col>22</xdr:col>
          <xdr:colOff>190500</xdr:colOff>
          <xdr:row>146</xdr:row>
          <xdr:rowOff>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135</xdr:row>
          <xdr:rowOff>114300</xdr:rowOff>
        </xdr:from>
        <xdr:to>
          <xdr:col>22</xdr:col>
          <xdr:colOff>152400</xdr:colOff>
          <xdr:row>137</xdr:row>
          <xdr:rowOff>9525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134</xdr:row>
          <xdr:rowOff>104775</xdr:rowOff>
        </xdr:from>
        <xdr:to>
          <xdr:col>22</xdr:col>
          <xdr:colOff>152400</xdr:colOff>
          <xdr:row>136</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73</xdr:row>
          <xdr:rowOff>142875</xdr:rowOff>
        </xdr:from>
        <xdr:to>
          <xdr:col>12</xdr:col>
          <xdr:colOff>38100</xdr:colOff>
          <xdr:row>75</xdr:row>
          <xdr:rowOff>19050</xdr:rowOff>
        </xdr:to>
        <xdr:grpSp>
          <xdr:nvGrpSpPr>
            <xdr:cNvPr id="1078" name="Group 1">
              <a:extLst>
                <a:ext uri="{FF2B5EF4-FFF2-40B4-BE49-F238E27FC236}">
                  <a16:creationId xmlns:a16="http://schemas.microsoft.com/office/drawing/2014/main" id="{00000000-0008-0000-0000-000036040000}"/>
                </a:ext>
              </a:extLst>
            </xdr:cNvPr>
            <xdr:cNvGrpSpPr>
              <a:grpSpLocks/>
            </xdr:cNvGrpSpPr>
          </xdr:nvGrpSpPr>
          <xdr:grpSpPr bwMode="auto">
            <a:xfrm>
              <a:off x="1304925" y="10991850"/>
              <a:ext cx="1362075" cy="200025"/>
              <a:chOff x="135" y="1316"/>
              <a:chExt cx="143" cy="23"/>
            </a:xfrm>
          </xdr:grpSpPr>
          <xdr:sp macro="" textlink="">
            <xdr:nvSpPr>
              <xdr:cNvPr id="1073" name="Option Button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135" y="1316"/>
                <a:ext cx="69" cy="2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Checking</a:t>
                </a:r>
              </a:p>
            </xdr:txBody>
          </xdr:sp>
          <xdr:sp macro="" textlink="">
            <xdr:nvSpPr>
              <xdr:cNvPr id="1074" name="Option Button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215" y="1316"/>
                <a:ext cx="63" cy="2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Savings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25</xdr:row>
          <xdr:rowOff>142875</xdr:rowOff>
        </xdr:from>
        <xdr:to>
          <xdr:col>7</xdr:col>
          <xdr:colOff>9525</xdr:colOff>
          <xdr:row>27</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26</xdr:row>
          <xdr:rowOff>142875</xdr:rowOff>
        </xdr:from>
        <xdr:to>
          <xdr:col>7</xdr:col>
          <xdr:colOff>9525</xdr:colOff>
          <xdr:row>28</xdr:row>
          <xdr:rowOff>38100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152400</xdr:rowOff>
        </xdr:from>
        <xdr:to>
          <xdr:col>7</xdr:col>
          <xdr:colOff>9525</xdr:colOff>
          <xdr:row>29</xdr:row>
          <xdr:rowOff>47625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66675</xdr:colOff>
          <xdr:row>26</xdr:row>
          <xdr:rowOff>152400</xdr:rowOff>
        </xdr:from>
        <xdr:to>
          <xdr:col>25</xdr:col>
          <xdr:colOff>371475</xdr:colOff>
          <xdr:row>28</xdr:row>
          <xdr:rowOff>47625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0</xdr:colOff>
      <xdr:row>56</xdr:row>
      <xdr:rowOff>47625</xdr:rowOff>
    </xdr:to>
    <xdr:sp macro="" textlink="">
      <xdr:nvSpPr>
        <xdr:cNvPr id="2050" name="_x0000_t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219075</xdr:colOff>
          <xdr:row>46</xdr:row>
          <xdr:rowOff>133350</xdr:rowOff>
        </xdr:from>
        <xdr:to>
          <xdr:col>4</xdr:col>
          <xdr:colOff>28575</xdr:colOff>
          <xdr:row>48</xdr:row>
          <xdr:rowOff>28575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47</xdr:row>
          <xdr:rowOff>123825</xdr:rowOff>
        </xdr:from>
        <xdr:to>
          <xdr:col>4</xdr:col>
          <xdr:colOff>28575</xdr:colOff>
          <xdr:row>49</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48</xdr:row>
          <xdr:rowOff>123825</xdr:rowOff>
        </xdr:from>
        <xdr:to>
          <xdr:col>4</xdr:col>
          <xdr:colOff>28575</xdr:colOff>
          <xdr:row>50</xdr:row>
          <xdr:rowOff>19050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152400</xdr:rowOff>
        </xdr:from>
        <xdr:to>
          <xdr:col>4</xdr:col>
          <xdr:colOff>38100</xdr:colOff>
          <xdr:row>54</xdr:row>
          <xdr:rowOff>47625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142875</xdr:rowOff>
        </xdr:from>
        <xdr:to>
          <xdr:col>4</xdr:col>
          <xdr:colOff>38100</xdr:colOff>
          <xdr:row>55</xdr:row>
          <xdr:rowOff>38100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142875</xdr:rowOff>
        </xdr:from>
        <xdr:to>
          <xdr:col>4</xdr:col>
          <xdr:colOff>38100</xdr:colOff>
          <xdr:row>56</xdr:row>
          <xdr:rowOff>38100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58</xdr:row>
          <xdr:rowOff>152400</xdr:rowOff>
        </xdr:from>
        <xdr:to>
          <xdr:col>4</xdr:col>
          <xdr:colOff>47625</xdr:colOff>
          <xdr:row>60</xdr:row>
          <xdr:rowOff>47625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59</xdr:row>
          <xdr:rowOff>142875</xdr:rowOff>
        </xdr:from>
        <xdr:to>
          <xdr:col>4</xdr:col>
          <xdr:colOff>47625</xdr:colOff>
          <xdr:row>61</xdr:row>
          <xdr:rowOff>38100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60</xdr:row>
          <xdr:rowOff>142875</xdr:rowOff>
        </xdr:from>
        <xdr:to>
          <xdr:col>4</xdr:col>
          <xdr:colOff>47625</xdr:colOff>
          <xdr:row>62</xdr:row>
          <xdr:rowOff>38100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64</xdr:row>
          <xdr:rowOff>133350</xdr:rowOff>
        </xdr:from>
        <xdr:to>
          <xdr:col>4</xdr:col>
          <xdr:colOff>57150</xdr:colOff>
          <xdr:row>66</xdr:row>
          <xdr:rowOff>28575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65</xdr:row>
          <xdr:rowOff>123825</xdr:rowOff>
        </xdr:from>
        <xdr:to>
          <xdr:col>4</xdr:col>
          <xdr:colOff>57150</xdr:colOff>
          <xdr:row>67</xdr:row>
          <xdr:rowOff>19050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66</xdr:row>
          <xdr:rowOff>123825</xdr:rowOff>
        </xdr:from>
        <xdr:to>
          <xdr:col>4</xdr:col>
          <xdr:colOff>57150</xdr:colOff>
          <xdr:row>68</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70</xdr:row>
          <xdr:rowOff>142875</xdr:rowOff>
        </xdr:from>
        <xdr:to>
          <xdr:col>4</xdr:col>
          <xdr:colOff>57150</xdr:colOff>
          <xdr:row>72</xdr:row>
          <xdr:rowOff>38100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71</xdr:row>
          <xdr:rowOff>133350</xdr:rowOff>
        </xdr:from>
        <xdr:to>
          <xdr:col>4</xdr:col>
          <xdr:colOff>57150</xdr:colOff>
          <xdr:row>73</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72</xdr:row>
          <xdr:rowOff>133350</xdr:rowOff>
        </xdr:from>
        <xdr:to>
          <xdr:col>4</xdr:col>
          <xdr:colOff>57150</xdr:colOff>
          <xdr:row>74</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98</xdr:row>
          <xdr:rowOff>123825</xdr:rowOff>
        </xdr:from>
        <xdr:to>
          <xdr:col>3</xdr:col>
          <xdr:colOff>57150</xdr:colOff>
          <xdr:row>100</xdr:row>
          <xdr:rowOff>19050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99</xdr:row>
          <xdr:rowOff>114300</xdr:rowOff>
        </xdr:from>
        <xdr:to>
          <xdr:col>3</xdr:col>
          <xdr:colOff>57150</xdr:colOff>
          <xdr:row>101</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100</xdr:row>
          <xdr:rowOff>114300</xdr:rowOff>
        </xdr:from>
        <xdr:to>
          <xdr:col>3</xdr:col>
          <xdr:colOff>57150</xdr:colOff>
          <xdr:row>101</xdr:row>
          <xdr:rowOff>161925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101</xdr:row>
          <xdr:rowOff>104775</xdr:rowOff>
        </xdr:from>
        <xdr:to>
          <xdr:col>3</xdr:col>
          <xdr:colOff>57150</xdr:colOff>
          <xdr:row>102</xdr:row>
          <xdr:rowOff>152400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107</xdr:row>
          <xdr:rowOff>133350</xdr:rowOff>
        </xdr:from>
        <xdr:to>
          <xdr:col>4</xdr:col>
          <xdr:colOff>28575</xdr:colOff>
          <xdr:row>109</xdr:row>
          <xdr:rowOff>28575</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108</xdr:row>
          <xdr:rowOff>133350</xdr:rowOff>
        </xdr:from>
        <xdr:to>
          <xdr:col>4</xdr:col>
          <xdr:colOff>28575</xdr:colOff>
          <xdr:row>110</xdr:row>
          <xdr:rowOff>9525</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109</xdr:row>
          <xdr:rowOff>133350</xdr:rowOff>
        </xdr:from>
        <xdr:to>
          <xdr:col>4</xdr:col>
          <xdr:colOff>28575</xdr:colOff>
          <xdr:row>111</xdr:row>
          <xdr:rowOff>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110</xdr:row>
          <xdr:rowOff>114300</xdr:rowOff>
        </xdr:from>
        <xdr:to>
          <xdr:col>4</xdr:col>
          <xdr:colOff>28575</xdr:colOff>
          <xdr:row>112</xdr:row>
          <xdr:rowOff>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102</xdr:row>
          <xdr:rowOff>123825</xdr:rowOff>
        </xdr:from>
        <xdr:to>
          <xdr:col>3</xdr:col>
          <xdr:colOff>57150</xdr:colOff>
          <xdr:row>104</xdr:row>
          <xdr:rowOff>9525</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1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98</xdr:row>
          <xdr:rowOff>123825</xdr:rowOff>
        </xdr:from>
        <xdr:to>
          <xdr:col>21</xdr:col>
          <xdr:colOff>47625</xdr:colOff>
          <xdr:row>100</xdr:row>
          <xdr:rowOff>19050</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1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99</xdr:row>
          <xdr:rowOff>114300</xdr:rowOff>
        </xdr:from>
        <xdr:to>
          <xdr:col>21</xdr:col>
          <xdr:colOff>47625</xdr:colOff>
          <xdr:row>101</xdr:row>
          <xdr:rowOff>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1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100</xdr:row>
          <xdr:rowOff>114300</xdr:rowOff>
        </xdr:from>
        <xdr:to>
          <xdr:col>21</xdr:col>
          <xdr:colOff>47625</xdr:colOff>
          <xdr:row>101</xdr:row>
          <xdr:rowOff>161925</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1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101</xdr:row>
          <xdr:rowOff>104775</xdr:rowOff>
        </xdr:from>
        <xdr:to>
          <xdr:col>21</xdr:col>
          <xdr:colOff>47625</xdr:colOff>
          <xdr:row>102</xdr:row>
          <xdr:rowOff>152400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1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102</xdr:row>
          <xdr:rowOff>123825</xdr:rowOff>
        </xdr:from>
        <xdr:to>
          <xdr:col>21</xdr:col>
          <xdr:colOff>47625</xdr:colOff>
          <xdr:row>104</xdr:row>
          <xdr:rowOff>9525</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1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142875</xdr:colOff>
          <xdr:row>5</xdr:row>
          <xdr:rowOff>142875</xdr:rowOff>
        </xdr:from>
        <xdr:to>
          <xdr:col>11</xdr:col>
          <xdr:colOff>161925</xdr:colOff>
          <xdr:row>7</xdr:row>
          <xdr:rowOff>28575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5</xdr:row>
          <xdr:rowOff>142875</xdr:rowOff>
        </xdr:from>
        <xdr:to>
          <xdr:col>12</xdr:col>
          <xdr:colOff>152400</xdr:colOff>
          <xdr:row>7</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14</xdr:row>
          <xdr:rowOff>114300</xdr:rowOff>
        </xdr:from>
        <xdr:to>
          <xdr:col>13</xdr:col>
          <xdr:colOff>190500</xdr:colOff>
          <xdr:row>16</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14</xdr:row>
          <xdr:rowOff>123825</xdr:rowOff>
        </xdr:from>
        <xdr:to>
          <xdr:col>14</xdr:col>
          <xdr:colOff>190500</xdr:colOff>
          <xdr:row>16</xdr:row>
          <xdr:rowOff>38100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6</xdr:row>
          <xdr:rowOff>133350</xdr:rowOff>
        </xdr:from>
        <xdr:to>
          <xdr:col>14</xdr:col>
          <xdr:colOff>47625</xdr:colOff>
          <xdr:row>8</xdr:row>
          <xdr:rowOff>47625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2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6</xdr:row>
          <xdr:rowOff>133350</xdr:rowOff>
        </xdr:from>
        <xdr:to>
          <xdr:col>15</xdr:col>
          <xdr:colOff>47625</xdr:colOff>
          <xdr:row>8</xdr:row>
          <xdr:rowOff>47625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2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409575</xdr:colOff>
      <xdr:row>55</xdr:row>
      <xdr:rowOff>161925</xdr:rowOff>
    </xdr:to>
    <xdr:sp macro="" textlink="">
      <xdr:nvSpPr>
        <xdr:cNvPr id="4116" name="_x0000_t202" hidden="1">
          <a:extLst>
            <a:ext uri="{FF2B5EF4-FFF2-40B4-BE49-F238E27FC236}">
              <a16:creationId xmlns:a16="http://schemas.microsoft.com/office/drawing/2014/main" id="{00000000-0008-0000-0300-00001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4" name="_x0000_t202" hidden="1">
          <a:extLst>
            <a:ext uri="{FF2B5EF4-FFF2-40B4-BE49-F238E27FC236}">
              <a16:creationId xmlns:a16="http://schemas.microsoft.com/office/drawing/2014/main" id="{00000000-0008-0000-0300-00001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2" name="_x0000_t202" hidden="1">
          <a:extLst>
            <a:ext uri="{FF2B5EF4-FFF2-40B4-BE49-F238E27FC236}">
              <a16:creationId xmlns:a16="http://schemas.microsoft.com/office/drawing/2014/main" id="{00000000-0008-0000-0300-000010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0" name="_x0000_t202" hidden="1">
          <a:extLst>
            <a:ext uri="{FF2B5EF4-FFF2-40B4-BE49-F238E27FC236}">
              <a16:creationId xmlns:a16="http://schemas.microsoft.com/office/drawing/2014/main" id="{00000000-0008-0000-0300-00000E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8" name="_x0000_t202" hidden="1">
          <a:extLst>
            <a:ext uri="{FF2B5EF4-FFF2-40B4-BE49-F238E27FC236}">
              <a16:creationId xmlns:a16="http://schemas.microsoft.com/office/drawing/2014/main" id="{00000000-0008-0000-0300-00000C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6" name="_x0000_t202" hidden="1">
          <a:extLst>
            <a:ext uri="{FF2B5EF4-FFF2-40B4-BE49-F238E27FC236}">
              <a16:creationId xmlns:a16="http://schemas.microsoft.com/office/drawing/2014/main" id="{00000000-0008-0000-0300-00000A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4" name="_x0000_t202" hidden="1">
          <a:extLst>
            <a:ext uri="{FF2B5EF4-FFF2-40B4-BE49-F238E27FC236}">
              <a16:creationId xmlns:a16="http://schemas.microsoft.com/office/drawing/2014/main" id="{00000000-0008-0000-0300-000008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2" name="_x0000_t202" hidden="1">
          <a:extLst>
            <a:ext uri="{FF2B5EF4-FFF2-40B4-BE49-F238E27FC236}">
              <a16:creationId xmlns:a16="http://schemas.microsoft.com/office/drawing/2014/main" id="{00000000-0008-0000-0300-000006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0" name="_x0000_t202" hidden="1">
          <a:extLst>
            <a:ext uri="{FF2B5EF4-FFF2-40B4-BE49-F238E27FC236}">
              <a16:creationId xmlns:a16="http://schemas.microsoft.com/office/drawing/2014/main" id="{00000000-0008-0000-03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8" name="_x0000_t202" hidden="1">
          <a:extLst>
            <a:ext uri="{FF2B5EF4-FFF2-40B4-BE49-F238E27FC236}">
              <a16:creationId xmlns:a16="http://schemas.microsoft.com/office/drawing/2014/main" id="{00000000-0008-0000-03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 name="AutoShape 20">
          <a:extLst>
            <a:ext uri="{FF2B5EF4-FFF2-40B4-BE49-F238E27FC236}">
              <a16:creationId xmlns:a16="http://schemas.microsoft.com/office/drawing/2014/main" id="{00000000-0008-0000-03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 name="AutoShape 18">
          <a:extLst>
            <a:ext uri="{FF2B5EF4-FFF2-40B4-BE49-F238E27FC236}">
              <a16:creationId xmlns:a16="http://schemas.microsoft.com/office/drawing/2014/main" id="{00000000-0008-0000-03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 name="AutoShape 16">
          <a:extLst>
            <a:ext uri="{FF2B5EF4-FFF2-40B4-BE49-F238E27FC236}">
              <a16:creationId xmlns:a16="http://schemas.microsoft.com/office/drawing/2014/main" id="{00000000-0008-0000-03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 name="AutoShape 14">
          <a:extLst>
            <a:ext uri="{FF2B5EF4-FFF2-40B4-BE49-F238E27FC236}">
              <a16:creationId xmlns:a16="http://schemas.microsoft.com/office/drawing/2014/main" id="{00000000-0008-0000-03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 name="AutoShape 12">
          <a:extLst>
            <a:ext uri="{FF2B5EF4-FFF2-40B4-BE49-F238E27FC236}">
              <a16:creationId xmlns:a16="http://schemas.microsoft.com/office/drawing/2014/main" id="{00000000-0008-0000-03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7" name="AutoShape 10">
          <a:extLst>
            <a:ext uri="{FF2B5EF4-FFF2-40B4-BE49-F238E27FC236}">
              <a16:creationId xmlns:a16="http://schemas.microsoft.com/office/drawing/2014/main" id="{00000000-0008-0000-03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8" name="AutoShape 8">
          <a:extLst>
            <a:ext uri="{FF2B5EF4-FFF2-40B4-BE49-F238E27FC236}">
              <a16:creationId xmlns:a16="http://schemas.microsoft.com/office/drawing/2014/main" id="{00000000-0008-0000-03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9" name="AutoShape 6">
          <a:extLst>
            <a:ext uri="{FF2B5EF4-FFF2-40B4-BE49-F238E27FC236}">
              <a16:creationId xmlns:a16="http://schemas.microsoft.com/office/drawing/2014/main" id="{00000000-0008-0000-03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10" name="AutoShape 4">
          <a:extLst>
            <a:ext uri="{FF2B5EF4-FFF2-40B4-BE49-F238E27FC236}">
              <a16:creationId xmlns:a16="http://schemas.microsoft.com/office/drawing/2014/main" id="{00000000-0008-0000-03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11" name="AutoShape 2">
          <a:extLst>
            <a:ext uri="{FF2B5EF4-FFF2-40B4-BE49-F238E27FC236}">
              <a16:creationId xmlns:a16="http://schemas.microsoft.com/office/drawing/2014/main" id="{00000000-0008-0000-03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2" name="AutoShape 20">
          <a:extLst>
            <a:ext uri="{FF2B5EF4-FFF2-40B4-BE49-F238E27FC236}">
              <a16:creationId xmlns:a16="http://schemas.microsoft.com/office/drawing/2014/main" id="{00000000-0008-0000-03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3" name="AutoShape 18">
          <a:extLst>
            <a:ext uri="{FF2B5EF4-FFF2-40B4-BE49-F238E27FC236}">
              <a16:creationId xmlns:a16="http://schemas.microsoft.com/office/drawing/2014/main" id="{00000000-0008-0000-03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4" name="AutoShape 16">
          <a:extLst>
            <a:ext uri="{FF2B5EF4-FFF2-40B4-BE49-F238E27FC236}">
              <a16:creationId xmlns:a16="http://schemas.microsoft.com/office/drawing/2014/main" id="{00000000-0008-0000-03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5" name="AutoShape 14">
          <a:extLst>
            <a:ext uri="{FF2B5EF4-FFF2-40B4-BE49-F238E27FC236}">
              <a16:creationId xmlns:a16="http://schemas.microsoft.com/office/drawing/2014/main" id="{00000000-0008-0000-03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6" name="AutoShape 12">
          <a:extLst>
            <a:ext uri="{FF2B5EF4-FFF2-40B4-BE49-F238E27FC236}">
              <a16:creationId xmlns:a16="http://schemas.microsoft.com/office/drawing/2014/main" id="{00000000-0008-0000-03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7" name="AutoShape 10">
          <a:extLst>
            <a:ext uri="{FF2B5EF4-FFF2-40B4-BE49-F238E27FC236}">
              <a16:creationId xmlns:a16="http://schemas.microsoft.com/office/drawing/2014/main" id="{00000000-0008-0000-03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8" name="AutoShape 8">
          <a:extLst>
            <a:ext uri="{FF2B5EF4-FFF2-40B4-BE49-F238E27FC236}">
              <a16:creationId xmlns:a16="http://schemas.microsoft.com/office/drawing/2014/main" id="{00000000-0008-0000-03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9" name="AutoShape 6">
          <a:extLst>
            <a:ext uri="{FF2B5EF4-FFF2-40B4-BE49-F238E27FC236}">
              <a16:creationId xmlns:a16="http://schemas.microsoft.com/office/drawing/2014/main" id="{00000000-0008-0000-03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20" name="AutoShape 4">
          <a:extLst>
            <a:ext uri="{FF2B5EF4-FFF2-40B4-BE49-F238E27FC236}">
              <a16:creationId xmlns:a16="http://schemas.microsoft.com/office/drawing/2014/main" id="{00000000-0008-0000-03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21" name="AutoShape 2">
          <a:extLst>
            <a:ext uri="{FF2B5EF4-FFF2-40B4-BE49-F238E27FC236}">
              <a16:creationId xmlns:a16="http://schemas.microsoft.com/office/drawing/2014/main" id="{00000000-0008-0000-03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2" name="AutoShape 20">
          <a:extLst>
            <a:ext uri="{FF2B5EF4-FFF2-40B4-BE49-F238E27FC236}">
              <a16:creationId xmlns:a16="http://schemas.microsoft.com/office/drawing/2014/main" id="{00000000-0008-0000-03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3" name="AutoShape 18">
          <a:extLst>
            <a:ext uri="{FF2B5EF4-FFF2-40B4-BE49-F238E27FC236}">
              <a16:creationId xmlns:a16="http://schemas.microsoft.com/office/drawing/2014/main" id="{00000000-0008-0000-03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4" name="AutoShape 16">
          <a:extLst>
            <a:ext uri="{FF2B5EF4-FFF2-40B4-BE49-F238E27FC236}">
              <a16:creationId xmlns:a16="http://schemas.microsoft.com/office/drawing/2014/main" id="{00000000-0008-0000-03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5" name="AutoShape 14">
          <a:extLst>
            <a:ext uri="{FF2B5EF4-FFF2-40B4-BE49-F238E27FC236}">
              <a16:creationId xmlns:a16="http://schemas.microsoft.com/office/drawing/2014/main" id="{00000000-0008-0000-03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6" name="AutoShape 12">
          <a:extLst>
            <a:ext uri="{FF2B5EF4-FFF2-40B4-BE49-F238E27FC236}">
              <a16:creationId xmlns:a16="http://schemas.microsoft.com/office/drawing/2014/main" id="{00000000-0008-0000-03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7" name="AutoShape 10">
          <a:extLst>
            <a:ext uri="{FF2B5EF4-FFF2-40B4-BE49-F238E27FC236}">
              <a16:creationId xmlns:a16="http://schemas.microsoft.com/office/drawing/2014/main" id="{00000000-0008-0000-03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8" name="AutoShape 8">
          <a:extLst>
            <a:ext uri="{FF2B5EF4-FFF2-40B4-BE49-F238E27FC236}">
              <a16:creationId xmlns:a16="http://schemas.microsoft.com/office/drawing/2014/main" id="{00000000-0008-0000-03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9" name="AutoShape 6">
          <a:extLst>
            <a:ext uri="{FF2B5EF4-FFF2-40B4-BE49-F238E27FC236}">
              <a16:creationId xmlns:a16="http://schemas.microsoft.com/office/drawing/2014/main" id="{00000000-0008-0000-03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0" name="AutoShape 4">
          <a:extLst>
            <a:ext uri="{FF2B5EF4-FFF2-40B4-BE49-F238E27FC236}">
              <a16:creationId xmlns:a16="http://schemas.microsoft.com/office/drawing/2014/main" id="{00000000-0008-0000-03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1" name="AutoShape 2">
          <a:extLst>
            <a:ext uri="{FF2B5EF4-FFF2-40B4-BE49-F238E27FC236}">
              <a16:creationId xmlns:a16="http://schemas.microsoft.com/office/drawing/2014/main" id="{00000000-0008-0000-03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2" name="AutoShape 20">
          <a:extLst>
            <a:ext uri="{FF2B5EF4-FFF2-40B4-BE49-F238E27FC236}">
              <a16:creationId xmlns:a16="http://schemas.microsoft.com/office/drawing/2014/main" id="{00000000-0008-0000-03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3" name="AutoShape 18">
          <a:extLst>
            <a:ext uri="{FF2B5EF4-FFF2-40B4-BE49-F238E27FC236}">
              <a16:creationId xmlns:a16="http://schemas.microsoft.com/office/drawing/2014/main" id="{00000000-0008-0000-03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4" name="AutoShape 16">
          <a:extLst>
            <a:ext uri="{FF2B5EF4-FFF2-40B4-BE49-F238E27FC236}">
              <a16:creationId xmlns:a16="http://schemas.microsoft.com/office/drawing/2014/main" id="{00000000-0008-0000-03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5" name="AutoShape 14">
          <a:extLst>
            <a:ext uri="{FF2B5EF4-FFF2-40B4-BE49-F238E27FC236}">
              <a16:creationId xmlns:a16="http://schemas.microsoft.com/office/drawing/2014/main" id="{00000000-0008-0000-03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6" name="AutoShape 12">
          <a:extLst>
            <a:ext uri="{FF2B5EF4-FFF2-40B4-BE49-F238E27FC236}">
              <a16:creationId xmlns:a16="http://schemas.microsoft.com/office/drawing/2014/main" id="{00000000-0008-0000-03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7" name="AutoShape 10">
          <a:extLst>
            <a:ext uri="{FF2B5EF4-FFF2-40B4-BE49-F238E27FC236}">
              <a16:creationId xmlns:a16="http://schemas.microsoft.com/office/drawing/2014/main" id="{00000000-0008-0000-03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8" name="AutoShape 8">
          <a:extLst>
            <a:ext uri="{FF2B5EF4-FFF2-40B4-BE49-F238E27FC236}">
              <a16:creationId xmlns:a16="http://schemas.microsoft.com/office/drawing/2014/main" id="{00000000-0008-0000-0300-00002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9" name="AutoShape 6">
          <a:extLst>
            <a:ext uri="{FF2B5EF4-FFF2-40B4-BE49-F238E27FC236}">
              <a16:creationId xmlns:a16="http://schemas.microsoft.com/office/drawing/2014/main" id="{00000000-0008-0000-0300-00002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 name="AutoShape 4">
          <a:extLst>
            <a:ext uri="{FF2B5EF4-FFF2-40B4-BE49-F238E27FC236}">
              <a16:creationId xmlns:a16="http://schemas.microsoft.com/office/drawing/2014/main" id="{00000000-0008-0000-0300-00002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 name="AutoShape 2">
          <a:extLst>
            <a:ext uri="{FF2B5EF4-FFF2-40B4-BE49-F238E27FC236}">
              <a16:creationId xmlns:a16="http://schemas.microsoft.com/office/drawing/2014/main" id="{00000000-0008-0000-0300-00002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3" name="AutoShape 18">
          <a:extLst>
            <a:ext uri="{FF2B5EF4-FFF2-40B4-BE49-F238E27FC236}">
              <a16:creationId xmlns:a16="http://schemas.microsoft.com/office/drawing/2014/main" id="{00000000-0008-0000-0300-00002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4" name="AutoShape 16">
          <a:extLst>
            <a:ext uri="{FF2B5EF4-FFF2-40B4-BE49-F238E27FC236}">
              <a16:creationId xmlns:a16="http://schemas.microsoft.com/office/drawing/2014/main" id="{00000000-0008-0000-0300-00002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5" name="AutoShape 14">
          <a:extLst>
            <a:ext uri="{FF2B5EF4-FFF2-40B4-BE49-F238E27FC236}">
              <a16:creationId xmlns:a16="http://schemas.microsoft.com/office/drawing/2014/main" id="{00000000-0008-0000-0300-00002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6" name="AutoShape 12">
          <a:extLst>
            <a:ext uri="{FF2B5EF4-FFF2-40B4-BE49-F238E27FC236}">
              <a16:creationId xmlns:a16="http://schemas.microsoft.com/office/drawing/2014/main" id="{00000000-0008-0000-0300-00002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7" name="AutoShape 10">
          <a:extLst>
            <a:ext uri="{FF2B5EF4-FFF2-40B4-BE49-F238E27FC236}">
              <a16:creationId xmlns:a16="http://schemas.microsoft.com/office/drawing/2014/main" id="{00000000-0008-0000-0300-00002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8" name="AutoShape 8">
          <a:extLst>
            <a:ext uri="{FF2B5EF4-FFF2-40B4-BE49-F238E27FC236}">
              <a16:creationId xmlns:a16="http://schemas.microsoft.com/office/drawing/2014/main" id="{00000000-0008-0000-0300-00003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9" name="AutoShape 6">
          <a:extLst>
            <a:ext uri="{FF2B5EF4-FFF2-40B4-BE49-F238E27FC236}">
              <a16:creationId xmlns:a16="http://schemas.microsoft.com/office/drawing/2014/main" id="{00000000-0008-0000-0300-00003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0" name="AutoShape 4">
          <a:extLst>
            <a:ext uri="{FF2B5EF4-FFF2-40B4-BE49-F238E27FC236}">
              <a16:creationId xmlns:a16="http://schemas.microsoft.com/office/drawing/2014/main" id="{00000000-0008-0000-0300-00003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1" name="AutoShape 2">
          <a:extLst>
            <a:ext uri="{FF2B5EF4-FFF2-40B4-BE49-F238E27FC236}">
              <a16:creationId xmlns:a16="http://schemas.microsoft.com/office/drawing/2014/main" id="{00000000-0008-0000-0300-00003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2" name="AutoShape 20">
          <a:extLst>
            <a:ext uri="{FF2B5EF4-FFF2-40B4-BE49-F238E27FC236}">
              <a16:creationId xmlns:a16="http://schemas.microsoft.com/office/drawing/2014/main" id="{00000000-0008-0000-0300-00003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3" name="AutoShape 18">
          <a:extLst>
            <a:ext uri="{FF2B5EF4-FFF2-40B4-BE49-F238E27FC236}">
              <a16:creationId xmlns:a16="http://schemas.microsoft.com/office/drawing/2014/main" id="{00000000-0008-0000-0300-00003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4" name="AutoShape 16">
          <a:extLst>
            <a:ext uri="{FF2B5EF4-FFF2-40B4-BE49-F238E27FC236}">
              <a16:creationId xmlns:a16="http://schemas.microsoft.com/office/drawing/2014/main" id="{00000000-0008-0000-0300-00003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5" name="AutoShape 14">
          <a:extLst>
            <a:ext uri="{FF2B5EF4-FFF2-40B4-BE49-F238E27FC236}">
              <a16:creationId xmlns:a16="http://schemas.microsoft.com/office/drawing/2014/main" id="{00000000-0008-0000-0300-00003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6" name="AutoShape 12">
          <a:extLst>
            <a:ext uri="{FF2B5EF4-FFF2-40B4-BE49-F238E27FC236}">
              <a16:creationId xmlns:a16="http://schemas.microsoft.com/office/drawing/2014/main" id="{00000000-0008-0000-0300-00003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7" name="AutoShape 10">
          <a:extLst>
            <a:ext uri="{FF2B5EF4-FFF2-40B4-BE49-F238E27FC236}">
              <a16:creationId xmlns:a16="http://schemas.microsoft.com/office/drawing/2014/main" id="{00000000-0008-0000-0300-00003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8" name="AutoShape 8">
          <a:extLst>
            <a:ext uri="{FF2B5EF4-FFF2-40B4-BE49-F238E27FC236}">
              <a16:creationId xmlns:a16="http://schemas.microsoft.com/office/drawing/2014/main" id="{00000000-0008-0000-0300-00003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9" name="AutoShape 6">
          <a:extLst>
            <a:ext uri="{FF2B5EF4-FFF2-40B4-BE49-F238E27FC236}">
              <a16:creationId xmlns:a16="http://schemas.microsoft.com/office/drawing/2014/main" id="{00000000-0008-0000-0300-00003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0" name="AutoShape 4">
          <a:extLst>
            <a:ext uri="{FF2B5EF4-FFF2-40B4-BE49-F238E27FC236}">
              <a16:creationId xmlns:a16="http://schemas.microsoft.com/office/drawing/2014/main" id="{00000000-0008-0000-0300-00003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1" name="AutoShape 2">
          <a:extLst>
            <a:ext uri="{FF2B5EF4-FFF2-40B4-BE49-F238E27FC236}">
              <a16:creationId xmlns:a16="http://schemas.microsoft.com/office/drawing/2014/main" id="{00000000-0008-0000-0300-00003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2" name="AutoShape 20">
          <a:extLst>
            <a:ext uri="{FF2B5EF4-FFF2-40B4-BE49-F238E27FC236}">
              <a16:creationId xmlns:a16="http://schemas.microsoft.com/office/drawing/2014/main" id="{00000000-0008-0000-0300-00003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3" name="AutoShape 18">
          <a:extLst>
            <a:ext uri="{FF2B5EF4-FFF2-40B4-BE49-F238E27FC236}">
              <a16:creationId xmlns:a16="http://schemas.microsoft.com/office/drawing/2014/main" id="{00000000-0008-0000-0300-00003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6" name="AutoShape 16">
          <a:extLst>
            <a:ext uri="{FF2B5EF4-FFF2-40B4-BE49-F238E27FC236}">
              <a16:creationId xmlns:a16="http://schemas.microsoft.com/office/drawing/2014/main" id="{00000000-0008-0000-0300-000000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7" name="AutoShape 14">
          <a:extLst>
            <a:ext uri="{FF2B5EF4-FFF2-40B4-BE49-F238E27FC236}">
              <a16:creationId xmlns:a16="http://schemas.microsoft.com/office/drawing/2014/main" id="{00000000-0008-0000-0300-00000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9" name="AutoShape 12">
          <a:extLst>
            <a:ext uri="{FF2B5EF4-FFF2-40B4-BE49-F238E27FC236}">
              <a16:creationId xmlns:a16="http://schemas.microsoft.com/office/drawing/2014/main" id="{00000000-0008-0000-0300-00000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1" name="AutoShape 10">
          <a:extLst>
            <a:ext uri="{FF2B5EF4-FFF2-40B4-BE49-F238E27FC236}">
              <a16:creationId xmlns:a16="http://schemas.microsoft.com/office/drawing/2014/main" id="{00000000-0008-0000-0300-00000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3" name="AutoShape 8">
          <a:extLst>
            <a:ext uri="{FF2B5EF4-FFF2-40B4-BE49-F238E27FC236}">
              <a16:creationId xmlns:a16="http://schemas.microsoft.com/office/drawing/2014/main" id="{00000000-0008-0000-0300-000007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5" name="AutoShape 6">
          <a:extLst>
            <a:ext uri="{FF2B5EF4-FFF2-40B4-BE49-F238E27FC236}">
              <a16:creationId xmlns:a16="http://schemas.microsoft.com/office/drawing/2014/main" id="{00000000-0008-0000-0300-000009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7" name="AutoShape 4">
          <a:extLst>
            <a:ext uri="{FF2B5EF4-FFF2-40B4-BE49-F238E27FC236}">
              <a16:creationId xmlns:a16="http://schemas.microsoft.com/office/drawing/2014/main" id="{00000000-0008-0000-0300-00000B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9" name="AutoShape 2">
          <a:extLst>
            <a:ext uri="{FF2B5EF4-FFF2-40B4-BE49-F238E27FC236}">
              <a16:creationId xmlns:a16="http://schemas.microsoft.com/office/drawing/2014/main" id="{00000000-0008-0000-0300-00000D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1" name="AutoShape 20">
          <a:extLst>
            <a:ext uri="{FF2B5EF4-FFF2-40B4-BE49-F238E27FC236}">
              <a16:creationId xmlns:a16="http://schemas.microsoft.com/office/drawing/2014/main" id="{00000000-0008-0000-0300-00000F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3" name="AutoShape 18">
          <a:extLst>
            <a:ext uri="{FF2B5EF4-FFF2-40B4-BE49-F238E27FC236}">
              <a16:creationId xmlns:a16="http://schemas.microsoft.com/office/drawing/2014/main" id="{00000000-0008-0000-0300-00001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5" name="AutoShape 16">
          <a:extLst>
            <a:ext uri="{FF2B5EF4-FFF2-40B4-BE49-F238E27FC236}">
              <a16:creationId xmlns:a16="http://schemas.microsoft.com/office/drawing/2014/main" id="{00000000-0008-0000-0300-00001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7" name="AutoShape 14">
          <a:extLst>
            <a:ext uri="{FF2B5EF4-FFF2-40B4-BE49-F238E27FC236}">
              <a16:creationId xmlns:a16="http://schemas.microsoft.com/office/drawing/2014/main" id="{00000000-0008-0000-0300-00001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8" name="AutoShape 12">
          <a:extLst>
            <a:ext uri="{FF2B5EF4-FFF2-40B4-BE49-F238E27FC236}">
              <a16:creationId xmlns:a16="http://schemas.microsoft.com/office/drawing/2014/main" id="{00000000-0008-0000-0300-000016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9" name="AutoShape 10">
          <a:extLst>
            <a:ext uri="{FF2B5EF4-FFF2-40B4-BE49-F238E27FC236}">
              <a16:creationId xmlns:a16="http://schemas.microsoft.com/office/drawing/2014/main" id="{00000000-0008-0000-0300-000017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0" name="AutoShape 8">
          <a:extLst>
            <a:ext uri="{FF2B5EF4-FFF2-40B4-BE49-F238E27FC236}">
              <a16:creationId xmlns:a16="http://schemas.microsoft.com/office/drawing/2014/main" id="{00000000-0008-0000-0300-000018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1" name="AutoShape 6">
          <a:extLst>
            <a:ext uri="{FF2B5EF4-FFF2-40B4-BE49-F238E27FC236}">
              <a16:creationId xmlns:a16="http://schemas.microsoft.com/office/drawing/2014/main" id="{00000000-0008-0000-0300-000019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2" name="AutoShape 4">
          <a:extLst>
            <a:ext uri="{FF2B5EF4-FFF2-40B4-BE49-F238E27FC236}">
              <a16:creationId xmlns:a16="http://schemas.microsoft.com/office/drawing/2014/main" id="{00000000-0008-0000-0300-00001A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3" name="AutoShape 2">
          <a:extLst>
            <a:ext uri="{FF2B5EF4-FFF2-40B4-BE49-F238E27FC236}">
              <a16:creationId xmlns:a16="http://schemas.microsoft.com/office/drawing/2014/main" id="{00000000-0008-0000-0300-00001B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4" name="AutoShape 20">
          <a:extLst>
            <a:ext uri="{FF2B5EF4-FFF2-40B4-BE49-F238E27FC236}">
              <a16:creationId xmlns:a16="http://schemas.microsoft.com/office/drawing/2014/main" id="{00000000-0008-0000-0300-00001C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5" name="AutoShape 18">
          <a:extLst>
            <a:ext uri="{FF2B5EF4-FFF2-40B4-BE49-F238E27FC236}">
              <a16:creationId xmlns:a16="http://schemas.microsoft.com/office/drawing/2014/main" id="{00000000-0008-0000-0300-00001D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6" name="AutoShape 16">
          <a:extLst>
            <a:ext uri="{FF2B5EF4-FFF2-40B4-BE49-F238E27FC236}">
              <a16:creationId xmlns:a16="http://schemas.microsoft.com/office/drawing/2014/main" id="{00000000-0008-0000-0300-00001E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7" name="AutoShape 14">
          <a:extLst>
            <a:ext uri="{FF2B5EF4-FFF2-40B4-BE49-F238E27FC236}">
              <a16:creationId xmlns:a16="http://schemas.microsoft.com/office/drawing/2014/main" id="{00000000-0008-0000-0300-00001F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8" name="AutoShape 12">
          <a:extLst>
            <a:ext uri="{FF2B5EF4-FFF2-40B4-BE49-F238E27FC236}">
              <a16:creationId xmlns:a16="http://schemas.microsoft.com/office/drawing/2014/main" id="{00000000-0008-0000-0300-000020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9" name="AutoShape 10">
          <a:extLst>
            <a:ext uri="{FF2B5EF4-FFF2-40B4-BE49-F238E27FC236}">
              <a16:creationId xmlns:a16="http://schemas.microsoft.com/office/drawing/2014/main" id="{00000000-0008-0000-0300-00002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0" name="AutoShape 8">
          <a:extLst>
            <a:ext uri="{FF2B5EF4-FFF2-40B4-BE49-F238E27FC236}">
              <a16:creationId xmlns:a16="http://schemas.microsoft.com/office/drawing/2014/main" id="{00000000-0008-0000-0300-000022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1" name="AutoShape 6">
          <a:extLst>
            <a:ext uri="{FF2B5EF4-FFF2-40B4-BE49-F238E27FC236}">
              <a16:creationId xmlns:a16="http://schemas.microsoft.com/office/drawing/2014/main" id="{00000000-0008-0000-0300-00002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2" name="AutoShape 4">
          <a:extLst>
            <a:ext uri="{FF2B5EF4-FFF2-40B4-BE49-F238E27FC236}">
              <a16:creationId xmlns:a16="http://schemas.microsoft.com/office/drawing/2014/main" id="{00000000-0008-0000-0300-000024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3" name="AutoShape 2">
          <a:extLst>
            <a:ext uri="{FF2B5EF4-FFF2-40B4-BE49-F238E27FC236}">
              <a16:creationId xmlns:a16="http://schemas.microsoft.com/office/drawing/2014/main" id="{00000000-0008-0000-0300-00002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28575</xdr:colOff>
          <xdr:row>74</xdr:row>
          <xdr:rowOff>142875</xdr:rowOff>
        </xdr:from>
        <xdr:to>
          <xdr:col>22</xdr:col>
          <xdr:colOff>200025</xdr:colOff>
          <xdr:row>76</xdr:row>
          <xdr:rowOff>9525</xdr:rowOff>
        </xdr:to>
        <xdr:sp macro="" textlink="">
          <xdr:nvSpPr>
            <xdr:cNvPr id="4134" name="Check Box 25" hidden="1">
              <a:extLst>
                <a:ext uri="{63B3BB69-23CF-44E3-9099-C40C66FF867C}">
                  <a14:compatExt spid="_x0000_s4121"/>
                </a:ext>
                <a:ext uri="{FF2B5EF4-FFF2-40B4-BE49-F238E27FC236}">
                  <a16:creationId xmlns:a16="http://schemas.microsoft.com/office/drawing/2014/main" id="{00000000-0008-0000-0300-00002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74</xdr:row>
          <xdr:rowOff>104775</xdr:rowOff>
        </xdr:from>
        <xdr:to>
          <xdr:col>25</xdr:col>
          <xdr:colOff>9525</xdr:colOff>
          <xdr:row>76</xdr:row>
          <xdr:rowOff>47625</xdr:rowOff>
        </xdr:to>
        <xdr:sp macro="" textlink="">
          <xdr:nvSpPr>
            <xdr:cNvPr id="4135" name="Check Box 26" hidden="1">
              <a:extLst>
                <a:ext uri="{63B3BB69-23CF-44E3-9099-C40C66FF867C}">
                  <a14:compatExt spid="_x0000_s4122"/>
                </a:ext>
                <a:ext uri="{FF2B5EF4-FFF2-40B4-BE49-F238E27FC236}">
                  <a16:creationId xmlns:a16="http://schemas.microsoft.com/office/drawing/2014/main" id="{00000000-0008-0000-0300-00002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74</xdr:row>
          <xdr:rowOff>142875</xdr:rowOff>
        </xdr:from>
        <xdr:to>
          <xdr:col>5</xdr:col>
          <xdr:colOff>200025</xdr:colOff>
          <xdr:row>76</xdr:row>
          <xdr:rowOff>9525</xdr:rowOff>
        </xdr:to>
        <xdr:sp macro="" textlink="">
          <xdr:nvSpPr>
            <xdr:cNvPr id="4136" name="Check Box 27" hidden="1">
              <a:extLst>
                <a:ext uri="{63B3BB69-23CF-44E3-9099-C40C66FF867C}">
                  <a14:compatExt spid="_x0000_s4123"/>
                </a:ext>
                <a:ext uri="{FF2B5EF4-FFF2-40B4-BE49-F238E27FC236}">
                  <a16:creationId xmlns:a16="http://schemas.microsoft.com/office/drawing/2014/main" id="{00000000-0008-0000-0300-00002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74</xdr:row>
          <xdr:rowOff>104775</xdr:rowOff>
        </xdr:from>
        <xdr:to>
          <xdr:col>8</xdr:col>
          <xdr:colOff>9525</xdr:colOff>
          <xdr:row>76</xdr:row>
          <xdr:rowOff>47625</xdr:rowOff>
        </xdr:to>
        <xdr:sp macro="" textlink="">
          <xdr:nvSpPr>
            <xdr:cNvPr id="4137" name="Check Box 28" hidden="1">
              <a:extLst>
                <a:ext uri="{63B3BB69-23CF-44E3-9099-C40C66FF867C}">
                  <a14:compatExt spid="_x0000_s4124"/>
                </a:ext>
                <a:ext uri="{FF2B5EF4-FFF2-40B4-BE49-F238E27FC236}">
                  <a16:creationId xmlns:a16="http://schemas.microsoft.com/office/drawing/2014/main" id="{00000000-0008-0000-0300-00002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133</xdr:row>
          <xdr:rowOff>9525</xdr:rowOff>
        </xdr:from>
        <xdr:to>
          <xdr:col>12</xdr:col>
          <xdr:colOff>200025</xdr:colOff>
          <xdr:row>134</xdr:row>
          <xdr:rowOff>66675</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300-00004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133</xdr:row>
          <xdr:rowOff>0</xdr:rowOff>
        </xdr:from>
        <xdr:to>
          <xdr:col>14</xdr:col>
          <xdr:colOff>104775</xdr:colOff>
          <xdr:row>134</xdr:row>
          <xdr:rowOff>114300</xdr:rowOff>
        </xdr:to>
        <xdr:sp macro="" textlink="">
          <xdr:nvSpPr>
            <xdr:cNvPr id="4166" name="Check Box 70" hidden="1">
              <a:extLst>
                <a:ext uri="{63B3BB69-23CF-44E3-9099-C40C66FF867C}">
                  <a14:compatExt spid="_x0000_s4166"/>
                </a:ext>
                <a:ext uri="{FF2B5EF4-FFF2-40B4-BE49-F238E27FC236}">
                  <a16:creationId xmlns:a16="http://schemas.microsoft.com/office/drawing/2014/main" id="{00000000-0008-0000-0300-00004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133</xdr:row>
          <xdr:rowOff>161925</xdr:rowOff>
        </xdr:from>
        <xdr:to>
          <xdr:col>12</xdr:col>
          <xdr:colOff>200025</xdr:colOff>
          <xdr:row>135</xdr:row>
          <xdr:rowOff>47625</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300-00004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219075</xdr:colOff>
          <xdr:row>133</xdr:row>
          <xdr:rowOff>152400</xdr:rowOff>
        </xdr:from>
        <xdr:to>
          <xdr:col>14</xdr:col>
          <xdr:colOff>104775</xdr:colOff>
          <xdr:row>135</xdr:row>
          <xdr:rowOff>104775</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300-00004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133</xdr:row>
          <xdr:rowOff>0</xdr:rowOff>
        </xdr:from>
        <xdr:to>
          <xdr:col>28</xdr:col>
          <xdr:colOff>200025</xdr:colOff>
          <xdr:row>134</xdr:row>
          <xdr:rowOff>47625</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300-00004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219075</xdr:colOff>
          <xdr:row>133</xdr:row>
          <xdr:rowOff>0</xdr:rowOff>
        </xdr:from>
        <xdr:to>
          <xdr:col>30</xdr:col>
          <xdr:colOff>104775</xdr:colOff>
          <xdr:row>134</xdr:row>
          <xdr:rowOff>114300</xdr:rowOff>
        </xdr:to>
        <xdr:sp macro="" textlink="">
          <xdr:nvSpPr>
            <xdr:cNvPr id="4170" name="Check Box 74" hidden="1">
              <a:extLst>
                <a:ext uri="{63B3BB69-23CF-44E3-9099-C40C66FF867C}">
                  <a14:compatExt spid="_x0000_s4170"/>
                </a:ext>
                <a:ext uri="{FF2B5EF4-FFF2-40B4-BE49-F238E27FC236}">
                  <a16:creationId xmlns:a16="http://schemas.microsoft.com/office/drawing/2014/main" id="{00000000-0008-0000-0300-00004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133</xdr:row>
          <xdr:rowOff>161925</xdr:rowOff>
        </xdr:from>
        <xdr:to>
          <xdr:col>28</xdr:col>
          <xdr:colOff>200025</xdr:colOff>
          <xdr:row>135</xdr:row>
          <xdr:rowOff>47625</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300-00004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219075</xdr:colOff>
          <xdr:row>133</xdr:row>
          <xdr:rowOff>142875</xdr:rowOff>
        </xdr:from>
        <xdr:to>
          <xdr:col>30</xdr:col>
          <xdr:colOff>104775</xdr:colOff>
          <xdr:row>135</xdr:row>
          <xdr:rowOff>85725</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300-00004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238125</xdr:colOff>
      <xdr:row>59</xdr:row>
      <xdr:rowOff>85725</xdr:rowOff>
    </xdr:to>
    <xdr:sp macro="" textlink="">
      <xdr:nvSpPr>
        <xdr:cNvPr id="5128" name="_x0000_t202" hidden="1">
          <a:extLst>
            <a:ext uri="{FF2B5EF4-FFF2-40B4-BE49-F238E27FC236}">
              <a16:creationId xmlns:a16="http://schemas.microsoft.com/office/drawing/2014/main" id="{00000000-0008-0000-0400-000008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6" name="_x0000_t202" hidden="1">
          <a:extLst>
            <a:ext uri="{FF2B5EF4-FFF2-40B4-BE49-F238E27FC236}">
              <a16:creationId xmlns:a16="http://schemas.microsoft.com/office/drawing/2014/main" id="{00000000-0008-0000-0400-000006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4" name="_x0000_t202" hidden="1">
          <a:extLst>
            <a:ext uri="{FF2B5EF4-FFF2-40B4-BE49-F238E27FC236}">
              <a16:creationId xmlns:a16="http://schemas.microsoft.com/office/drawing/2014/main" id="{00000000-0008-0000-04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2" name="_x0000_t202" hidden="1">
          <a:extLst>
            <a:ext uri="{FF2B5EF4-FFF2-40B4-BE49-F238E27FC236}">
              <a16:creationId xmlns:a16="http://schemas.microsoft.com/office/drawing/2014/main" id="{00000000-0008-0000-04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 name="AutoShape 8">
          <a:extLst>
            <a:ext uri="{FF2B5EF4-FFF2-40B4-BE49-F238E27FC236}">
              <a16:creationId xmlns:a16="http://schemas.microsoft.com/office/drawing/2014/main" id="{00000000-0008-0000-04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 name="AutoShape 6">
          <a:extLst>
            <a:ext uri="{FF2B5EF4-FFF2-40B4-BE49-F238E27FC236}">
              <a16:creationId xmlns:a16="http://schemas.microsoft.com/office/drawing/2014/main" id="{00000000-0008-0000-04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4" name="AutoShape 4">
          <a:extLst>
            <a:ext uri="{FF2B5EF4-FFF2-40B4-BE49-F238E27FC236}">
              <a16:creationId xmlns:a16="http://schemas.microsoft.com/office/drawing/2014/main" id="{00000000-0008-0000-04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6" name="AutoShape 8">
          <a:extLst>
            <a:ext uri="{FF2B5EF4-FFF2-40B4-BE49-F238E27FC236}">
              <a16:creationId xmlns:a16="http://schemas.microsoft.com/office/drawing/2014/main" id="{00000000-0008-0000-04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7" name="AutoShape 6">
          <a:extLst>
            <a:ext uri="{FF2B5EF4-FFF2-40B4-BE49-F238E27FC236}">
              <a16:creationId xmlns:a16="http://schemas.microsoft.com/office/drawing/2014/main" id="{00000000-0008-0000-04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8" name="AutoShape 4">
          <a:extLst>
            <a:ext uri="{FF2B5EF4-FFF2-40B4-BE49-F238E27FC236}">
              <a16:creationId xmlns:a16="http://schemas.microsoft.com/office/drawing/2014/main" id="{00000000-0008-0000-04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0" name="AutoShape 8">
          <a:extLst>
            <a:ext uri="{FF2B5EF4-FFF2-40B4-BE49-F238E27FC236}">
              <a16:creationId xmlns:a16="http://schemas.microsoft.com/office/drawing/2014/main" id="{00000000-0008-0000-04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1" name="AutoShape 6">
          <a:extLst>
            <a:ext uri="{FF2B5EF4-FFF2-40B4-BE49-F238E27FC236}">
              <a16:creationId xmlns:a16="http://schemas.microsoft.com/office/drawing/2014/main" id="{00000000-0008-0000-04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2" name="AutoShape 4">
          <a:extLst>
            <a:ext uri="{FF2B5EF4-FFF2-40B4-BE49-F238E27FC236}">
              <a16:creationId xmlns:a16="http://schemas.microsoft.com/office/drawing/2014/main" id="{00000000-0008-0000-04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4" name="AutoShape 8">
          <a:extLst>
            <a:ext uri="{FF2B5EF4-FFF2-40B4-BE49-F238E27FC236}">
              <a16:creationId xmlns:a16="http://schemas.microsoft.com/office/drawing/2014/main" id="{00000000-0008-0000-04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5" name="AutoShape 6">
          <a:extLst>
            <a:ext uri="{FF2B5EF4-FFF2-40B4-BE49-F238E27FC236}">
              <a16:creationId xmlns:a16="http://schemas.microsoft.com/office/drawing/2014/main" id="{00000000-0008-0000-04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6" name="AutoShape 4">
          <a:extLst>
            <a:ext uri="{FF2B5EF4-FFF2-40B4-BE49-F238E27FC236}">
              <a16:creationId xmlns:a16="http://schemas.microsoft.com/office/drawing/2014/main" id="{00000000-0008-0000-04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8" name="AutoShape 8">
          <a:extLst>
            <a:ext uri="{FF2B5EF4-FFF2-40B4-BE49-F238E27FC236}">
              <a16:creationId xmlns:a16="http://schemas.microsoft.com/office/drawing/2014/main" id="{00000000-0008-0000-04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9" name="AutoShape 6">
          <a:extLst>
            <a:ext uri="{FF2B5EF4-FFF2-40B4-BE49-F238E27FC236}">
              <a16:creationId xmlns:a16="http://schemas.microsoft.com/office/drawing/2014/main" id="{00000000-0008-0000-04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0" name="AutoShape 4">
          <a:extLst>
            <a:ext uri="{FF2B5EF4-FFF2-40B4-BE49-F238E27FC236}">
              <a16:creationId xmlns:a16="http://schemas.microsoft.com/office/drawing/2014/main" id="{00000000-0008-0000-04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2" name="AutoShape 8">
          <a:extLst>
            <a:ext uri="{FF2B5EF4-FFF2-40B4-BE49-F238E27FC236}">
              <a16:creationId xmlns:a16="http://schemas.microsoft.com/office/drawing/2014/main" id="{00000000-0008-0000-04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3" name="AutoShape 6">
          <a:extLst>
            <a:ext uri="{FF2B5EF4-FFF2-40B4-BE49-F238E27FC236}">
              <a16:creationId xmlns:a16="http://schemas.microsoft.com/office/drawing/2014/main" id="{00000000-0008-0000-04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4" name="AutoShape 4">
          <a:extLst>
            <a:ext uri="{FF2B5EF4-FFF2-40B4-BE49-F238E27FC236}">
              <a16:creationId xmlns:a16="http://schemas.microsoft.com/office/drawing/2014/main" id="{00000000-0008-0000-04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6" name="AutoShape 8">
          <a:extLst>
            <a:ext uri="{FF2B5EF4-FFF2-40B4-BE49-F238E27FC236}">
              <a16:creationId xmlns:a16="http://schemas.microsoft.com/office/drawing/2014/main" id="{00000000-0008-0000-04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7" name="AutoShape 6">
          <a:extLst>
            <a:ext uri="{FF2B5EF4-FFF2-40B4-BE49-F238E27FC236}">
              <a16:creationId xmlns:a16="http://schemas.microsoft.com/office/drawing/2014/main" id="{00000000-0008-0000-04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8" name="AutoShape 4">
          <a:extLst>
            <a:ext uri="{FF2B5EF4-FFF2-40B4-BE49-F238E27FC236}">
              <a16:creationId xmlns:a16="http://schemas.microsoft.com/office/drawing/2014/main" id="{00000000-0008-0000-04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0" name="AutoShape 8">
          <a:extLst>
            <a:ext uri="{FF2B5EF4-FFF2-40B4-BE49-F238E27FC236}">
              <a16:creationId xmlns:a16="http://schemas.microsoft.com/office/drawing/2014/main" id="{00000000-0008-0000-04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1" name="AutoShape 6">
          <a:extLst>
            <a:ext uri="{FF2B5EF4-FFF2-40B4-BE49-F238E27FC236}">
              <a16:creationId xmlns:a16="http://schemas.microsoft.com/office/drawing/2014/main" id="{00000000-0008-0000-04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2" name="AutoShape 4">
          <a:extLst>
            <a:ext uri="{FF2B5EF4-FFF2-40B4-BE49-F238E27FC236}">
              <a16:creationId xmlns:a16="http://schemas.microsoft.com/office/drawing/2014/main" id="{00000000-0008-0000-04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4" name="AutoShape 8">
          <a:extLst>
            <a:ext uri="{FF2B5EF4-FFF2-40B4-BE49-F238E27FC236}">
              <a16:creationId xmlns:a16="http://schemas.microsoft.com/office/drawing/2014/main" id="{00000000-0008-0000-04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5" name="AutoShape 6">
          <a:extLst>
            <a:ext uri="{FF2B5EF4-FFF2-40B4-BE49-F238E27FC236}">
              <a16:creationId xmlns:a16="http://schemas.microsoft.com/office/drawing/2014/main" id="{00000000-0008-0000-04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6" name="AutoShape 4">
          <a:extLst>
            <a:ext uri="{FF2B5EF4-FFF2-40B4-BE49-F238E27FC236}">
              <a16:creationId xmlns:a16="http://schemas.microsoft.com/office/drawing/2014/main" id="{00000000-0008-0000-04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http://www.indytaxservice.com/"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4.xml"/><Relationship Id="rId13" Type="http://schemas.openxmlformats.org/officeDocument/2006/relationships/ctrlProp" Target="../ctrlProps/ctrlProp29.xml"/><Relationship Id="rId18" Type="http://schemas.openxmlformats.org/officeDocument/2006/relationships/ctrlProp" Target="../ctrlProps/ctrlProp34.xml"/><Relationship Id="rId26" Type="http://schemas.openxmlformats.org/officeDocument/2006/relationships/ctrlProp" Target="../ctrlProps/ctrlProp42.xml"/><Relationship Id="rId3" Type="http://schemas.openxmlformats.org/officeDocument/2006/relationships/drawing" Target="../drawings/drawing2.xml"/><Relationship Id="rId21" Type="http://schemas.openxmlformats.org/officeDocument/2006/relationships/ctrlProp" Target="../ctrlProps/ctrlProp37.xml"/><Relationship Id="rId34" Type="http://schemas.openxmlformats.org/officeDocument/2006/relationships/comments" Target="../comments2.xml"/><Relationship Id="rId7" Type="http://schemas.openxmlformats.org/officeDocument/2006/relationships/ctrlProp" Target="../ctrlProps/ctrlProp23.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33" Type="http://schemas.openxmlformats.org/officeDocument/2006/relationships/ctrlProp" Target="../ctrlProps/ctrlProp49.xml"/><Relationship Id="rId2" Type="http://schemas.openxmlformats.org/officeDocument/2006/relationships/printerSettings" Target="../printerSettings/printerSettings2.bin"/><Relationship Id="rId16" Type="http://schemas.openxmlformats.org/officeDocument/2006/relationships/ctrlProp" Target="../ctrlProps/ctrlProp32.xml"/><Relationship Id="rId20" Type="http://schemas.openxmlformats.org/officeDocument/2006/relationships/ctrlProp" Target="../ctrlProps/ctrlProp36.xml"/><Relationship Id="rId29" Type="http://schemas.openxmlformats.org/officeDocument/2006/relationships/ctrlProp" Target="../ctrlProps/ctrlProp45.xml"/><Relationship Id="rId1" Type="http://schemas.openxmlformats.org/officeDocument/2006/relationships/hyperlink" Target="https://www.irs.gov/individuals/international-taxpayers/yearly-average-currency-exchange-rates" TargetMode="External"/><Relationship Id="rId6" Type="http://schemas.openxmlformats.org/officeDocument/2006/relationships/ctrlProp" Target="../ctrlProps/ctrlProp22.xml"/><Relationship Id="rId11" Type="http://schemas.openxmlformats.org/officeDocument/2006/relationships/ctrlProp" Target="../ctrlProps/ctrlProp27.xml"/><Relationship Id="rId24" Type="http://schemas.openxmlformats.org/officeDocument/2006/relationships/ctrlProp" Target="../ctrlProps/ctrlProp40.xml"/><Relationship Id="rId32" Type="http://schemas.openxmlformats.org/officeDocument/2006/relationships/ctrlProp" Target="../ctrlProps/ctrlProp48.xml"/><Relationship Id="rId5" Type="http://schemas.openxmlformats.org/officeDocument/2006/relationships/ctrlProp" Target="../ctrlProps/ctrlProp21.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10" Type="http://schemas.openxmlformats.org/officeDocument/2006/relationships/ctrlProp" Target="../ctrlProps/ctrlProp26.xml"/><Relationship Id="rId19" Type="http://schemas.openxmlformats.org/officeDocument/2006/relationships/ctrlProp" Target="../ctrlProps/ctrlProp35.xml"/><Relationship Id="rId31" Type="http://schemas.openxmlformats.org/officeDocument/2006/relationships/ctrlProp" Target="../ctrlProps/ctrlProp47.xml"/><Relationship Id="rId4" Type="http://schemas.openxmlformats.org/officeDocument/2006/relationships/vmlDrawing" Target="../drawings/vmlDrawing2.vml"/><Relationship Id="rId9" Type="http://schemas.openxmlformats.org/officeDocument/2006/relationships/ctrlProp" Target="../ctrlProps/ctrlProp25.xml"/><Relationship Id="rId14" Type="http://schemas.openxmlformats.org/officeDocument/2006/relationships/ctrlProp" Target="../ctrlProps/ctrlProp30.xml"/><Relationship Id="rId22" Type="http://schemas.openxmlformats.org/officeDocument/2006/relationships/ctrlProp" Target="../ctrlProps/ctrlProp38.xml"/><Relationship Id="rId27" Type="http://schemas.openxmlformats.org/officeDocument/2006/relationships/ctrlProp" Target="../ctrlProps/ctrlProp43.xml"/><Relationship Id="rId30" Type="http://schemas.openxmlformats.org/officeDocument/2006/relationships/ctrlProp" Target="../ctrlProps/ctrlProp4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4.xml"/><Relationship Id="rId3" Type="http://schemas.openxmlformats.org/officeDocument/2006/relationships/vmlDrawing" Target="../drawings/vmlDrawing3.vml"/><Relationship Id="rId7" Type="http://schemas.openxmlformats.org/officeDocument/2006/relationships/ctrlProp" Target="../ctrlProps/ctrlProp53.xml"/><Relationship Id="rId2" Type="http://schemas.openxmlformats.org/officeDocument/2006/relationships/drawing" Target="../drawings/drawing3.xml"/><Relationship Id="rId1" Type="http://schemas.openxmlformats.org/officeDocument/2006/relationships/hyperlink" Target="http://www.irs.gov/publications/p527/index.html" TargetMode="External"/><Relationship Id="rId6" Type="http://schemas.openxmlformats.org/officeDocument/2006/relationships/ctrlProp" Target="../ctrlProps/ctrlProp52.xml"/><Relationship Id="rId5" Type="http://schemas.openxmlformats.org/officeDocument/2006/relationships/ctrlProp" Target="../ctrlProps/ctrlProp51.xml"/><Relationship Id="rId4" Type="http://schemas.openxmlformats.org/officeDocument/2006/relationships/ctrlProp" Target="../ctrlProps/ctrlProp50.xml"/><Relationship Id="rId9" Type="http://schemas.openxmlformats.org/officeDocument/2006/relationships/ctrlProp" Target="../ctrlProps/ctrlProp5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1.xml"/><Relationship Id="rId13" Type="http://schemas.openxmlformats.org/officeDocument/2006/relationships/ctrlProp" Target="../ctrlProps/ctrlProp66.xml"/><Relationship Id="rId3" Type="http://schemas.openxmlformats.org/officeDocument/2006/relationships/ctrlProp" Target="../ctrlProps/ctrlProp56.xml"/><Relationship Id="rId7" Type="http://schemas.openxmlformats.org/officeDocument/2006/relationships/ctrlProp" Target="../ctrlProps/ctrlProp60.xml"/><Relationship Id="rId12" Type="http://schemas.openxmlformats.org/officeDocument/2006/relationships/ctrlProp" Target="../ctrlProps/ctrlProp65.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ctrlProp" Target="../ctrlProps/ctrlProp59.xml"/><Relationship Id="rId11" Type="http://schemas.openxmlformats.org/officeDocument/2006/relationships/ctrlProp" Target="../ctrlProps/ctrlProp64.xml"/><Relationship Id="rId5" Type="http://schemas.openxmlformats.org/officeDocument/2006/relationships/ctrlProp" Target="../ctrlProps/ctrlProp58.xml"/><Relationship Id="rId15" Type="http://schemas.openxmlformats.org/officeDocument/2006/relationships/comments" Target="../comments3.xml"/><Relationship Id="rId10" Type="http://schemas.openxmlformats.org/officeDocument/2006/relationships/ctrlProp" Target="../ctrlProps/ctrlProp63.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C99"/>
    <pageSetUpPr fitToPage="1"/>
  </sheetPr>
  <dimension ref="A1:AO472"/>
  <sheetViews>
    <sheetView showRowColHeaders="0" tabSelected="1" view="pageBreakPreview" zoomScaleNormal="106" zoomScaleSheetLayoutView="100" workbookViewId="0">
      <selection activeCell="AG10" sqref="AG10"/>
    </sheetView>
  </sheetViews>
  <sheetFormatPr defaultRowHeight="12.75" x14ac:dyDescent="0.2"/>
  <cols>
    <col min="1" max="22" width="3.28515625" customWidth="1"/>
    <col min="23" max="23" width="4.140625" customWidth="1"/>
    <col min="24" max="25" width="3.28515625" customWidth="1"/>
    <col min="26" max="26" width="7.7109375" customWidth="1"/>
    <col min="27" max="27" width="3.28515625" customWidth="1"/>
    <col min="28" max="28" width="1.7109375" customWidth="1"/>
    <col min="29" max="31" width="3.28515625" customWidth="1"/>
    <col min="32" max="32" width="5" customWidth="1"/>
    <col min="33" max="33" width="11.85546875" customWidth="1"/>
    <col min="34" max="34" width="3.28515625" customWidth="1"/>
    <col min="35" max="41" width="12.7109375" customWidth="1"/>
    <col min="42" max="1025" width="8.7109375" customWidth="1"/>
  </cols>
  <sheetData>
    <row r="1" spans="1:41" s="9" customFormat="1" ht="10.5" customHeight="1" x14ac:dyDescent="0.2">
      <c r="A1" s="1"/>
      <c r="B1" s="2"/>
      <c r="C1" s="3"/>
      <c r="D1" s="3"/>
      <c r="E1" s="3"/>
      <c r="F1" s="3"/>
      <c r="G1" s="3"/>
      <c r="H1" s="3"/>
      <c r="I1" s="4"/>
      <c r="J1" s="4"/>
      <c r="K1" s="4"/>
      <c r="L1" s="4"/>
      <c r="M1" s="4"/>
      <c r="N1" s="4"/>
      <c r="O1" s="4"/>
      <c r="P1" s="4"/>
      <c r="Q1" s="4"/>
      <c r="R1" s="4"/>
      <c r="S1" s="4"/>
      <c r="T1" s="4"/>
      <c r="U1" s="5"/>
      <c r="V1" s="6"/>
      <c r="W1" s="7"/>
      <c r="X1" s="7"/>
      <c r="Y1" s="7"/>
      <c r="Z1" s="7"/>
      <c r="AA1" s="7"/>
      <c r="AB1" s="7"/>
      <c r="AC1" s="7"/>
      <c r="AD1" s="7"/>
      <c r="AE1" s="7"/>
      <c r="AF1" s="7"/>
      <c r="AG1" s="7"/>
      <c r="AH1" s="7"/>
      <c r="AI1" s="8"/>
      <c r="AJ1" s="8"/>
      <c r="AK1" s="8"/>
      <c r="AL1" s="8"/>
      <c r="AM1" s="8"/>
      <c r="AN1" s="8"/>
      <c r="AO1" s="8"/>
    </row>
    <row r="2" spans="1:41" s="17" customFormat="1" ht="4.5" customHeight="1" x14ac:dyDescent="0.2">
      <c r="A2" s="13"/>
      <c r="B2" s="14"/>
      <c r="C2" s="15"/>
      <c r="D2" s="15"/>
      <c r="E2" s="15"/>
      <c r="F2" s="15"/>
      <c r="G2" s="15"/>
      <c r="H2" s="15"/>
      <c r="I2" s="15"/>
      <c r="J2" s="15"/>
      <c r="K2" s="15"/>
      <c r="L2" s="15"/>
      <c r="M2" s="15"/>
      <c r="N2" s="15"/>
      <c r="O2" s="15"/>
      <c r="P2" s="15"/>
      <c r="Q2" s="15"/>
      <c r="R2" s="15"/>
      <c r="S2" s="15"/>
      <c r="T2" s="15"/>
      <c r="U2" s="15"/>
      <c r="V2" s="13"/>
      <c r="W2" s="13"/>
      <c r="X2" s="13"/>
      <c r="Y2" s="13"/>
      <c r="Z2" s="13"/>
      <c r="AA2" s="13"/>
      <c r="AB2" s="13"/>
      <c r="AC2" s="13"/>
      <c r="AD2" s="13"/>
      <c r="AE2" s="13"/>
      <c r="AF2" s="13"/>
      <c r="AG2" s="13"/>
      <c r="AH2" s="13"/>
      <c r="AI2" s="16"/>
      <c r="AJ2" s="16"/>
      <c r="AK2" s="16"/>
      <c r="AL2" s="8"/>
      <c r="AM2" s="8"/>
      <c r="AN2" s="8"/>
      <c r="AO2" s="8"/>
    </row>
    <row r="3" spans="1:41" ht="15" x14ac:dyDescent="0.2">
      <c r="A3" s="258" t="s">
        <v>0</v>
      </c>
      <c r="B3" s="259"/>
      <c r="C3" s="259"/>
      <c r="D3" s="259"/>
      <c r="E3" s="259"/>
      <c r="F3" s="259"/>
      <c r="G3" s="259"/>
      <c r="H3" s="259"/>
      <c r="I3" s="259"/>
      <c r="J3" s="259"/>
      <c r="K3" s="259"/>
      <c r="L3" s="259"/>
      <c r="M3" s="259"/>
      <c r="N3" s="259"/>
      <c r="O3" s="259"/>
      <c r="P3" s="259"/>
      <c r="Q3" s="259"/>
      <c r="R3" s="259"/>
      <c r="S3" s="259"/>
      <c r="T3" s="259"/>
      <c r="U3" s="259"/>
      <c r="V3" s="259"/>
      <c r="W3" s="259"/>
      <c r="X3" s="259"/>
      <c r="Y3" s="259"/>
      <c r="Z3" s="259"/>
      <c r="AA3" s="259"/>
      <c r="AB3" s="259"/>
      <c r="AC3" s="259"/>
      <c r="AD3" s="259"/>
      <c r="AE3" s="259"/>
      <c r="AF3" s="259"/>
      <c r="AG3" s="259"/>
      <c r="AH3" s="259"/>
      <c r="AI3" s="18"/>
      <c r="AJ3" s="18"/>
      <c r="AK3" s="18"/>
      <c r="AL3" s="8"/>
      <c r="AM3" s="8"/>
      <c r="AN3" s="8"/>
      <c r="AO3" s="8"/>
    </row>
    <row r="4" spans="1:4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18"/>
      <c r="AJ4" s="18"/>
      <c r="AK4" s="18"/>
      <c r="AL4" s="8"/>
      <c r="AM4" s="8"/>
      <c r="AN4" s="8"/>
      <c r="AO4" s="8"/>
    </row>
    <row r="5" spans="1:41" ht="15" x14ac:dyDescent="0.25">
      <c r="A5" s="46"/>
      <c r="B5" s="46"/>
      <c r="C5" s="46"/>
      <c r="D5" s="46"/>
      <c r="E5" s="46"/>
      <c r="F5" s="46"/>
      <c r="G5" s="47" t="s">
        <v>1</v>
      </c>
      <c r="H5" s="48"/>
      <c r="I5" s="48"/>
      <c r="J5" s="46"/>
      <c r="K5" s="46"/>
      <c r="L5" s="46"/>
      <c r="M5" s="46"/>
      <c r="N5" s="46"/>
      <c r="O5" s="46"/>
      <c r="P5" s="46"/>
      <c r="Q5" s="46"/>
      <c r="R5" s="46"/>
      <c r="S5" s="46"/>
      <c r="T5" s="46"/>
      <c r="U5" s="46"/>
      <c r="V5" s="46"/>
      <c r="W5" s="47" t="s">
        <v>2</v>
      </c>
      <c r="X5" s="46"/>
      <c r="Y5" s="46"/>
      <c r="Z5" s="46"/>
      <c r="AA5" s="46"/>
      <c r="AB5" s="46"/>
      <c r="AC5" s="46"/>
      <c r="AD5" s="46"/>
      <c r="AE5" s="46"/>
      <c r="AF5" s="46"/>
      <c r="AG5" s="46"/>
      <c r="AH5" s="46"/>
      <c r="AI5" s="18"/>
      <c r="AJ5" s="18"/>
      <c r="AK5" s="18"/>
      <c r="AL5" s="8"/>
      <c r="AM5" s="8"/>
      <c r="AN5" s="8"/>
      <c r="AO5" s="8"/>
    </row>
    <row r="6" spans="1:41" x14ac:dyDescent="0.2">
      <c r="A6" s="46"/>
      <c r="B6" s="46"/>
      <c r="C6" s="46"/>
      <c r="D6" s="46"/>
      <c r="E6" s="46"/>
      <c r="F6" s="46"/>
      <c r="G6" s="49" t="s">
        <v>3</v>
      </c>
      <c r="H6" s="46"/>
      <c r="I6" s="46"/>
      <c r="J6" s="46"/>
      <c r="K6" s="46"/>
      <c r="L6" s="46"/>
      <c r="M6" s="46"/>
      <c r="N6" s="46"/>
      <c r="O6" s="46"/>
      <c r="P6" s="46"/>
      <c r="Q6" s="252" t="s">
        <v>446</v>
      </c>
      <c r="R6" s="252"/>
      <c r="S6" s="252"/>
      <c r="T6" s="252"/>
      <c r="U6" s="252"/>
      <c r="V6" s="252"/>
      <c r="W6" s="252"/>
      <c r="X6" s="252"/>
      <c r="Y6" s="252"/>
      <c r="Z6" s="252"/>
      <c r="AA6" s="252"/>
      <c r="AB6" s="252"/>
      <c r="AC6" s="252"/>
      <c r="AD6" s="252"/>
      <c r="AE6" s="252"/>
      <c r="AF6" s="252"/>
      <c r="AG6" s="252"/>
      <c r="AH6" s="252"/>
      <c r="AI6" s="18"/>
      <c r="AJ6" s="18"/>
      <c r="AK6" s="18"/>
      <c r="AL6" s="8"/>
      <c r="AM6" s="8"/>
      <c r="AN6" s="8"/>
      <c r="AO6" s="8"/>
    </row>
    <row r="7" spans="1:41" x14ac:dyDescent="0.2">
      <c r="A7" s="51"/>
      <c r="B7" s="46"/>
      <c r="C7" s="46"/>
      <c r="D7" s="46"/>
      <c r="E7" s="46"/>
      <c r="F7" s="52" t="s">
        <v>4</v>
      </c>
      <c r="G7" s="250"/>
      <c r="H7" s="250"/>
      <c r="I7" s="250"/>
      <c r="J7" s="250"/>
      <c r="K7" s="250"/>
      <c r="L7" s="250"/>
      <c r="M7" s="250"/>
      <c r="N7" s="250"/>
      <c r="O7" s="51"/>
      <c r="P7" s="51"/>
      <c r="Q7" s="51"/>
      <c r="R7" s="46"/>
      <c r="S7" s="46"/>
      <c r="T7" s="46"/>
      <c r="U7" s="46"/>
      <c r="V7" s="52" t="s">
        <v>4</v>
      </c>
      <c r="W7" s="250"/>
      <c r="X7" s="250"/>
      <c r="Y7" s="250"/>
      <c r="Z7" s="250"/>
      <c r="AA7" s="250"/>
      <c r="AB7" s="250"/>
      <c r="AC7" s="250"/>
      <c r="AD7" s="250"/>
      <c r="AE7" s="51"/>
      <c r="AF7" s="51"/>
      <c r="AG7" s="51"/>
      <c r="AH7" s="51"/>
      <c r="AI7" s="18"/>
      <c r="AJ7" s="18"/>
      <c r="AK7" s="18"/>
      <c r="AL7" s="8"/>
      <c r="AM7" s="8"/>
      <c r="AN7" s="8"/>
      <c r="AO7" s="8"/>
    </row>
    <row r="8" spans="1:41" x14ac:dyDescent="0.2">
      <c r="A8" s="51"/>
      <c r="B8" s="46"/>
      <c r="C8" s="46"/>
      <c r="D8" s="46"/>
      <c r="E8" s="46"/>
      <c r="F8" s="52" t="s">
        <v>5</v>
      </c>
      <c r="G8" s="45"/>
      <c r="H8" s="53"/>
      <c r="I8" s="54"/>
      <c r="J8" s="54"/>
      <c r="K8" s="54"/>
      <c r="L8" s="54"/>
      <c r="M8" s="54"/>
      <c r="N8" s="54"/>
      <c r="O8" s="46"/>
      <c r="P8" s="46"/>
      <c r="Q8" s="51"/>
      <c r="R8" s="46"/>
      <c r="S8" s="46"/>
      <c r="T8" s="46"/>
      <c r="U8" s="46"/>
      <c r="V8" s="52" t="s">
        <v>5</v>
      </c>
      <c r="W8" s="45"/>
      <c r="X8" s="53"/>
      <c r="Y8" s="54"/>
      <c r="Z8" s="54"/>
      <c r="AA8" s="54"/>
      <c r="AB8" s="54"/>
      <c r="AC8" s="54"/>
      <c r="AD8" s="54"/>
      <c r="AE8" s="46"/>
      <c r="AF8" s="46"/>
      <c r="AG8" s="46"/>
      <c r="AH8" s="51"/>
      <c r="AI8" s="18"/>
      <c r="AJ8" s="18"/>
      <c r="AK8" s="18"/>
      <c r="AL8" s="8"/>
      <c r="AM8" s="8"/>
      <c r="AN8" s="8"/>
      <c r="AO8" s="8"/>
    </row>
    <row r="9" spans="1:41" x14ac:dyDescent="0.2">
      <c r="A9" s="51"/>
      <c r="B9" s="46"/>
      <c r="C9" s="46"/>
      <c r="D9" s="46"/>
      <c r="E9" s="46"/>
      <c r="F9" s="52" t="s">
        <v>6</v>
      </c>
      <c r="G9" s="250"/>
      <c r="H9" s="250"/>
      <c r="I9" s="250"/>
      <c r="J9" s="250"/>
      <c r="K9" s="250"/>
      <c r="L9" s="250"/>
      <c r="M9" s="250"/>
      <c r="N9" s="250"/>
      <c r="O9" s="51"/>
      <c r="P9" s="51"/>
      <c r="Q9" s="51"/>
      <c r="R9" s="46"/>
      <c r="S9" s="46"/>
      <c r="T9" s="46"/>
      <c r="U9" s="46"/>
      <c r="V9" s="52" t="s">
        <v>6</v>
      </c>
      <c r="W9" s="250"/>
      <c r="X9" s="250"/>
      <c r="Y9" s="250"/>
      <c r="Z9" s="250"/>
      <c r="AA9" s="250"/>
      <c r="AB9" s="250"/>
      <c r="AC9" s="250"/>
      <c r="AD9" s="250"/>
      <c r="AE9" s="51"/>
      <c r="AF9" s="51"/>
      <c r="AG9" s="51"/>
      <c r="AH9" s="51"/>
      <c r="AI9" s="18"/>
      <c r="AJ9" s="18"/>
      <c r="AK9" s="18"/>
      <c r="AL9" s="8"/>
      <c r="AM9" s="8"/>
      <c r="AN9" s="8"/>
      <c r="AO9" s="8"/>
    </row>
    <row r="10" spans="1:41" x14ac:dyDescent="0.2">
      <c r="A10" s="51"/>
      <c r="B10" s="46"/>
      <c r="C10" s="46"/>
      <c r="D10" s="46"/>
      <c r="E10" s="46"/>
      <c r="F10" s="52" t="s">
        <v>7</v>
      </c>
      <c r="G10" s="253"/>
      <c r="H10" s="253"/>
      <c r="I10" s="253"/>
      <c r="J10" s="253"/>
      <c r="K10" s="253"/>
      <c r="L10" s="253"/>
      <c r="M10" s="253"/>
      <c r="N10" s="253"/>
      <c r="O10" s="51"/>
      <c r="P10" s="51"/>
      <c r="Q10" s="51"/>
      <c r="R10" s="46"/>
      <c r="S10" s="46"/>
      <c r="T10" s="46"/>
      <c r="U10" s="46"/>
      <c r="V10" s="52" t="s">
        <v>8</v>
      </c>
      <c r="W10" s="253"/>
      <c r="X10" s="253"/>
      <c r="Y10" s="253"/>
      <c r="Z10" s="253"/>
      <c r="AA10" s="253"/>
      <c r="AB10" s="253"/>
      <c r="AC10" s="253"/>
      <c r="AD10" s="253"/>
      <c r="AE10" s="51"/>
      <c r="AF10" s="51"/>
      <c r="AG10" s="51"/>
      <c r="AH10" s="51"/>
      <c r="AI10" s="18"/>
      <c r="AJ10" s="18"/>
      <c r="AK10" s="18"/>
      <c r="AL10" s="8"/>
      <c r="AM10" s="8"/>
      <c r="AN10" s="8"/>
      <c r="AO10" s="8"/>
    </row>
    <row r="11" spans="1:41" x14ac:dyDescent="0.2">
      <c r="A11" s="51"/>
      <c r="B11" s="46"/>
      <c r="C11" s="46"/>
      <c r="D11" s="46"/>
      <c r="E11" s="46"/>
      <c r="F11" s="52" t="s">
        <v>9</v>
      </c>
      <c r="G11" s="254"/>
      <c r="H11" s="254"/>
      <c r="I11" s="254"/>
      <c r="J11" s="254"/>
      <c r="K11" s="254"/>
      <c r="L11" s="254"/>
      <c r="M11" s="254"/>
      <c r="N11" s="254"/>
      <c r="O11" s="51"/>
      <c r="P11" s="51"/>
      <c r="Q11" s="51"/>
      <c r="R11" s="46"/>
      <c r="S11" s="46"/>
      <c r="T11" s="46"/>
      <c r="U11" s="46"/>
      <c r="V11" s="52" t="s">
        <v>9</v>
      </c>
      <c r="W11" s="254"/>
      <c r="X11" s="254"/>
      <c r="Y11" s="254"/>
      <c r="Z11" s="254"/>
      <c r="AA11" s="254"/>
      <c r="AB11" s="254"/>
      <c r="AC11" s="254"/>
      <c r="AD11" s="254"/>
      <c r="AE11" s="51"/>
      <c r="AF11" s="51"/>
      <c r="AG11" s="51"/>
      <c r="AH11" s="51"/>
      <c r="AI11" s="18"/>
      <c r="AJ11" s="18"/>
      <c r="AK11" s="18"/>
      <c r="AL11" s="8"/>
      <c r="AM11" s="8"/>
      <c r="AN11" s="8"/>
      <c r="AO11" s="8"/>
    </row>
    <row r="12" spans="1:41" x14ac:dyDescent="0.2">
      <c r="A12" s="51"/>
      <c r="B12" s="46"/>
      <c r="C12" s="46"/>
      <c r="D12" s="46"/>
      <c r="E12" s="46"/>
      <c r="F12" s="52" t="s">
        <v>10</v>
      </c>
      <c r="G12" s="250"/>
      <c r="H12" s="250"/>
      <c r="I12" s="250"/>
      <c r="J12" s="250"/>
      <c r="K12" s="250"/>
      <c r="L12" s="250"/>
      <c r="M12" s="250"/>
      <c r="N12" s="250"/>
      <c r="O12" s="51"/>
      <c r="P12" s="51"/>
      <c r="Q12" s="51"/>
      <c r="R12" s="46"/>
      <c r="S12" s="46"/>
      <c r="T12" s="46"/>
      <c r="U12" s="46"/>
      <c r="V12" s="52" t="s">
        <v>10</v>
      </c>
      <c r="W12" s="250"/>
      <c r="X12" s="250"/>
      <c r="Y12" s="250"/>
      <c r="Z12" s="250"/>
      <c r="AA12" s="250"/>
      <c r="AB12" s="250"/>
      <c r="AC12" s="250"/>
      <c r="AD12" s="250"/>
      <c r="AE12" s="51"/>
      <c r="AF12" s="51"/>
      <c r="AG12" s="51"/>
      <c r="AH12" s="51"/>
      <c r="AI12" s="18"/>
      <c r="AJ12" s="18"/>
      <c r="AK12" s="18"/>
      <c r="AL12" s="8"/>
      <c r="AM12" s="8"/>
      <c r="AN12" s="8"/>
      <c r="AO12" s="8"/>
    </row>
    <row r="13" spans="1:41" x14ac:dyDescent="0.2">
      <c r="A13" s="51"/>
      <c r="B13" s="46"/>
      <c r="C13" s="46"/>
      <c r="D13" s="46"/>
      <c r="E13" s="46"/>
      <c r="F13" s="52" t="s">
        <v>460</v>
      </c>
      <c r="G13" s="250"/>
      <c r="H13" s="250"/>
      <c r="I13" s="250"/>
      <c r="J13" s="250"/>
      <c r="K13" s="250"/>
      <c r="L13" s="250"/>
      <c r="M13" s="250"/>
      <c r="N13" s="250"/>
      <c r="O13" s="51"/>
      <c r="P13" s="51"/>
      <c r="Q13" s="51"/>
      <c r="R13" s="46"/>
      <c r="S13" s="46"/>
      <c r="T13" s="46"/>
      <c r="U13" s="46"/>
      <c r="V13" s="52" t="s">
        <v>460</v>
      </c>
      <c r="W13" s="250"/>
      <c r="X13" s="250"/>
      <c r="Y13" s="250"/>
      <c r="Z13" s="250"/>
      <c r="AA13" s="250"/>
      <c r="AB13" s="250"/>
      <c r="AC13" s="250"/>
      <c r="AD13" s="250"/>
      <c r="AE13" s="51"/>
      <c r="AF13" s="51"/>
      <c r="AG13" s="51"/>
      <c r="AH13" s="51"/>
      <c r="AI13" s="18"/>
      <c r="AJ13" s="18"/>
      <c r="AK13" s="18"/>
      <c r="AL13" s="8"/>
      <c r="AM13" s="8"/>
      <c r="AN13" s="8"/>
      <c r="AO13" s="8"/>
    </row>
    <row r="14" spans="1:41" x14ac:dyDescent="0.2">
      <c r="A14" s="51"/>
      <c r="B14" s="46"/>
      <c r="C14" s="46"/>
      <c r="D14" s="46"/>
      <c r="E14" s="46"/>
      <c r="F14" s="52"/>
      <c r="G14" s="46"/>
      <c r="H14" s="46"/>
      <c r="I14" s="51"/>
      <c r="J14" s="51"/>
      <c r="K14" s="51"/>
      <c r="L14" s="51"/>
      <c r="M14" s="51"/>
      <c r="N14" s="51"/>
      <c r="O14" s="51"/>
      <c r="P14" s="51"/>
      <c r="Q14" s="51"/>
      <c r="R14" s="46"/>
      <c r="S14" s="46"/>
      <c r="T14" s="46"/>
      <c r="U14" s="46"/>
      <c r="V14" s="52"/>
      <c r="W14" s="46"/>
      <c r="X14" s="46"/>
      <c r="Y14" s="51"/>
      <c r="Z14" s="51"/>
      <c r="AA14" s="51"/>
      <c r="AB14" s="51"/>
      <c r="AC14" s="51"/>
      <c r="AD14" s="51"/>
      <c r="AE14" s="51"/>
      <c r="AF14" s="51"/>
      <c r="AG14" s="51"/>
      <c r="AH14" s="51"/>
      <c r="AI14" s="18"/>
      <c r="AJ14" s="18"/>
      <c r="AK14" s="18"/>
      <c r="AL14" s="8"/>
      <c r="AM14" s="8"/>
      <c r="AN14" s="8"/>
      <c r="AO14" s="8"/>
    </row>
    <row r="15" spans="1:41" ht="11.25" customHeight="1" x14ac:dyDescent="0.2">
      <c r="A15" s="51"/>
      <c r="B15" s="46"/>
      <c r="C15" s="46"/>
      <c r="D15" s="52"/>
      <c r="E15" s="46"/>
      <c r="F15" s="52" t="s">
        <v>11</v>
      </c>
      <c r="G15" s="52"/>
      <c r="H15" s="51"/>
      <c r="I15" s="51"/>
      <c r="J15" s="51"/>
      <c r="K15" s="51"/>
      <c r="L15" s="51"/>
      <c r="M15" s="51"/>
      <c r="N15" s="51"/>
      <c r="O15" s="51"/>
      <c r="P15" s="51"/>
      <c r="Q15" s="51"/>
      <c r="R15" s="46"/>
      <c r="S15" s="46"/>
      <c r="T15" s="52"/>
      <c r="U15" s="46"/>
      <c r="V15" s="52" t="s">
        <v>11</v>
      </c>
      <c r="W15" s="52"/>
      <c r="X15" s="51"/>
      <c r="Y15" s="51"/>
      <c r="Z15" s="51"/>
      <c r="AA15" s="51"/>
      <c r="AB15" s="51"/>
      <c r="AC15" s="51"/>
      <c r="AD15" s="51"/>
      <c r="AE15" s="51"/>
      <c r="AF15" s="51"/>
      <c r="AG15" s="51"/>
      <c r="AH15" s="51"/>
      <c r="AI15" s="18"/>
      <c r="AJ15" s="18"/>
      <c r="AK15" s="18"/>
      <c r="AL15" s="8"/>
      <c r="AM15" s="8"/>
      <c r="AN15" s="8"/>
      <c r="AO15" s="8"/>
    </row>
    <row r="16" spans="1:41" ht="12" customHeight="1" x14ac:dyDescent="0.2">
      <c r="A16" s="51"/>
      <c r="B16" s="46"/>
      <c r="C16" s="46"/>
      <c r="D16" s="52"/>
      <c r="E16" s="46"/>
      <c r="F16" s="52" t="s">
        <v>12</v>
      </c>
      <c r="G16" s="52"/>
      <c r="H16" s="51"/>
      <c r="I16" s="51"/>
      <c r="J16" s="51"/>
      <c r="K16" s="51"/>
      <c r="L16" s="51"/>
      <c r="M16" s="51"/>
      <c r="N16" s="51"/>
      <c r="O16" s="51"/>
      <c r="P16" s="51"/>
      <c r="Q16" s="51"/>
      <c r="R16" s="46"/>
      <c r="S16" s="46"/>
      <c r="T16" s="52"/>
      <c r="U16" s="46"/>
      <c r="V16" s="52" t="s">
        <v>12</v>
      </c>
      <c r="W16" s="52"/>
      <c r="X16" s="51"/>
      <c r="Y16" s="51"/>
      <c r="Z16" s="51"/>
      <c r="AA16" s="51"/>
      <c r="AB16" s="51"/>
      <c r="AC16" s="51"/>
      <c r="AD16" s="51"/>
      <c r="AE16" s="51"/>
      <c r="AF16" s="51"/>
      <c r="AG16" s="51"/>
      <c r="AH16" s="51"/>
      <c r="AI16" s="18"/>
      <c r="AJ16" s="18"/>
      <c r="AK16" s="18"/>
      <c r="AL16" s="8"/>
      <c r="AM16" s="8"/>
      <c r="AN16" s="8"/>
      <c r="AO16" s="8"/>
    </row>
    <row r="17" spans="1:41" ht="11.25" customHeight="1" x14ac:dyDescent="0.2">
      <c r="A17" s="51"/>
      <c r="B17" s="46"/>
      <c r="C17" s="46"/>
      <c r="D17" s="52"/>
      <c r="E17" s="46"/>
      <c r="F17" s="52" t="s">
        <v>13</v>
      </c>
      <c r="G17" s="52"/>
      <c r="H17" s="51" t="s">
        <v>14</v>
      </c>
      <c r="I17" s="51"/>
      <c r="J17" s="51"/>
      <c r="K17" s="251"/>
      <c r="L17" s="251"/>
      <c r="M17" s="251"/>
      <c r="N17" s="251"/>
      <c r="O17" s="251"/>
      <c r="P17" s="251"/>
      <c r="Q17" s="51"/>
      <c r="R17" s="46"/>
      <c r="S17" s="46"/>
      <c r="T17" s="52"/>
      <c r="U17" s="46"/>
      <c r="V17" s="52" t="s">
        <v>13</v>
      </c>
      <c r="W17" s="52"/>
      <c r="X17" s="51" t="s">
        <v>14</v>
      </c>
      <c r="Y17" s="51"/>
      <c r="Z17" s="51"/>
      <c r="AA17" s="251"/>
      <c r="AB17" s="251"/>
      <c r="AC17" s="251"/>
      <c r="AD17" s="251"/>
      <c r="AE17" s="251"/>
      <c r="AF17" s="251"/>
      <c r="AG17" s="55"/>
      <c r="AH17" s="51"/>
      <c r="AI17" s="18"/>
      <c r="AJ17" s="18"/>
      <c r="AK17" s="18"/>
      <c r="AL17" s="8"/>
      <c r="AM17" s="8"/>
      <c r="AN17" s="8"/>
      <c r="AO17" s="8"/>
    </row>
    <row r="18" spans="1:41" x14ac:dyDescent="0.2">
      <c r="A18" s="51"/>
      <c r="B18" s="46"/>
      <c r="C18" s="46"/>
      <c r="D18" s="52"/>
      <c r="E18" s="46"/>
      <c r="F18" s="52"/>
      <c r="G18" s="52"/>
      <c r="H18" s="51"/>
      <c r="I18" s="51"/>
      <c r="J18" s="51"/>
      <c r="K18" s="51"/>
      <c r="L18" s="51"/>
      <c r="M18" s="51"/>
      <c r="N18" s="51"/>
      <c r="O18" s="51"/>
      <c r="P18" s="51"/>
      <c r="Q18" s="51"/>
      <c r="R18" s="46"/>
      <c r="S18" s="46"/>
      <c r="T18" s="52"/>
      <c r="U18" s="46"/>
      <c r="V18" s="52"/>
      <c r="W18" s="52"/>
      <c r="X18" s="51"/>
      <c r="Y18" s="51"/>
      <c r="Z18" s="51"/>
      <c r="AA18" s="51"/>
      <c r="AB18" s="51"/>
      <c r="AC18" s="51"/>
      <c r="AD18" s="51"/>
      <c r="AE18" s="51"/>
      <c r="AF18" s="51"/>
      <c r="AG18" s="51"/>
      <c r="AH18" s="51"/>
      <c r="AI18" s="18"/>
      <c r="AJ18" s="18"/>
      <c r="AK18" s="18"/>
      <c r="AL18" s="8"/>
      <c r="AM18" s="8"/>
      <c r="AN18" s="8"/>
      <c r="AO18" s="8"/>
    </row>
    <row r="19" spans="1:41" ht="5.25" customHeight="1" x14ac:dyDescent="0.2">
      <c r="A19" s="51"/>
      <c r="B19" s="46"/>
      <c r="C19" s="46"/>
      <c r="D19" s="52"/>
      <c r="E19" s="46"/>
      <c r="F19" s="52"/>
      <c r="G19" s="52"/>
      <c r="H19" s="51"/>
      <c r="I19" s="51"/>
      <c r="J19" s="51"/>
      <c r="K19" s="51"/>
      <c r="L19" s="51"/>
      <c r="M19" s="51"/>
      <c r="N19" s="51"/>
      <c r="O19" s="51"/>
      <c r="P19" s="51"/>
      <c r="Q19" s="51"/>
      <c r="R19" s="46"/>
      <c r="S19" s="46"/>
      <c r="T19" s="52"/>
      <c r="U19" s="46"/>
      <c r="V19" s="52"/>
      <c r="W19" s="52"/>
      <c r="X19" s="51"/>
      <c r="Y19" s="51"/>
      <c r="Z19" s="51"/>
      <c r="AA19" s="51"/>
      <c r="AB19" s="51"/>
      <c r="AC19" s="51"/>
      <c r="AD19" s="51"/>
      <c r="AE19" s="51"/>
      <c r="AF19" s="51"/>
      <c r="AG19" s="51"/>
      <c r="AH19" s="51"/>
      <c r="AI19" s="18"/>
      <c r="AJ19" s="18"/>
      <c r="AK19" s="18"/>
      <c r="AL19" s="8"/>
      <c r="AM19" s="8"/>
      <c r="AN19" s="8"/>
      <c r="AO19" s="8"/>
    </row>
    <row r="20" spans="1:41" x14ac:dyDescent="0.2">
      <c r="A20" s="51"/>
      <c r="B20" s="56" t="s">
        <v>15</v>
      </c>
      <c r="C20" s="46"/>
      <c r="D20" s="46"/>
      <c r="E20" s="46"/>
      <c r="F20" s="46"/>
      <c r="G20" s="250"/>
      <c r="H20" s="250"/>
      <c r="I20" s="250"/>
      <c r="J20" s="250"/>
      <c r="K20" s="250"/>
      <c r="L20" s="250"/>
      <c r="M20" s="250"/>
      <c r="N20" s="250"/>
      <c r="O20" s="57" t="s">
        <v>16</v>
      </c>
      <c r="P20" s="46"/>
      <c r="Q20" s="46"/>
      <c r="R20" s="46"/>
      <c r="S20" s="46"/>
      <c r="T20" s="46"/>
      <c r="U20" s="46"/>
      <c r="V20" s="46"/>
      <c r="W20" s="46"/>
      <c r="X20" s="46"/>
      <c r="Y20" s="46"/>
      <c r="Z20" s="46"/>
      <c r="AA20" s="46"/>
      <c r="AB20" s="46"/>
      <c r="AC20" s="46"/>
      <c r="AD20" s="46"/>
      <c r="AE20" s="46"/>
      <c r="AF20" s="46"/>
      <c r="AG20" s="46"/>
      <c r="AH20" s="46"/>
      <c r="AI20" s="18"/>
      <c r="AJ20" s="18"/>
      <c r="AK20" s="18"/>
      <c r="AL20" s="8"/>
      <c r="AM20" s="8"/>
      <c r="AN20" s="8"/>
      <c r="AO20" s="8"/>
    </row>
    <row r="21" spans="1:41" x14ac:dyDescent="0.2">
      <c r="A21" s="51"/>
      <c r="B21" s="46"/>
      <c r="C21" s="46"/>
      <c r="D21" s="52"/>
      <c r="E21" s="46"/>
      <c r="F21" s="52"/>
      <c r="G21" s="52"/>
      <c r="H21" s="51"/>
      <c r="I21" s="51"/>
      <c r="J21" s="51"/>
      <c r="K21" s="51"/>
      <c r="L21" s="51"/>
      <c r="M21" s="51"/>
      <c r="N21" s="51"/>
      <c r="O21" s="51"/>
      <c r="P21" s="51"/>
      <c r="Q21" s="51"/>
      <c r="R21" s="46"/>
      <c r="S21" s="46"/>
      <c r="T21" s="52"/>
      <c r="U21" s="46"/>
      <c r="V21" s="52"/>
      <c r="W21" s="52"/>
      <c r="X21" s="51"/>
      <c r="Y21" s="51"/>
      <c r="Z21" s="51"/>
      <c r="AA21" s="51"/>
      <c r="AB21" s="51"/>
      <c r="AC21" s="51"/>
      <c r="AD21" s="51"/>
      <c r="AE21" s="51"/>
      <c r="AF21" s="51"/>
      <c r="AG21" s="51"/>
      <c r="AH21" s="51"/>
      <c r="AI21" s="18"/>
      <c r="AJ21" s="18"/>
      <c r="AK21" s="18"/>
      <c r="AL21" s="8"/>
      <c r="AM21" s="8"/>
      <c r="AN21" s="8"/>
      <c r="AO21" s="8"/>
    </row>
    <row r="22" spans="1:41" ht="15" x14ac:dyDescent="0.2">
      <c r="A22" s="258" t="s">
        <v>17</v>
      </c>
      <c r="B22" s="259"/>
      <c r="C22" s="259"/>
      <c r="D22" s="259"/>
      <c r="E22" s="259"/>
      <c r="F22" s="259"/>
      <c r="G22" s="259"/>
      <c r="H22" s="259"/>
      <c r="I22" s="259"/>
      <c r="J22" s="259"/>
      <c r="K22" s="259"/>
      <c r="L22" s="259"/>
      <c r="M22" s="259"/>
      <c r="N22" s="259"/>
      <c r="O22" s="259"/>
      <c r="P22" s="259"/>
      <c r="Q22" s="259"/>
      <c r="R22" s="259"/>
      <c r="S22" s="259"/>
      <c r="T22" s="259"/>
      <c r="U22" s="259"/>
      <c r="V22" s="259"/>
      <c r="W22" s="259"/>
      <c r="X22" s="259"/>
      <c r="Y22" s="259"/>
      <c r="Z22" s="259"/>
      <c r="AA22" s="259"/>
      <c r="AB22" s="259"/>
      <c r="AC22" s="259"/>
      <c r="AD22" s="259"/>
      <c r="AE22" s="259"/>
      <c r="AF22" s="259"/>
      <c r="AG22" s="259"/>
      <c r="AH22" s="259"/>
      <c r="AI22" s="18"/>
      <c r="AJ22" s="18"/>
      <c r="AK22" s="18"/>
      <c r="AL22" s="8"/>
      <c r="AM22" s="8"/>
      <c r="AN22" s="8"/>
      <c r="AO22" s="8"/>
    </row>
    <row r="23" spans="1:41" ht="5.25" customHeight="1" x14ac:dyDescent="0.2">
      <c r="A23" s="58"/>
      <c r="B23" s="59"/>
      <c r="C23" s="59"/>
      <c r="D23" s="60"/>
      <c r="E23" s="59"/>
      <c r="F23" s="60"/>
      <c r="G23" s="60"/>
      <c r="H23" s="58"/>
      <c r="I23" s="58"/>
      <c r="J23" s="58"/>
      <c r="K23" s="58"/>
      <c r="L23" s="58"/>
      <c r="M23" s="58"/>
      <c r="N23" s="58"/>
      <c r="O23" s="58"/>
      <c r="P23" s="59"/>
      <c r="Q23" s="59"/>
      <c r="R23" s="59"/>
      <c r="S23" s="59"/>
      <c r="T23" s="59"/>
      <c r="U23" s="59"/>
      <c r="V23" s="59"/>
      <c r="W23" s="59"/>
      <c r="X23" s="59"/>
      <c r="Y23" s="59"/>
      <c r="Z23" s="59"/>
      <c r="AA23" s="59"/>
      <c r="AB23" s="59"/>
      <c r="AC23" s="59"/>
      <c r="AD23" s="59"/>
      <c r="AE23" s="59"/>
      <c r="AF23" s="59"/>
      <c r="AG23" s="59"/>
      <c r="AH23" s="59"/>
      <c r="AI23" s="18"/>
      <c r="AJ23" s="18"/>
      <c r="AK23" s="18"/>
      <c r="AL23" s="8"/>
      <c r="AM23" s="8"/>
      <c r="AN23" s="8"/>
      <c r="AO23" s="8"/>
    </row>
    <row r="24" spans="1:41" x14ac:dyDescent="0.2">
      <c r="A24" s="58"/>
      <c r="B24" s="61" t="s">
        <v>18</v>
      </c>
      <c r="C24" s="59"/>
      <c r="D24" s="59"/>
      <c r="E24" s="59"/>
      <c r="F24" s="59"/>
      <c r="G24" s="59"/>
      <c r="H24" s="59"/>
      <c r="I24" s="58"/>
      <c r="J24" s="58"/>
      <c r="K24" s="58"/>
      <c r="L24" s="58"/>
      <c r="M24" s="58"/>
      <c r="N24" s="58"/>
      <c r="O24" s="58"/>
      <c r="P24" s="59"/>
      <c r="Q24" s="59"/>
      <c r="R24" s="59"/>
      <c r="S24" s="59"/>
      <c r="T24" s="59"/>
      <c r="U24" s="59"/>
      <c r="V24" s="59"/>
      <c r="W24" s="59"/>
      <c r="X24" s="59"/>
      <c r="Y24" s="59"/>
      <c r="Z24" s="59"/>
      <c r="AA24" s="59"/>
      <c r="AB24" s="59"/>
      <c r="AC24" s="59"/>
      <c r="AD24" s="59"/>
      <c r="AE24" s="59"/>
      <c r="AF24" s="59"/>
      <c r="AG24" s="59"/>
      <c r="AH24" s="59"/>
      <c r="AI24" s="18"/>
      <c r="AJ24" s="18"/>
      <c r="AK24" s="18"/>
      <c r="AL24" s="8"/>
      <c r="AM24" s="8"/>
      <c r="AN24" s="8"/>
      <c r="AO24" s="8"/>
    </row>
    <row r="25" spans="1:41" ht="3.75" customHeight="1" x14ac:dyDescent="0.2">
      <c r="A25" s="58"/>
      <c r="B25" s="61"/>
      <c r="C25" s="59"/>
      <c r="D25" s="59"/>
      <c r="E25" s="59"/>
      <c r="F25" s="59"/>
      <c r="G25" s="59"/>
      <c r="H25" s="59"/>
      <c r="I25" s="58"/>
      <c r="J25" s="58"/>
      <c r="K25" s="58"/>
      <c r="L25" s="58"/>
      <c r="M25" s="58"/>
      <c r="N25" s="58"/>
      <c r="O25" s="58"/>
      <c r="P25" s="59"/>
      <c r="Q25" s="59"/>
      <c r="R25" s="59"/>
      <c r="S25" s="59"/>
      <c r="T25" s="59"/>
      <c r="U25" s="59"/>
      <c r="V25" s="59"/>
      <c r="W25" s="59"/>
      <c r="X25" s="59"/>
      <c r="Y25" s="59"/>
      <c r="Z25" s="59"/>
      <c r="AA25" s="59"/>
      <c r="AB25" s="59"/>
      <c r="AC25" s="59"/>
      <c r="AD25" s="59"/>
      <c r="AE25" s="59"/>
      <c r="AF25" s="59"/>
      <c r="AG25" s="59"/>
      <c r="AH25" s="59"/>
      <c r="AI25" s="18"/>
      <c r="AJ25" s="18"/>
      <c r="AK25" s="18"/>
      <c r="AL25" s="8"/>
      <c r="AM25" s="8"/>
      <c r="AN25" s="8"/>
      <c r="AO25" s="8"/>
    </row>
    <row r="26" spans="1:41" x14ac:dyDescent="0.2">
      <c r="A26" s="58"/>
      <c r="B26" s="61" t="s">
        <v>434</v>
      </c>
      <c r="C26" s="62"/>
      <c r="D26" s="58"/>
      <c r="E26" s="58"/>
      <c r="F26" s="59" t="s">
        <v>19</v>
      </c>
      <c r="G26" s="59"/>
      <c r="H26" s="58"/>
      <c r="I26" s="58"/>
      <c r="J26" s="58"/>
      <c r="K26" s="58"/>
      <c r="L26" s="58"/>
      <c r="M26" s="63"/>
      <c r="N26" s="58"/>
      <c r="O26" s="63"/>
      <c r="P26" s="59"/>
      <c r="Q26" s="59"/>
      <c r="R26" s="64" t="s">
        <v>20</v>
      </c>
      <c r="S26" s="58"/>
      <c r="T26" s="58"/>
      <c r="U26" s="58"/>
      <c r="V26" s="59"/>
      <c r="W26" s="58"/>
      <c r="X26" s="58"/>
      <c r="Y26" s="58"/>
      <c r="Z26" s="58"/>
      <c r="AA26" s="59"/>
      <c r="AB26" s="58"/>
      <c r="AC26" s="59"/>
      <c r="AD26" s="59"/>
      <c r="AE26" s="59"/>
      <c r="AF26" s="58"/>
      <c r="AG26" s="58"/>
      <c r="AH26" s="58"/>
      <c r="AK26" s="18"/>
      <c r="AL26" s="8"/>
      <c r="AM26" s="8"/>
      <c r="AN26" s="8"/>
      <c r="AO26" s="8"/>
    </row>
    <row r="27" spans="1:41" ht="12.75" customHeight="1" x14ac:dyDescent="0.2">
      <c r="A27" s="58"/>
      <c r="B27" s="59" t="s">
        <v>21</v>
      </c>
      <c r="C27" s="59"/>
      <c r="D27" s="59"/>
      <c r="E27" s="59"/>
      <c r="F27" s="58"/>
      <c r="G27" s="65"/>
      <c r="H27" s="249"/>
      <c r="I27" s="244"/>
      <c r="J27" s="244"/>
      <c r="K27" s="244"/>
      <c r="L27" s="244"/>
      <c r="M27" s="244"/>
      <c r="N27" s="244"/>
      <c r="O27" s="244"/>
      <c r="P27" s="245"/>
      <c r="Q27" s="59"/>
      <c r="R27" s="60"/>
      <c r="S27" s="66" t="s">
        <v>22</v>
      </c>
      <c r="T27" s="246"/>
      <c r="U27" s="247"/>
      <c r="V27" s="247"/>
      <c r="W27" s="247"/>
      <c r="X27" s="247"/>
      <c r="Y27" s="248"/>
      <c r="Z27" s="59"/>
      <c r="AA27" s="59" t="s">
        <v>23</v>
      </c>
      <c r="AB27" s="59"/>
      <c r="AC27" s="59"/>
      <c r="AD27" s="59"/>
      <c r="AE27" s="59"/>
      <c r="AF27" s="59"/>
      <c r="AG27" s="59"/>
      <c r="AH27" s="59"/>
      <c r="AI27" s="18"/>
      <c r="AJ27" s="18"/>
      <c r="AK27" s="18"/>
      <c r="AL27" s="8"/>
      <c r="AM27" s="8"/>
      <c r="AN27" s="8"/>
      <c r="AO27" s="8"/>
    </row>
    <row r="28" spans="1:41" ht="12.75" customHeight="1" x14ac:dyDescent="0.2">
      <c r="A28" s="58"/>
      <c r="B28" s="59" t="s">
        <v>24</v>
      </c>
      <c r="C28" s="59"/>
      <c r="D28" s="59"/>
      <c r="E28" s="59"/>
      <c r="F28" s="58"/>
      <c r="G28" s="65"/>
      <c r="H28" s="243"/>
      <c r="I28" s="244"/>
      <c r="J28" s="244"/>
      <c r="K28" s="244"/>
      <c r="L28" s="244"/>
      <c r="M28" s="244"/>
      <c r="N28" s="244"/>
      <c r="O28" s="244"/>
      <c r="P28" s="245"/>
      <c r="Q28" s="59"/>
      <c r="R28" s="60"/>
      <c r="S28" s="66" t="s">
        <v>25</v>
      </c>
      <c r="T28" s="246"/>
      <c r="U28" s="247"/>
      <c r="V28" s="247"/>
      <c r="W28" s="247"/>
      <c r="X28" s="247"/>
      <c r="Y28" s="248"/>
      <c r="Z28" s="59"/>
      <c r="AA28" s="59" t="s">
        <v>26</v>
      </c>
      <c r="AB28" s="59"/>
      <c r="AC28" s="59"/>
      <c r="AD28" s="59"/>
      <c r="AE28" s="59"/>
      <c r="AF28" s="59"/>
      <c r="AG28" s="59"/>
      <c r="AH28" s="59"/>
      <c r="AI28" s="18"/>
      <c r="AJ28" s="18"/>
      <c r="AK28" s="18"/>
      <c r="AL28" s="8"/>
      <c r="AM28" s="8"/>
      <c r="AN28" s="8"/>
      <c r="AO28" s="8"/>
    </row>
    <row r="29" spans="1:41" ht="12.75" customHeight="1" x14ac:dyDescent="0.2">
      <c r="A29" s="58"/>
      <c r="B29" s="59" t="s">
        <v>27</v>
      </c>
      <c r="C29" s="58"/>
      <c r="D29" s="58"/>
      <c r="E29" s="58"/>
      <c r="F29" s="58"/>
      <c r="G29" s="65"/>
      <c r="H29" s="249"/>
      <c r="I29" s="244"/>
      <c r="J29" s="244"/>
      <c r="K29" s="244"/>
      <c r="L29" s="244"/>
      <c r="M29" s="244"/>
      <c r="N29" s="244"/>
      <c r="O29" s="244"/>
      <c r="P29" s="245"/>
      <c r="Q29" s="58"/>
      <c r="R29" s="58"/>
      <c r="S29" s="66" t="s">
        <v>28</v>
      </c>
      <c r="T29" s="246"/>
      <c r="U29" s="247"/>
      <c r="V29" s="247"/>
      <c r="W29" s="247"/>
      <c r="X29" s="247"/>
      <c r="Y29" s="248"/>
      <c r="Z29" s="59"/>
      <c r="AA29" s="59" t="s">
        <v>29</v>
      </c>
      <c r="AB29" s="59"/>
      <c r="AC29" s="59"/>
      <c r="AD29" s="59"/>
      <c r="AE29" s="59"/>
      <c r="AF29" s="59"/>
      <c r="AG29" s="59"/>
      <c r="AH29" s="59"/>
      <c r="AI29" s="18"/>
      <c r="AJ29" s="18"/>
      <c r="AK29" s="18"/>
      <c r="AL29" s="8"/>
      <c r="AM29" s="8"/>
      <c r="AN29" s="8"/>
      <c r="AO29" s="8"/>
    </row>
    <row r="30" spans="1:41" ht="7.5" customHeight="1" x14ac:dyDescent="0.2">
      <c r="A30" s="58"/>
      <c r="B30" s="67"/>
      <c r="C30" s="59"/>
      <c r="D30" s="59"/>
      <c r="E30" s="59"/>
      <c r="F30" s="59"/>
      <c r="G30" s="59"/>
      <c r="H30" s="59"/>
      <c r="I30" s="59"/>
      <c r="J30" s="59"/>
      <c r="K30" s="59"/>
      <c r="L30" s="58"/>
      <c r="M30" s="58"/>
      <c r="N30" s="58"/>
      <c r="O30" s="58"/>
      <c r="P30" s="59"/>
      <c r="Q30" s="59"/>
      <c r="R30" s="59"/>
      <c r="S30" s="59"/>
      <c r="T30" s="59"/>
      <c r="U30" s="59"/>
      <c r="V30" s="59"/>
      <c r="W30" s="59"/>
      <c r="X30" s="59"/>
      <c r="Y30" s="59"/>
      <c r="Z30" s="59"/>
      <c r="AA30" s="59"/>
      <c r="AB30" s="59"/>
      <c r="AC30" s="59"/>
      <c r="AD30" s="59"/>
      <c r="AE30" s="59"/>
      <c r="AF30" s="59"/>
      <c r="AG30" s="59"/>
      <c r="AH30" s="59"/>
      <c r="AI30" s="18"/>
      <c r="AJ30" s="18"/>
      <c r="AK30" s="18"/>
      <c r="AL30" s="8"/>
      <c r="AM30" s="8"/>
      <c r="AN30" s="8"/>
      <c r="AO30" s="8"/>
    </row>
    <row r="31" spans="1:41" ht="13.5" customHeight="1" x14ac:dyDescent="0.2">
      <c r="A31" s="51"/>
      <c r="B31" s="56" t="s">
        <v>30</v>
      </c>
      <c r="C31" s="55"/>
      <c r="D31" s="55"/>
      <c r="E31" s="55"/>
      <c r="F31" s="55"/>
      <c r="G31" s="55"/>
      <c r="H31" s="55"/>
      <c r="I31" s="68"/>
      <c r="J31" s="68"/>
      <c r="K31" s="68"/>
      <c r="L31" s="51"/>
      <c r="M31" s="51"/>
      <c r="N31" s="51"/>
      <c r="O31" s="51"/>
      <c r="P31" s="51"/>
      <c r="Q31" s="51"/>
      <c r="R31" s="55"/>
      <c r="S31" s="55"/>
      <c r="T31" s="55"/>
      <c r="U31" s="55"/>
      <c r="V31" s="55"/>
      <c r="W31" s="55"/>
      <c r="X31" s="55" t="s">
        <v>31</v>
      </c>
      <c r="Y31" s="51"/>
      <c r="Z31" s="51"/>
      <c r="AA31" s="51"/>
      <c r="AB31" s="51"/>
      <c r="AC31" s="51" t="s">
        <v>32</v>
      </c>
      <c r="AD31" s="51"/>
      <c r="AE31" s="51"/>
      <c r="AF31" s="51"/>
      <c r="AG31" s="51"/>
      <c r="AH31" s="51"/>
      <c r="AI31" s="18"/>
      <c r="AJ31" s="18"/>
      <c r="AK31" s="18"/>
      <c r="AL31" s="8"/>
      <c r="AM31" s="8"/>
      <c r="AN31" s="8"/>
      <c r="AO31" s="8"/>
    </row>
    <row r="32" spans="1:41" x14ac:dyDescent="0.2">
      <c r="A32" s="51"/>
      <c r="B32" s="250"/>
      <c r="C32" s="250"/>
      <c r="D32" s="250"/>
      <c r="E32" s="250"/>
      <c r="F32" s="250"/>
      <c r="G32" s="250"/>
      <c r="H32" s="250"/>
      <c r="I32" s="250"/>
      <c r="J32" s="250"/>
      <c r="K32" s="250"/>
      <c r="L32" s="250"/>
      <c r="M32" s="250"/>
      <c r="N32" s="250"/>
      <c r="O32" s="250"/>
      <c r="P32" s="250"/>
      <c r="Q32" s="250"/>
      <c r="R32" s="250"/>
      <c r="S32" s="250"/>
      <c r="T32" s="250"/>
      <c r="U32" s="250"/>
      <c r="V32" s="250"/>
      <c r="W32" s="52"/>
      <c r="X32" s="255"/>
      <c r="Y32" s="255"/>
      <c r="Z32" s="255"/>
      <c r="AA32" s="255"/>
      <c r="AB32" s="46"/>
      <c r="AC32" s="256" t="s">
        <v>33</v>
      </c>
      <c r="AD32" s="256"/>
      <c r="AE32" s="256"/>
      <c r="AF32" s="256"/>
      <c r="AG32" s="69"/>
      <c r="AH32" s="51"/>
      <c r="AI32" s="18"/>
      <c r="AJ32" s="18"/>
      <c r="AK32" s="18"/>
      <c r="AL32" s="8"/>
      <c r="AM32" s="8"/>
      <c r="AN32" s="8"/>
      <c r="AO32" s="8"/>
    </row>
    <row r="33" spans="1:41" ht="9" customHeight="1" x14ac:dyDescent="0.2">
      <c r="A33" s="51"/>
      <c r="B33" s="46"/>
      <c r="C33" s="46"/>
      <c r="D33" s="46"/>
      <c r="E33" s="46"/>
      <c r="F33" s="46"/>
      <c r="G33" s="46"/>
      <c r="H33" s="46"/>
      <c r="I33" s="51"/>
      <c r="J33" s="51"/>
      <c r="K33" s="51"/>
      <c r="L33" s="51"/>
      <c r="M33" s="51"/>
      <c r="N33" s="51"/>
      <c r="O33" s="51"/>
      <c r="P33" s="51"/>
      <c r="Q33" s="51"/>
      <c r="R33" s="46"/>
      <c r="S33" s="46"/>
      <c r="T33" s="46"/>
      <c r="U33" s="46"/>
      <c r="V33" s="46"/>
      <c r="W33" s="51"/>
      <c r="X33" s="51"/>
      <c r="Y33" s="51"/>
      <c r="Z33" s="51"/>
      <c r="AA33" s="51"/>
      <c r="AB33" s="51"/>
      <c r="AC33" s="51"/>
      <c r="AD33" s="51"/>
      <c r="AE33" s="51"/>
      <c r="AF33" s="51"/>
      <c r="AG33" s="51"/>
      <c r="AH33" s="51"/>
      <c r="AI33" s="18"/>
      <c r="AJ33" s="18"/>
      <c r="AK33" s="18"/>
      <c r="AL33" s="8"/>
      <c r="AM33" s="8"/>
      <c r="AN33" s="8"/>
      <c r="AO33" s="8"/>
    </row>
    <row r="34" spans="1:41" x14ac:dyDescent="0.2">
      <c r="A34" s="51"/>
      <c r="B34" s="56" t="s">
        <v>34</v>
      </c>
      <c r="C34" s="46"/>
      <c r="D34" s="46"/>
      <c r="E34" s="46"/>
      <c r="F34" s="46"/>
      <c r="G34" s="46"/>
      <c r="H34" s="46"/>
      <c r="I34" s="51"/>
      <c r="J34" s="51"/>
      <c r="K34" s="51"/>
      <c r="L34" s="51"/>
      <c r="M34" s="51"/>
      <c r="N34" s="51"/>
      <c r="O34" s="51"/>
      <c r="P34" s="51"/>
      <c r="Q34" s="51"/>
      <c r="R34" s="46"/>
      <c r="S34" s="51"/>
      <c r="T34" s="51"/>
      <c r="U34" s="51"/>
      <c r="V34" s="46"/>
      <c r="W34" s="70"/>
      <c r="X34" s="70"/>
      <c r="Y34" s="70"/>
      <c r="Z34" s="70"/>
      <c r="AA34" s="70"/>
      <c r="AB34" s="70"/>
      <c r="AC34" s="70"/>
      <c r="AD34" s="70"/>
      <c r="AE34" s="70"/>
      <c r="AF34" s="70"/>
      <c r="AG34" s="70"/>
      <c r="AH34" s="51"/>
      <c r="AI34" s="18"/>
      <c r="AJ34" s="18"/>
      <c r="AK34" s="18"/>
      <c r="AL34" s="8"/>
      <c r="AM34" s="8"/>
      <c r="AN34" s="8"/>
      <c r="AO34" s="8"/>
    </row>
    <row r="35" spans="1:41" x14ac:dyDescent="0.2">
      <c r="A35" s="51"/>
      <c r="B35" s="250"/>
      <c r="C35" s="250"/>
      <c r="D35" s="250"/>
      <c r="E35" s="250"/>
      <c r="F35" s="250"/>
      <c r="G35" s="250"/>
      <c r="H35" s="250"/>
      <c r="I35" s="250"/>
      <c r="J35" s="250"/>
      <c r="K35" s="250"/>
      <c r="L35" s="250"/>
      <c r="M35" s="250"/>
      <c r="N35" s="250"/>
      <c r="O35" s="250"/>
      <c r="P35" s="250"/>
      <c r="Q35" s="250"/>
      <c r="R35" s="250"/>
      <c r="S35" s="250"/>
      <c r="T35" s="250"/>
      <c r="U35" s="250"/>
      <c r="V35" s="250"/>
      <c r="W35" s="70"/>
      <c r="X35" s="70"/>
      <c r="Y35" s="70"/>
      <c r="Z35" s="70"/>
      <c r="AA35" s="70"/>
      <c r="AB35" s="70"/>
      <c r="AC35" s="70"/>
      <c r="AD35" s="70"/>
      <c r="AE35" s="70"/>
      <c r="AF35" s="70"/>
      <c r="AG35" s="70"/>
      <c r="AH35" s="51"/>
      <c r="AI35" s="18"/>
      <c r="AJ35" s="18"/>
      <c r="AK35" s="18"/>
      <c r="AL35" s="8"/>
      <c r="AM35" s="8"/>
      <c r="AN35" s="8"/>
      <c r="AO35" s="8"/>
    </row>
    <row r="36" spans="1:41" x14ac:dyDescent="0.2">
      <c r="A36" s="51"/>
      <c r="B36" s="46"/>
      <c r="C36" s="46"/>
      <c r="D36" s="52"/>
      <c r="E36" s="46"/>
      <c r="F36" s="52"/>
      <c r="G36" s="52"/>
      <c r="H36" s="51"/>
      <c r="I36" s="51"/>
      <c r="J36" s="51"/>
      <c r="K36" s="51"/>
      <c r="L36" s="51"/>
      <c r="M36" s="51"/>
      <c r="N36" s="51"/>
      <c r="O36" s="51"/>
      <c r="P36" s="51"/>
      <c r="Q36" s="51"/>
      <c r="R36" s="46"/>
      <c r="S36" s="46"/>
      <c r="T36" s="52"/>
      <c r="U36" s="46"/>
      <c r="V36" s="52"/>
      <c r="W36" s="52"/>
      <c r="X36" s="46"/>
      <c r="Y36" s="51"/>
      <c r="Z36" s="51"/>
      <c r="AA36" s="51"/>
      <c r="AB36" s="51"/>
      <c r="AC36" s="51"/>
      <c r="AD36" s="51"/>
      <c r="AE36" s="51"/>
      <c r="AF36" s="51"/>
      <c r="AG36" s="51"/>
      <c r="AH36" s="51"/>
      <c r="AI36" s="18"/>
      <c r="AJ36" s="18"/>
      <c r="AK36" s="18"/>
      <c r="AL36" s="8"/>
      <c r="AM36" s="8"/>
      <c r="AN36" s="8"/>
      <c r="AO36" s="8"/>
    </row>
    <row r="37" spans="1:41" ht="15" x14ac:dyDescent="0.2">
      <c r="A37" s="258" t="s">
        <v>35</v>
      </c>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18"/>
      <c r="AJ37" s="18"/>
      <c r="AK37" s="18"/>
      <c r="AL37" s="8"/>
      <c r="AM37" s="8"/>
      <c r="AN37" s="8"/>
      <c r="AO37" s="8"/>
    </row>
    <row r="38" spans="1:41" ht="3.75" customHeight="1" x14ac:dyDescent="0.2">
      <c r="A38" s="51"/>
      <c r="B38" s="71"/>
      <c r="C38" s="71"/>
      <c r="D38" s="71"/>
      <c r="E38" s="71"/>
      <c r="F38" s="71"/>
      <c r="G38" s="71"/>
      <c r="H38" s="71"/>
      <c r="I38" s="70"/>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18"/>
      <c r="AJ38" s="18"/>
      <c r="AK38" s="18"/>
      <c r="AL38" s="8"/>
      <c r="AM38" s="8"/>
      <c r="AN38" s="8"/>
      <c r="AO38" s="8"/>
    </row>
    <row r="39" spans="1:41" x14ac:dyDescent="0.2">
      <c r="A39" s="51"/>
      <c r="B39" s="56" t="s">
        <v>36</v>
      </c>
      <c r="C39" s="46"/>
      <c r="D39" s="46"/>
      <c r="E39" s="46"/>
      <c r="F39" s="46"/>
      <c r="G39" s="46"/>
      <c r="H39" s="46"/>
      <c r="I39" s="51"/>
      <c r="J39" s="46"/>
      <c r="K39" s="46"/>
      <c r="L39" s="46"/>
      <c r="M39" s="46"/>
      <c r="N39" s="46"/>
      <c r="O39" s="46"/>
      <c r="P39" s="46"/>
      <c r="Q39" s="46"/>
      <c r="R39" s="57"/>
      <c r="S39" s="46"/>
      <c r="T39" s="46"/>
      <c r="U39" s="46"/>
      <c r="V39" s="46"/>
      <c r="W39" s="46"/>
      <c r="X39" s="46"/>
      <c r="Y39" s="46"/>
      <c r="Z39" s="46"/>
      <c r="AA39" s="46"/>
      <c r="AB39" s="46"/>
      <c r="AC39" s="46"/>
      <c r="AD39" s="46"/>
      <c r="AE39" s="46"/>
      <c r="AF39" s="46"/>
      <c r="AG39" s="46"/>
      <c r="AH39" s="46"/>
      <c r="AI39" s="18"/>
      <c r="AJ39" s="18"/>
      <c r="AK39" s="18"/>
      <c r="AL39" s="8"/>
      <c r="AM39" s="8"/>
      <c r="AN39" s="8"/>
      <c r="AO39" s="8"/>
    </row>
    <row r="40" spans="1:41" x14ac:dyDescent="0.2">
      <c r="A40" s="51"/>
      <c r="B40" s="72" t="s">
        <v>37</v>
      </c>
      <c r="C40" s="46"/>
      <c r="D40" s="46"/>
      <c r="E40" s="57"/>
      <c r="F40" s="46"/>
      <c r="G40" s="46"/>
      <c r="H40" s="46"/>
      <c r="I40" s="5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18"/>
      <c r="AJ40" s="18"/>
      <c r="AK40" s="18"/>
      <c r="AL40" s="8"/>
      <c r="AM40" s="8"/>
      <c r="AN40" s="8"/>
      <c r="AO40" s="8"/>
    </row>
    <row r="41" spans="1:41" x14ac:dyDescent="0.2">
      <c r="A41" s="51"/>
      <c r="B41" s="46" t="s">
        <v>38</v>
      </c>
      <c r="C41" s="46"/>
      <c r="D41" s="46" t="s">
        <v>39</v>
      </c>
      <c r="E41" s="46"/>
      <c r="F41" s="46"/>
      <c r="G41" s="46"/>
      <c r="H41" s="46"/>
      <c r="I41" s="51"/>
      <c r="J41" s="51"/>
      <c r="K41" s="51"/>
      <c r="L41" s="51"/>
      <c r="M41" s="51"/>
      <c r="N41" s="51"/>
      <c r="O41" s="51"/>
      <c r="P41" s="51"/>
      <c r="Q41" s="51"/>
      <c r="R41" s="46"/>
      <c r="S41" s="51"/>
      <c r="T41" s="51"/>
      <c r="U41" s="51"/>
      <c r="V41" s="46"/>
      <c r="W41" s="46"/>
      <c r="X41" s="51" t="s">
        <v>40</v>
      </c>
      <c r="Y41" s="51"/>
      <c r="Z41" s="51"/>
      <c r="AA41" s="51"/>
      <c r="AB41" s="51"/>
      <c r="AC41" s="51" t="s">
        <v>32</v>
      </c>
      <c r="AD41" s="51"/>
      <c r="AE41" s="51"/>
      <c r="AF41" s="51"/>
      <c r="AG41" s="51"/>
      <c r="AH41" s="51"/>
      <c r="AI41" s="18"/>
      <c r="AJ41" s="18"/>
      <c r="AK41" s="18"/>
      <c r="AL41" s="8"/>
      <c r="AM41" s="8"/>
      <c r="AN41" s="8"/>
      <c r="AO41" s="8"/>
    </row>
    <row r="42" spans="1:41" x14ac:dyDescent="0.2">
      <c r="A42" s="51"/>
      <c r="B42" s="45" t="s">
        <v>41</v>
      </c>
      <c r="C42" s="46"/>
      <c r="D42" s="250"/>
      <c r="E42" s="250"/>
      <c r="F42" s="250"/>
      <c r="G42" s="250"/>
      <c r="H42" s="250"/>
      <c r="I42" s="250"/>
      <c r="J42" s="250"/>
      <c r="K42" s="250"/>
      <c r="L42" s="250"/>
      <c r="M42" s="250"/>
      <c r="N42" s="250"/>
      <c r="O42" s="250"/>
      <c r="P42" s="250"/>
      <c r="Q42" s="250"/>
      <c r="R42" s="250"/>
      <c r="S42" s="250"/>
      <c r="T42" s="250"/>
      <c r="U42" s="250"/>
      <c r="V42" s="250"/>
      <c r="W42" s="52"/>
      <c r="X42" s="257"/>
      <c r="Y42" s="257"/>
      <c r="Z42" s="257"/>
      <c r="AA42" s="257"/>
      <c r="AB42" s="46"/>
      <c r="AC42" s="257"/>
      <c r="AD42" s="257"/>
      <c r="AE42" s="257"/>
      <c r="AF42" s="257"/>
      <c r="AG42" s="73"/>
      <c r="AH42" s="51"/>
      <c r="AI42" s="18"/>
      <c r="AJ42" s="18"/>
      <c r="AK42" s="18"/>
      <c r="AL42" s="8"/>
      <c r="AM42" s="8"/>
      <c r="AN42" s="8"/>
      <c r="AO42" s="8"/>
    </row>
    <row r="43" spans="1:41" x14ac:dyDescent="0.2">
      <c r="A43" s="51"/>
      <c r="B43" s="45"/>
      <c r="C43" s="46"/>
      <c r="D43" s="250"/>
      <c r="E43" s="250"/>
      <c r="F43" s="250"/>
      <c r="G43" s="250"/>
      <c r="H43" s="250"/>
      <c r="I43" s="250"/>
      <c r="J43" s="250"/>
      <c r="K43" s="250"/>
      <c r="L43" s="250"/>
      <c r="M43" s="250"/>
      <c r="N43" s="250"/>
      <c r="O43" s="250"/>
      <c r="P43" s="250"/>
      <c r="Q43" s="250"/>
      <c r="R43" s="250"/>
      <c r="S43" s="250"/>
      <c r="T43" s="250"/>
      <c r="U43" s="250"/>
      <c r="V43" s="250"/>
      <c r="W43" s="52"/>
      <c r="X43" s="257"/>
      <c r="Y43" s="257"/>
      <c r="Z43" s="257"/>
      <c r="AA43" s="257"/>
      <c r="AB43" s="46"/>
      <c r="AC43" s="257"/>
      <c r="AD43" s="257"/>
      <c r="AE43" s="257"/>
      <c r="AF43" s="257"/>
      <c r="AG43" s="73"/>
      <c r="AH43" s="51"/>
      <c r="AI43" s="18"/>
      <c r="AJ43" s="18"/>
      <c r="AK43" s="18"/>
      <c r="AL43" s="8"/>
      <c r="AM43" s="8"/>
      <c r="AN43" s="8"/>
      <c r="AO43" s="8"/>
    </row>
    <row r="44" spans="1:41" x14ac:dyDescent="0.2">
      <c r="A44" s="51"/>
      <c r="B44" s="45"/>
      <c r="C44" s="46"/>
      <c r="D44" s="250"/>
      <c r="E44" s="250"/>
      <c r="F44" s="250"/>
      <c r="G44" s="250"/>
      <c r="H44" s="250"/>
      <c r="I44" s="250"/>
      <c r="J44" s="250"/>
      <c r="K44" s="250"/>
      <c r="L44" s="250"/>
      <c r="M44" s="250"/>
      <c r="N44" s="250"/>
      <c r="O44" s="250"/>
      <c r="P44" s="250"/>
      <c r="Q44" s="250"/>
      <c r="R44" s="250"/>
      <c r="S44" s="250"/>
      <c r="T44" s="250"/>
      <c r="U44" s="250"/>
      <c r="V44" s="250"/>
      <c r="W44" s="52"/>
      <c r="X44" s="257"/>
      <c r="Y44" s="257"/>
      <c r="Z44" s="257"/>
      <c r="AA44" s="257"/>
      <c r="AB44" s="46"/>
      <c r="AC44" s="257"/>
      <c r="AD44" s="257"/>
      <c r="AE44" s="257"/>
      <c r="AF44" s="257"/>
      <c r="AG44" s="73"/>
      <c r="AH44" s="51"/>
      <c r="AI44" s="18"/>
      <c r="AJ44" s="18"/>
      <c r="AK44" s="18"/>
      <c r="AL44" s="8"/>
      <c r="AM44" s="8"/>
      <c r="AN44" s="8"/>
      <c r="AO44" s="8"/>
    </row>
    <row r="45" spans="1:41" x14ac:dyDescent="0.2">
      <c r="A45" s="51"/>
      <c r="B45" s="45"/>
      <c r="C45" s="46"/>
      <c r="D45" s="250"/>
      <c r="E45" s="250"/>
      <c r="F45" s="250"/>
      <c r="G45" s="250"/>
      <c r="H45" s="250"/>
      <c r="I45" s="250"/>
      <c r="J45" s="250"/>
      <c r="K45" s="250"/>
      <c r="L45" s="250"/>
      <c r="M45" s="250"/>
      <c r="N45" s="250"/>
      <c r="O45" s="250"/>
      <c r="P45" s="250"/>
      <c r="Q45" s="250"/>
      <c r="R45" s="250"/>
      <c r="S45" s="250"/>
      <c r="T45" s="250"/>
      <c r="U45" s="250"/>
      <c r="V45" s="250"/>
      <c r="W45" s="52"/>
      <c r="X45" s="257"/>
      <c r="Y45" s="257"/>
      <c r="Z45" s="257"/>
      <c r="AA45" s="257"/>
      <c r="AB45" s="46"/>
      <c r="AC45" s="257"/>
      <c r="AD45" s="257"/>
      <c r="AE45" s="257"/>
      <c r="AF45" s="257"/>
      <c r="AG45" s="73"/>
      <c r="AH45" s="51"/>
      <c r="AI45" s="18"/>
      <c r="AJ45" s="18"/>
      <c r="AK45" s="18"/>
      <c r="AL45" s="8"/>
      <c r="AM45" s="8"/>
      <c r="AN45" s="8"/>
      <c r="AO45" s="8"/>
    </row>
    <row r="46" spans="1:41" ht="6.75" customHeight="1" x14ac:dyDescent="0.2">
      <c r="A46" s="51"/>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18"/>
      <c r="AJ46" s="18"/>
      <c r="AK46" s="18"/>
      <c r="AL46" s="8"/>
      <c r="AM46" s="8"/>
      <c r="AN46" s="8"/>
      <c r="AO46" s="8"/>
    </row>
    <row r="47" spans="1:41" x14ac:dyDescent="0.2">
      <c r="A47" s="51"/>
      <c r="B47" s="56" t="s">
        <v>459</v>
      </c>
      <c r="C47" s="46"/>
      <c r="D47" s="46"/>
      <c r="E47" s="46"/>
      <c r="F47" s="46"/>
      <c r="G47" s="46"/>
      <c r="H47" s="46"/>
      <c r="I47" s="57"/>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18"/>
      <c r="AJ47" s="18"/>
      <c r="AK47" s="18"/>
      <c r="AL47" s="8"/>
      <c r="AM47" s="8"/>
      <c r="AN47" s="8"/>
      <c r="AO47" s="8"/>
    </row>
    <row r="48" spans="1:41" x14ac:dyDescent="0.2">
      <c r="A48" s="51"/>
      <c r="B48" s="72" t="s">
        <v>42</v>
      </c>
      <c r="C48" s="46"/>
      <c r="D48" s="46"/>
      <c r="E48" s="57"/>
      <c r="F48" s="46"/>
      <c r="G48" s="46"/>
      <c r="H48" s="46"/>
      <c r="I48" s="51"/>
      <c r="J48" s="51"/>
      <c r="K48" s="51"/>
      <c r="L48" s="51"/>
      <c r="M48" s="51"/>
      <c r="N48" s="51"/>
      <c r="O48" s="51"/>
      <c r="P48" s="51"/>
      <c r="Q48" s="51"/>
      <c r="R48" s="46"/>
      <c r="S48" s="46"/>
      <c r="T48" s="46"/>
      <c r="U48" s="46"/>
      <c r="V48" s="46"/>
      <c r="W48" s="51"/>
      <c r="X48" s="51"/>
      <c r="Y48" s="51"/>
      <c r="Z48" s="51"/>
      <c r="AA48" s="51"/>
      <c r="AB48" s="51" t="s">
        <v>43</v>
      </c>
      <c r="AC48" s="51"/>
      <c r="AD48" s="51"/>
      <c r="AE48" s="51"/>
      <c r="AF48" s="51"/>
      <c r="AG48" s="51"/>
      <c r="AH48" s="51"/>
      <c r="AI48" s="18"/>
      <c r="AJ48" s="18"/>
      <c r="AK48" s="18"/>
      <c r="AL48" s="8"/>
      <c r="AM48" s="8"/>
      <c r="AN48" s="8"/>
      <c r="AO48" s="8"/>
    </row>
    <row r="49" spans="1:41" x14ac:dyDescent="0.2">
      <c r="A49" s="51"/>
      <c r="B49" s="46" t="s">
        <v>44</v>
      </c>
      <c r="C49" s="51"/>
      <c r="D49" s="46" t="s">
        <v>45</v>
      </c>
      <c r="E49" s="46"/>
      <c r="F49" s="46"/>
      <c r="G49" s="46"/>
      <c r="H49" s="46"/>
      <c r="I49" s="46"/>
      <c r="J49" s="46"/>
      <c r="K49" s="51" t="s">
        <v>46</v>
      </c>
      <c r="L49" s="51"/>
      <c r="M49" s="51"/>
      <c r="N49" s="51"/>
      <c r="O49" s="51"/>
      <c r="P49" s="51"/>
      <c r="Q49" s="51"/>
      <c r="R49" s="51" t="s">
        <v>47</v>
      </c>
      <c r="S49" s="51"/>
      <c r="T49" s="46"/>
      <c r="U49" s="46"/>
      <c r="V49" s="46"/>
      <c r="W49" s="46" t="s">
        <v>48</v>
      </c>
      <c r="X49" s="46"/>
      <c r="Y49" s="51"/>
      <c r="Z49" s="51"/>
      <c r="AA49" s="51"/>
      <c r="AB49" s="70" t="s">
        <v>49</v>
      </c>
      <c r="AC49" s="51"/>
      <c r="AD49" s="51"/>
      <c r="AE49" s="51"/>
      <c r="AF49" s="51"/>
      <c r="AG49" s="51"/>
      <c r="AH49" s="51"/>
      <c r="AI49" s="18"/>
      <c r="AJ49" s="18"/>
      <c r="AK49" s="18"/>
      <c r="AL49" s="8"/>
      <c r="AM49" s="8"/>
      <c r="AN49" s="8"/>
      <c r="AO49" s="8"/>
    </row>
    <row r="50" spans="1:41" x14ac:dyDescent="0.2">
      <c r="A50" s="51"/>
      <c r="B50" s="45" t="s">
        <v>41</v>
      </c>
      <c r="C50" s="51"/>
      <c r="D50" s="250">
        <f>G12</f>
        <v>0</v>
      </c>
      <c r="E50" s="250"/>
      <c r="F50" s="250"/>
      <c r="G50" s="250"/>
      <c r="H50" s="250"/>
      <c r="I50" s="250"/>
      <c r="J50" s="46"/>
      <c r="K50" s="250">
        <f>G13</f>
        <v>0</v>
      </c>
      <c r="L50" s="250"/>
      <c r="M50" s="250"/>
      <c r="N50" s="250"/>
      <c r="O50" s="250"/>
      <c r="P50" s="250"/>
      <c r="Q50" s="51"/>
      <c r="R50" s="257"/>
      <c r="S50" s="257"/>
      <c r="T50" s="257"/>
      <c r="U50" s="257"/>
      <c r="V50" s="51"/>
      <c r="W50" s="257" t="s">
        <v>33</v>
      </c>
      <c r="X50" s="257"/>
      <c r="Y50" s="257"/>
      <c r="Z50" s="257"/>
      <c r="AA50" s="51"/>
      <c r="AB50" s="260"/>
      <c r="AC50" s="260"/>
      <c r="AD50" s="260"/>
      <c r="AE50" s="260"/>
      <c r="AF50" s="260"/>
      <c r="AG50" s="74"/>
      <c r="AH50" s="51"/>
      <c r="AI50" s="18"/>
      <c r="AJ50" s="18"/>
      <c r="AK50" s="18"/>
      <c r="AL50" s="8"/>
      <c r="AM50" s="8"/>
      <c r="AN50" s="8"/>
      <c r="AO50" s="8"/>
    </row>
    <row r="51" spans="1:41" x14ac:dyDescent="0.2">
      <c r="A51" s="51"/>
      <c r="B51" s="45"/>
      <c r="C51" s="51"/>
      <c r="D51" s="250"/>
      <c r="E51" s="250"/>
      <c r="F51" s="250"/>
      <c r="G51" s="250"/>
      <c r="H51" s="250"/>
      <c r="I51" s="250"/>
      <c r="J51" s="46"/>
      <c r="K51" s="250"/>
      <c r="L51" s="250"/>
      <c r="M51" s="250"/>
      <c r="N51" s="250"/>
      <c r="O51" s="250"/>
      <c r="P51" s="250"/>
      <c r="Q51" s="51"/>
      <c r="R51" s="257"/>
      <c r="S51" s="257"/>
      <c r="T51" s="257"/>
      <c r="U51" s="257"/>
      <c r="V51" s="51"/>
      <c r="W51" s="257"/>
      <c r="X51" s="257"/>
      <c r="Y51" s="257"/>
      <c r="Z51" s="257"/>
      <c r="AA51" s="51"/>
      <c r="AB51" s="260"/>
      <c r="AC51" s="260"/>
      <c r="AD51" s="260"/>
      <c r="AE51" s="260"/>
      <c r="AF51" s="260"/>
      <c r="AG51" s="74"/>
      <c r="AH51" s="51"/>
      <c r="AI51" s="18"/>
      <c r="AJ51" s="18"/>
      <c r="AK51" s="18"/>
      <c r="AL51" s="8"/>
      <c r="AM51" s="8"/>
      <c r="AN51" s="8"/>
      <c r="AO51" s="8"/>
    </row>
    <row r="52" spans="1:41" x14ac:dyDescent="0.2">
      <c r="A52" s="51"/>
      <c r="B52" s="45"/>
      <c r="C52" s="51"/>
      <c r="D52" s="250"/>
      <c r="E52" s="250"/>
      <c r="F52" s="250"/>
      <c r="G52" s="250"/>
      <c r="H52" s="250"/>
      <c r="I52" s="250"/>
      <c r="J52" s="46"/>
      <c r="K52" s="250"/>
      <c r="L52" s="250"/>
      <c r="M52" s="250"/>
      <c r="N52" s="250"/>
      <c r="O52" s="250"/>
      <c r="P52" s="250"/>
      <c r="Q52" s="51"/>
      <c r="R52" s="257"/>
      <c r="S52" s="257"/>
      <c r="T52" s="257"/>
      <c r="U52" s="257"/>
      <c r="V52" s="51"/>
      <c r="W52" s="257"/>
      <c r="X52" s="257"/>
      <c r="Y52" s="257"/>
      <c r="Z52" s="257"/>
      <c r="AA52" s="51"/>
      <c r="AB52" s="260"/>
      <c r="AC52" s="260"/>
      <c r="AD52" s="260"/>
      <c r="AE52" s="260"/>
      <c r="AF52" s="260"/>
      <c r="AG52" s="74"/>
      <c r="AH52" s="51"/>
      <c r="AI52" s="18"/>
      <c r="AJ52" s="18"/>
      <c r="AK52" s="18"/>
      <c r="AL52" s="8"/>
      <c r="AM52" s="8"/>
      <c r="AN52" s="8"/>
      <c r="AO52" s="8"/>
    </row>
    <row r="53" spans="1:41" x14ac:dyDescent="0.2">
      <c r="A53" s="51"/>
      <c r="B53" s="45"/>
      <c r="C53" s="51"/>
      <c r="D53" s="250"/>
      <c r="E53" s="250"/>
      <c r="F53" s="250"/>
      <c r="G53" s="250"/>
      <c r="H53" s="250"/>
      <c r="I53" s="250"/>
      <c r="J53" s="46"/>
      <c r="K53" s="250"/>
      <c r="L53" s="250"/>
      <c r="M53" s="250"/>
      <c r="N53" s="250"/>
      <c r="O53" s="250"/>
      <c r="P53" s="250"/>
      <c r="Q53" s="51"/>
      <c r="R53" s="257"/>
      <c r="S53" s="257"/>
      <c r="T53" s="257"/>
      <c r="U53" s="257"/>
      <c r="V53" s="51"/>
      <c r="W53" s="257"/>
      <c r="X53" s="257"/>
      <c r="Y53" s="257"/>
      <c r="Z53" s="257"/>
      <c r="AA53" s="51"/>
      <c r="AB53" s="260"/>
      <c r="AC53" s="260"/>
      <c r="AD53" s="260"/>
      <c r="AE53" s="260"/>
      <c r="AF53" s="260"/>
      <c r="AG53" s="74"/>
      <c r="AH53" s="51"/>
      <c r="AI53" s="18"/>
      <c r="AJ53" s="18"/>
      <c r="AK53" s="18"/>
      <c r="AL53" s="8"/>
      <c r="AM53" s="8"/>
      <c r="AN53" s="8"/>
      <c r="AO53" s="8"/>
    </row>
    <row r="54" spans="1:41" x14ac:dyDescent="0.2">
      <c r="A54" s="51"/>
      <c r="B54" s="71"/>
      <c r="C54" s="71"/>
      <c r="D54" s="71"/>
      <c r="E54" s="71"/>
      <c r="F54" s="71"/>
      <c r="G54" s="71"/>
      <c r="H54" s="71"/>
      <c r="I54" s="70"/>
      <c r="J54" s="70"/>
      <c r="K54" s="70"/>
      <c r="L54" s="70"/>
      <c r="M54" s="70"/>
      <c r="N54" s="70"/>
      <c r="O54" s="70"/>
      <c r="P54" s="70"/>
      <c r="Q54" s="70"/>
      <c r="R54" s="71"/>
      <c r="S54" s="71"/>
      <c r="T54" s="71"/>
      <c r="U54" s="71"/>
      <c r="V54" s="71"/>
      <c r="W54" s="70"/>
      <c r="X54" s="70"/>
      <c r="Y54" s="70"/>
      <c r="Z54" s="70"/>
      <c r="AA54" s="75"/>
      <c r="AB54" s="75"/>
      <c r="AC54" s="75"/>
      <c r="AD54" s="75"/>
      <c r="AE54" s="75"/>
      <c r="AF54" s="75"/>
      <c r="AG54" s="75"/>
      <c r="AH54" s="70"/>
      <c r="AI54" s="18"/>
      <c r="AJ54" s="18"/>
      <c r="AK54" s="18"/>
      <c r="AL54" s="8"/>
      <c r="AM54" s="8"/>
      <c r="AN54" s="8"/>
      <c r="AO54" s="8"/>
    </row>
    <row r="55" spans="1:41" ht="15" x14ac:dyDescent="0.2">
      <c r="A55" s="258" t="s">
        <v>50</v>
      </c>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18"/>
      <c r="AJ55" s="18"/>
      <c r="AK55" s="18"/>
      <c r="AL55" s="8"/>
      <c r="AM55" s="8"/>
      <c r="AN55" s="8"/>
      <c r="AO55" s="8"/>
    </row>
    <row r="56" spans="1:41" x14ac:dyDescent="0.2">
      <c r="A56" s="51"/>
      <c r="B56" s="46"/>
      <c r="C56" s="46"/>
      <c r="D56" s="46"/>
      <c r="E56" s="46"/>
      <c r="F56" s="46"/>
      <c r="G56" s="46"/>
      <c r="H56" s="46"/>
      <c r="I56" s="51"/>
      <c r="J56" s="51"/>
      <c r="K56" s="51"/>
      <c r="L56" s="51"/>
      <c r="M56" s="51"/>
      <c r="N56" s="51"/>
      <c r="O56" s="51"/>
      <c r="P56" s="51"/>
      <c r="Q56" s="51"/>
      <c r="R56" s="51"/>
      <c r="S56" s="51"/>
      <c r="T56" s="51"/>
      <c r="U56" s="51"/>
      <c r="V56" s="51"/>
      <c r="W56" s="51"/>
      <c r="X56" s="51"/>
      <c r="Y56" s="51"/>
      <c r="Z56" s="51"/>
      <c r="AA56" s="51" t="s">
        <v>51</v>
      </c>
      <c r="AB56" s="51"/>
      <c r="AC56" s="51"/>
      <c r="AD56" s="51"/>
      <c r="AE56" s="51"/>
      <c r="AF56" s="51"/>
      <c r="AG56" s="51" t="s">
        <v>52</v>
      </c>
      <c r="AH56" s="51"/>
      <c r="AI56" s="18"/>
      <c r="AJ56" s="18"/>
      <c r="AK56" s="18"/>
      <c r="AL56" s="8"/>
      <c r="AM56" s="8"/>
      <c r="AN56" s="8"/>
      <c r="AO56" s="8"/>
    </row>
    <row r="57" spans="1:41" x14ac:dyDescent="0.2">
      <c r="A57" s="51"/>
      <c r="B57" s="261" t="s">
        <v>53</v>
      </c>
      <c r="C57" s="261"/>
      <c r="D57" s="261"/>
      <c r="E57" s="261"/>
      <c r="F57" s="261"/>
      <c r="G57" s="261"/>
      <c r="H57" s="261"/>
      <c r="I57" s="261"/>
      <c r="J57" s="51"/>
      <c r="K57" s="262" t="s">
        <v>54</v>
      </c>
      <c r="L57" s="262"/>
      <c r="M57" s="262"/>
      <c r="N57" s="262"/>
      <c r="O57" s="262"/>
      <c r="P57" s="262"/>
      <c r="Q57" s="263"/>
      <c r="R57" s="263"/>
      <c r="S57" s="263"/>
      <c r="T57" s="263"/>
      <c r="U57" s="263"/>
      <c r="V57" s="51" t="s">
        <v>55</v>
      </c>
      <c r="W57" s="51"/>
      <c r="X57" s="51"/>
      <c r="Y57" s="51"/>
      <c r="Z57" s="51"/>
      <c r="AA57" s="51" t="s">
        <v>56</v>
      </c>
      <c r="AB57" s="51"/>
      <c r="AC57" s="51"/>
      <c r="AD57" s="51"/>
      <c r="AE57" s="51"/>
      <c r="AF57" s="51"/>
      <c r="AG57" s="51" t="s">
        <v>57</v>
      </c>
      <c r="AH57" s="51"/>
      <c r="AI57" s="18"/>
      <c r="AJ57" s="18"/>
      <c r="AK57" s="18"/>
      <c r="AL57" s="8"/>
      <c r="AM57" s="8"/>
      <c r="AN57" s="8"/>
      <c r="AO57" s="8"/>
    </row>
    <row r="58" spans="1:41" x14ac:dyDescent="0.2">
      <c r="A58" s="51"/>
      <c r="B58" s="46" t="s">
        <v>58</v>
      </c>
      <c r="C58" s="46"/>
      <c r="D58" s="46"/>
      <c r="E58" s="46"/>
      <c r="F58" s="46"/>
      <c r="G58" s="46"/>
      <c r="H58" s="46"/>
      <c r="I58" s="51"/>
      <c r="J58" s="51"/>
      <c r="K58" s="264" t="s">
        <v>59</v>
      </c>
      <c r="L58" s="264"/>
      <c r="M58" s="264"/>
      <c r="N58" s="264"/>
      <c r="O58" s="264"/>
      <c r="P58" s="264"/>
      <c r="Q58" s="265" t="s">
        <v>60</v>
      </c>
      <c r="R58" s="265"/>
      <c r="S58" s="265"/>
      <c r="T58" s="265"/>
      <c r="U58" s="265"/>
      <c r="V58" s="78" t="s">
        <v>61</v>
      </c>
      <c r="W58" s="78"/>
      <c r="X58" s="78"/>
      <c r="Y58" s="78"/>
      <c r="Z58" s="78"/>
      <c r="AA58" s="266" t="s">
        <v>447</v>
      </c>
      <c r="AB58" s="266"/>
      <c r="AC58" s="266"/>
      <c r="AD58" s="266"/>
      <c r="AE58" s="266"/>
      <c r="AF58" s="266"/>
      <c r="AG58" s="75" t="s">
        <v>62</v>
      </c>
      <c r="AH58" s="51"/>
      <c r="AI58" s="18"/>
      <c r="AJ58" s="18"/>
      <c r="AK58" s="18"/>
      <c r="AL58" s="8"/>
      <c r="AM58" s="8"/>
      <c r="AN58" s="8"/>
      <c r="AO58" s="8"/>
    </row>
    <row r="59" spans="1:41" x14ac:dyDescent="0.2">
      <c r="A59" s="51" t="s">
        <v>63</v>
      </c>
      <c r="B59" s="267"/>
      <c r="C59" s="267"/>
      <c r="D59" s="267"/>
      <c r="E59" s="267"/>
      <c r="F59" s="267"/>
      <c r="G59" s="267"/>
      <c r="H59" s="267"/>
      <c r="I59" s="267"/>
      <c r="J59" s="267"/>
      <c r="K59" s="268"/>
      <c r="L59" s="268"/>
      <c r="M59" s="268"/>
      <c r="N59" s="268"/>
      <c r="O59" s="268"/>
      <c r="P59" s="268"/>
      <c r="Q59" s="269"/>
      <c r="R59" s="269"/>
      <c r="S59" s="269"/>
      <c r="T59" s="269"/>
      <c r="U59" s="269"/>
      <c r="V59" s="270"/>
      <c r="W59" s="270"/>
      <c r="X59" s="270"/>
      <c r="Y59" s="270"/>
      <c r="Z59" s="270"/>
      <c r="AA59" s="271"/>
      <c r="AB59" s="271"/>
      <c r="AC59" s="271"/>
      <c r="AD59" s="271"/>
      <c r="AE59" s="271"/>
      <c r="AF59" s="271"/>
      <c r="AG59" s="79"/>
      <c r="AH59" s="51"/>
      <c r="AI59" s="18"/>
      <c r="AJ59" s="18"/>
      <c r="AK59" s="18"/>
      <c r="AL59" s="8"/>
      <c r="AM59" s="8"/>
      <c r="AN59" s="8"/>
      <c r="AO59" s="8"/>
    </row>
    <row r="60" spans="1:41" x14ac:dyDescent="0.2">
      <c r="A60" s="51"/>
      <c r="B60" s="267"/>
      <c r="C60" s="267"/>
      <c r="D60" s="267"/>
      <c r="E60" s="267"/>
      <c r="F60" s="267"/>
      <c r="G60" s="267"/>
      <c r="H60" s="267"/>
      <c r="I60" s="267"/>
      <c r="J60" s="267"/>
      <c r="K60" s="268"/>
      <c r="L60" s="268"/>
      <c r="M60" s="268"/>
      <c r="N60" s="268"/>
      <c r="O60" s="268"/>
      <c r="P60" s="268"/>
      <c r="Q60" s="269"/>
      <c r="R60" s="269"/>
      <c r="S60" s="269"/>
      <c r="T60" s="269"/>
      <c r="U60" s="269"/>
      <c r="V60" s="270"/>
      <c r="W60" s="270"/>
      <c r="X60" s="270"/>
      <c r="Y60" s="270"/>
      <c r="Z60" s="270"/>
      <c r="AA60" s="271"/>
      <c r="AB60" s="271"/>
      <c r="AC60" s="271"/>
      <c r="AD60" s="271"/>
      <c r="AE60" s="271"/>
      <c r="AF60" s="271"/>
      <c r="AG60" s="79"/>
      <c r="AH60" s="51"/>
      <c r="AI60" s="18"/>
      <c r="AJ60" s="18"/>
      <c r="AK60" s="18"/>
      <c r="AL60" s="8"/>
      <c r="AM60" s="8"/>
      <c r="AN60" s="8"/>
      <c r="AO60" s="8"/>
    </row>
    <row r="61" spans="1:41" x14ac:dyDescent="0.2">
      <c r="A61" s="51"/>
      <c r="B61" s="272"/>
      <c r="C61" s="272"/>
      <c r="D61" s="272"/>
      <c r="E61" s="272"/>
      <c r="F61" s="272"/>
      <c r="G61" s="272"/>
      <c r="H61" s="272"/>
      <c r="I61" s="272"/>
      <c r="J61" s="272"/>
      <c r="K61" s="268"/>
      <c r="L61" s="268"/>
      <c r="M61" s="268"/>
      <c r="N61" s="268"/>
      <c r="O61" s="268"/>
      <c r="P61" s="268"/>
      <c r="Q61" s="269"/>
      <c r="R61" s="269"/>
      <c r="S61" s="269"/>
      <c r="T61" s="269"/>
      <c r="U61" s="269"/>
      <c r="V61" s="270"/>
      <c r="W61" s="270"/>
      <c r="X61" s="270"/>
      <c r="Y61" s="270"/>
      <c r="Z61" s="270"/>
      <c r="AA61" s="271"/>
      <c r="AB61" s="271"/>
      <c r="AC61" s="271"/>
      <c r="AD61" s="271"/>
      <c r="AE61" s="271"/>
      <c r="AF61" s="271"/>
      <c r="AG61" s="79"/>
      <c r="AH61" s="51"/>
      <c r="AI61" s="18"/>
      <c r="AJ61" s="18"/>
      <c r="AK61" s="18"/>
      <c r="AL61" s="8"/>
      <c r="AM61" s="8"/>
      <c r="AN61" s="8"/>
      <c r="AO61" s="8"/>
    </row>
    <row r="62" spans="1:41" x14ac:dyDescent="0.2">
      <c r="A62" s="51"/>
      <c r="B62" s="267"/>
      <c r="C62" s="267"/>
      <c r="D62" s="267"/>
      <c r="E62" s="267"/>
      <c r="F62" s="267"/>
      <c r="G62" s="267"/>
      <c r="H62" s="267"/>
      <c r="I62" s="267"/>
      <c r="J62" s="267"/>
      <c r="K62" s="268"/>
      <c r="L62" s="268"/>
      <c r="M62" s="268"/>
      <c r="N62" s="268"/>
      <c r="O62" s="268"/>
      <c r="P62" s="268"/>
      <c r="Q62" s="269"/>
      <c r="R62" s="269"/>
      <c r="S62" s="269"/>
      <c r="T62" s="269"/>
      <c r="U62" s="269"/>
      <c r="V62" s="270"/>
      <c r="W62" s="270"/>
      <c r="X62" s="270"/>
      <c r="Y62" s="270"/>
      <c r="Z62" s="270"/>
      <c r="AA62" s="271"/>
      <c r="AB62" s="271"/>
      <c r="AC62" s="271"/>
      <c r="AD62" s="271"/>
      <c r="AE62" s="271"/>
      <c r="AF62" s="271"/>
      <c r="AG62" s="80"/>
      <c r="AH62" s="51"/>
      <c r="AI62" s="19"/>
      <c r="AJ62" s="18"/>
      <c r="AK62" s="18"/>
      <c r="AL62" s="8"/>
      <c r="AM62" s="8"/>
      <c r="AN62" s="8"/>
      <c r="AO62" s="8"/>
    </row>
    <row r="63" spans="1:41" ht="6" customHeight="1" x14ac:dyDescent="0.2">
      <c r="A63" s="51"/>
      <c r="B63" s="46"/>
      <c r="C63" s="46"/>
      <c r="D63" s="46"/>
      <c r="E63" s="46"/>
      <c r="F63" s="46"/>
      <c r="G63" s="46"/>
      <c r="H63" s="46"/>
      <c r="I63" s="46"/>
      <c r="J63" s="46"/>
      <c r="K63" s="81"/>
      <c r="L63" s="81"/>
      <c r="M63" s="81"/>
      <c r="N63" s="81"/>
      <c r="O63" s="81"/>
      <c r="P63" s="77"/>
      <c r="Q63" s="77"/>
      <c r="R63" s="77"/>
      <c r="S63" s="77"/>
      <c r="T63" s="77"/>
      <c r="U63" s="77"/>
      <c r="V63" s="82"/>
      <c r="W63" s="82"/>
      <c r="X63" s="82"/>
      <c r="Y63" s="82"/>
      <c r="Z63" s="82"/>
      <c r="AA63" s="83"/>
      <c r="AB63" s="83"/>
      <c r="AC63" s="83"/>
      <c r="AD63" s="83"/>
      <c r="AE63" s="83"/>
      <c r="AF63" s="83"/>
      <c r="AG63" s="83"/>
      <c r="AH63" s="51"/>
      <c r="AI63" s="18"/>
      <c r="AJ63" s="18"/>
      <c r="AK63" s="18"/>
      <c r="AL63" s="8"/>
      <c r="AM63" s="8"/>
      <c r="AN63" s="8"/>
      <c r="AO63" s="8"/>
    </row>
    <row r="64" spans="1:41" ht="9" customHeight="1" x14ac:dyDescent="0.2">
      <c r="A64" s="51"/>
      <c r="B64" s="46"/>
      <c r="C64" s="46"/>
      <c r="D64" s="46"/>
      <c r="E64" s="46"/>
      <c r="F64" s="46"/>
      <c r="G64" s="46"/>
      <c r="H64" s="46"/>
      <c r="I64" s="46"/>
      <c r="J64" s="46"/>
      <c r="K64" s="81"/>
      <c r="L64" s="81"/>
      <c r="M64" s="81"/>
      <c r="N64" s="81"/>
      <c r="O64" s="81"/>
      <c r="P64" s="77"/>
      <c r="Q64" s="77"/>
      <c r="R64" s="77"/>
      <c r="S64" s="77"/>
      <c r="T64" s="77"/>
      <c r="U64" s="77"/>
      <c r="V64" s="82"/>
      <c r="W64" s="82"/>
      <c r="X64" s="82"/>
      <c r="Y64" s="82"/>
      <c r="Z64" s="82"/>
      <c r="AA64" s="83"/>
      <c r="AB64" s="83"/>
      <c r="AC64" s="83"/>
      <c r="AD64" s="83"/>
      <c r="AE64" s="83"/>
      <c r="AF64" s="83"/>
      <c r="AG64" s="83"/>
      <c r="AH64" s="51"/>
      <c r="AI64" s="18"/>
      <c r="AJ64" s="18"/>
      <c r="AK64" s="18"/>
      <c r="AL64" s="8"/>
      <c r="AM64" s="8"/>
      <c r="AN64" s="8"/>
      <c r="AO64" s="8"/>
    </row>
    <row r="65" spans="1:41" x14ac:dyDescent="0.2">
      <c r="A65" s="51"/>
      <c r="B65" s="84" t="s">
        <v>64</v>
      </c>
      <c r="C65" s="84"/>
      <c r="D65" s="84"/>
      <c r="E65" s="84"/>
      <c r="F65" s="84"/>
      <c r="G65" s="84"/>
      <c r="H65" s="84"/>
      <c r="I65" s="51"/>
      <c r="J65" s="51"/>
      <c r="K65" s="51"/>
      <c r="L65" s="51"/>
      <c r="M65" s="51"/>
      <c r="N65" s="51"/>
      <c r="O65" s="51"/>
      <c r="P65" s="51"/>
      <c r="Q65" s="55"/>
      <c r="R65" s="55"/>
      <c r="S65" s="55"/>
      <c r="T65" s="55"/>
      <c r="U65" s="55"/>
      <c r="V65" s="55"/>
      <c r="W65" s="55"/>
      <c r="X65" s="51"/>
      <c r="Y65" s="51"/>
      <c r="Z65" s="51"/>
      <c r="AA65" s="51"/>
      <c r="AB65" s="51"/>
      <c r="AC65" s="51"/>
      <c r="AD65" s="51"/>
      <c r="AE65" s="51"/>
      <c r="AF65" s="51"/>
      <c r="AG65" s="51"/>
      <c r="AH65" s="51"/>
      <c r="AI65" s="18"/>
      <c r="AJ65" s="18"/>
      <c r="AK65" s="18"/>
      <c r="AL65" s="8"/>
      <c r="AM65" s="8"/>
      <c r="AN65" s="8"/>
      <c r="AO65" s="8"/>
    </row>
    <row r="66" spans="1:41" x14ac:dyDescent="0.2">
      <c r="A66" s="51"/>
      <c r="B66" s="51" t="s">
        <v>65</v>
      </c>
      <c r="C66" s="51"/>
      <c r="D66" s="51"/>
      <c r="E66" s="51"/>
      <c r="F66" s="51"/>
      <c r="G66" s="51"/>
      <c r="H66" s="51"/>
      <c r="I66" s="51"/>
      <c r="J66" s="51"/>
      <c r="K66" s="51" t="s">
        <v>66</v>
      </c>
      <c r="L66" s="51"/>
      <c r="M66" s="51"/>
      <c r="N66" s="51"/>
      <c r="O66" s="51"/>
      <c r="P66" s="51"/>
      <c r="Q66" s="51"/>
      <c r="R66" s="51"/>
      <c r="S66" s="51"/>
      <c r="T66" s="51"/>
      <c r="U66" s="51"/>
      <c r="V66" s="51"/>
      <c r="W66" s="51"/>
      <c r="X66" s="51" t="s">
        <v>67</v>
      </c>
      <c r="Y66" s="51"/>
      <c r="Z66" s="51"/>
      <c r="AA66" s="51"/>
      <c r="AB66" s="51"/>
      <c r="AC66" s="51" t="s">
        <v>68</v>
      </c>
      <c r="AD66" s="51"/>
      <c r="AE66" s="51"/>
      <c r="AF66" s="51"/>
      <c r="AG66" s="51"/>
      <c r="AH66" s="51"/>
      <c r="AI66" s="18"/>
      <c r="AJ66" s="18"/>
      <c r="AK66" s="18"/>
      <c r="AL66" s="8"/>
      <c r="AM66" s="8"/>
      <c r="AN66" s="8"/>
      <c r="AO66" s="8"/>
    </row>
    <row r="67" spans="1:41" x14ac:dyDescent="0.2">
      <c r="A67" s="51"/>
      <c r="B67" s="267"/>
      <c r="C67" s="267"/>
      <c r="D67" s="267"/>
      <c r="E67" s="267"/>
      <c r="F67" s="267"/>
      <c r="G67" s="267"/>
      <c r="H67" s="267"/>
      <c r="I67" s="267"/>
      <c r="J67" s="267"/>
      <c r="K67" s="267"/>
      <c r="L67" s="267"/>
      <c r="M67" s="267"/>
      <c r="N67" s="267"/>
      <c r="O67" s="267"/>
      <c r="P67" s="267"/>
      <c r="Q67" s="267"/>
      <c r="R67" s="267"/>
      <c r="S67" s="267"/>
      <c r="T67" s="267"/>
      <c r="U67" s="267"/>
      <c r="V67" s="267"/>
      <c r="W67" s="267"/>
      <c r="X67" s="273"/>
      <c r="Y67" s="273"/>
      <c r="Z67" s="273"/>
      <c r="AA67" s="273"/>
      <c r="AB67" s="273"/>
      <c r="AC67" s="274"/>
      <c r="AD67" s="274"/>
      <c r="AE67" s="274"/>
      <c r="AF67" s="274"/>
      <c r="AG67" s="76"/>
      <c r="AH67" s="51"/>
      <c r="AI67" s="18"/>
      <c r="AJ67" s="18"/>
      <c r="AK67" s="18"/>
      <c r="AL67" s="8"/>
      <c r="AM67" s="8"/>
      <c r="AN67" s="8"/>
      <c r="AO67" s="8"/>
    </row>
    <row r="68" spans="1:41" x14ac:dyDescent="0.2">
      <c r="A68" s="51"/>
      <c r="B68" s="267"/>
      <c r="C68" s="267"/>
      <c r="D68" s="267"/>
      <c r="E68" s="267"/>
      <c r="F68" s="267"/>
      <c r="G68" s="267"/>
      <c r="H68" s="267"/>
      <c r="I68" s="267"/>
      <c r="J68" s="267"/>
      <c r="K68" s="267"/>
      <c r="L68" s="267"/>
      <c r="M68" s="267"/>
      <c r="N68" s="267"/>
      <c r="O68" s="267"/>
      <c r="P68" s="267"/>
      <c r="Q68" s="267"/>
      <c r="R68" s="267"/>
      <c r="S68" s="267"/>
      <c r="T68" s="267"/>
      <c r="U68" s="267"/>
      <c r="V68" s="267"/>
      <c r="W68" s="267"/>
      <c r="X68" s="273"/>
      <c r="Y68" s="273"/>
      <c r="Z68" s="273"/>
      <c r="AA68" s="273"/>
      <c r="AB68" s="273"/>
      <c r="AC68" s="274"/>
      <c r="AD68" s="274"/>
      <c r="AE68" s="274"/>
      <c r="AF68" s="274"/>
      <c r="AG68" s="76"/>
      <c r="AH68" s="51"/>
      <c r="AI68" s="18"/>
      <c r="AJ68" s="18"/>
      <c r="AK68" s="18"/>
      <c r="AL68" s="8"/>
      <c r="AM68" s="8"/>
      <c r="AN68" s="8"/>
      <c r="AO68" s="8"/>
    </row>
    <row r="69" spans="1:41" ht="8.25" customHeight="1" x14ac:dyDescent="0.2">
      <c r="A69" s="51"/>
      <c r="B69" s="71"/>
      <c r="C69" s="71"/>
      <c r="D69" s="71"/>
      <c r="E69" s="71"/>
      <c r="F69" s="71"/>
      <c r="G69" s="71"/>
      <c r="H69" s="71"/>
      <c r="I69" s="70"/>
      <c r="J69" s="70"/>
      <c r="K69" s="70"/>
      <c r="L69" s="70"/>
      <c r="M69" s="70"/>
      <c r="N69" s="70"/>
      <c r="O69" s="70"/>
      <c r="P69" s="70"/>
      <c r="Q69" s="70"/>
      <c r="R69" s="71"/>
      <c r="S69" s="71"/>
      <c r="T69" s="71"/>
      <c r="U69" s="71"/>
      <c r="V69" s="71"/>
      <c r="W69" s="70"/>
      <c r="X69" s="70"/>
      <c r="Y69" s="70"/>
      <c r="Z69" s="70"/>
      <c r="AA69" s="275"/>
      <c r="AB69" s="275"/>
      <c r="AC69" s="275"/>
      <c r="AD69" s="275"/>
      <c r="AE69" s="275"/>
      <c r="AF69" s="275"/>
      <c r="AG69" s="75"/>
      <c r="AH69" s="70"/>
      <c r="AI69" s="18"/>
      <c r="AJ69" s="18"/>
      <c r="AK69" s="18"/>
      <c r="AL69" s="8"/>
      <c r="AM69" s="8"/>
      <c r="AN69" s="8"/>
      <c r="AO69" s="8"/>
    </row>
    <row r="70" spans="1:41" x14ac:dyDescent="0.2">
      <c r="A70" s="51"/>
      <c r="B70" s="46" t="s">
        <v>69</v>
      </c>
      <c r="C70" s="71"/>
      <c r="D70" s="71"/>
      <c r="E70" s="71"/>
      <c r="F70" s="71"/>
      <c r="G70" s="71"/>
      <c r="H70" s="71"/>
      <c r="I70" s="70"/>
      <c r="J70" s="70"/>
      <c r="K70" s="70"/>
      <c r="L70" s="70"/>
      <c r="M70" s="70"/>
      <c r="N70" s="70"/>
      <c r="O70" s="70"/>
      <c r="P70" s="70"/>
      <c r="Q70" s="70"/>
      <c r="R70" s="71"/>
      <c r="S70" s="71"/>
      <c r="T70" s="71"/>
      <c r="U70" s="71"/>
      <c r="V70" s="71"/>
      <c r="W70" s="70"/>
      <c r="X70" s="70"/>
      <c r="Y70" s="70"/>
      <c r="Z70" s="276" t="s">
        <v>70</v>
      </c>
      <c r="AA70" s="276"/>
      <c r="AB70" s="276"/>
      <c r="AC70" s="276"/>
      <c r="AD70" s="276"/>
      <c r="AE70" s="276"/>
      <c r="AF70" s="75"/>
      <c r="AG70" s="75"/>
      <c r="AH70" s="70"/>
      <c r="AI70" s="18"/>
      <c r="AJ70" s="18"/>
      <c r="AK70" s="18"/>
      <c r="AL70" s="8"/>
      <c r="AM70" s="8"/>
      <c r="AN70" s="8"/>
      <c r="AO70" s="8"/>
    </row>
    <row r="71" spans="1:41" ht="6" customHeight="1" x14ac:dyDescent="0.2">
      <c r="A71" s="51"/>
      <c r="B71" s="71"/>
      <c r="C71" s="71"/>
      <c r="D71" s="71"/>
      <c r="E71" s="71"/>
      <c r="F71" s="71"/>
      <c r="G71" s="71"/>
      <c r="H71" s="71"/>
      <c r="I71" s="70"/>
      <c r="J71" s="70"/>
      <c r="K71" s="70"/>
      <c r="L71" s="70"/>
      <c r="M71" s="70"/>
      <c r="N71" s="70"/>
      <c r="O71" s="70"/>
      <c r="P71" s="70"/>
      <c r="Q71" s="70"/>
      <c r="R71" s="71"/>
      <c r="S71" s="71"/>
      <c r="T71" s="71"/>
      <c r="U71" s="71"/>
      <c r="V71" s="71"/>
      <c r="W71" s="70"/>
      <c r="X71" s="70"/>
      <c r="Y71" s="70"/>
      <c r="Z71" s="70"/>
      <c r="AA71" s="75"/>
      <c r="AB71" s="75"/>
      <c r="AC71" s="75"/>
      <c r="AD71" s="75"/>
      <c r="AE71" s="75"/>
      <c r="AF71" s="75"/>
      <c r="AG71" s="75"/>
      <c r="AH71" s="70"/>
      <c r="AI71" s="18"/>
      <c r="AJ71" s="18"/>
      <c r="AK71" s="18"/>
      <c r="AL71" s="8"/>
      <c r="AM71" s="8"/>
      <c r="AN71" s="8"/>
      <c r="AO71" s="8"/>
    </row>
    <row r="72" spans="1:41" ht="15" x14ac:dyDescent="0.2">
      <c r="A72" s="258" t="s">
        <v>71</v>
      </c>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59"/>
      <c r="AC72" s="259"/>
      <c r="AD72" s="259"/>
      <c r="AE72" s="259"/>
      <c r="AF72" s="259"/>
      <c r="AG72" s="259"/>
      <c r="AH72" s="259"/>
      <c r="AI72" s="18"/>
      <c r="AJ72" s="18"/>
      <c r="AK72" s="18"/>
      <c r="AL72" s="8"/>
      <c r="AM72" s="8"/>
      <c r="AN72" s="8"/>
      <c r="AO72" s="8"/>
    </row>
    <row r="73" spans="1:41" ht="6" customHeight="1" x14ac:dyDescent="0.2">
      <c r="A73" s="51"/>
      <c r="B73" s="71"/>
      <c r="C73" s="71"/>
      <c r="D73" s="71"/>
      <c r="E73" s="71"/>
      <c r="F73" s="71"/>
      <c r="G73" s="71"/>
      <c r="H73" s="71"/>
      <c r="I73" s="70"/>
      <c r="J73" s="70"/>
      <c r="K73" s="70"/>
      <c r="L73" s="70"/>
      <c r="M73" s="70"/>
      <c r="N73" s="70"/>
      <c r="O73" s="70"/>
      <c r="P73" s="70"/>
      <c r="Q73" s="51"/>
      <c r="R73" s="51"/>
      <c r="S73" s="51"/>
      <c r="T73" s="51"/>
      <c r="U73" s="51"/>
      <c r="V73" s="51"/>
      <c r="W73" s="51"/>
      <c r="X73" s="51"/>
      <c r="Y73" s="51"/>
      <c r="Z73" s="51"/>
      <c r="AA73" s="51"/>
      <c r="AB73" s="51"/>
      <c r="AC73" s="51"/>
      <c r="AD73" s="51"/>
      <c r="AE73" s="51"/>
      <c r="AF73" s="51"/>
      <c r="AG73" s="51"/>
      <c r="AH73" s="51"/>
      <c r="AI73" s="18"/>
      <c r="AJ73" s="18"/>
      <c r="AK73" s="18"/>
      <c r="AL73" s="8"/>
      <c r="AM73" s="8"/>
      <c r="AN73" s="8"/>
      <c r="AO73" s="8"/>
    </row>
    <row r="74" spans="1:41" x14ac:dyDescent="0.2">
      <c r="A74" s="51"/>
      <c r="B74" s="46" t="s">
        <v>72</v>
      </c>
      <c r="C74" s="46"/>
      <c r="D74" s="46"/>
      <c r="E74" s="46"/>
      <c r="F74" s="46"/>
      <c r="G74" s="277"/>
      <c r="H74" s="277"/>
      <c r="I74" s="277"/>
      <c r="J74" s="277"/>
      <c r="K74" s="277"/>
      <c r="L74" s="277"/>
      <c r="M74" s="277"/>
      <c r="N74" s="277"/>
      <c r="O74" s="277"/>
      <c r="P74" s="85" t="s">
        <v>73</v>
      </c>
      <c r="Q74" s="86"/>
      <c r="R74" s="86"/>
      <c r="S74" s="51"/>
      <c r="T74" s="51"/>
      <c r="U74" s="51"/>
      <c r="V74" s="51"/>
      <c r="W74" s="51"/>
      <c r="X74" s="51"/>
      <c r="Y74" s="51"/>
      <c r="Z74" s="51"/>
      <c r="AA74" s="51"/>
      <c r="AB74" s="51"/>
      <c r="AC74" s="51"/>
      <c r="AD74" s="51"/>
      <c r="AE74" s="51"/>
      <c r="AF74" s="51"/>
      <c r="AG74" s="51"/>
      <c r="AH74" s="51"/>
      <c r="AI74" s="18"/>
      <c r="AJ74" s="18"/>
      <c r="AK74" s="18"/>
      <c r="AL74" s="8"/>
      <c r="AM74" s="8"/>
      <c r="AN74" s="8"/>
      <c r="AO74" s="8"/>
    </row>
    <row r="75" spans="1:41" x14ac:dyDescent="0.2">
      <c r="A75" s="58"/>
      <c r="B75" s="59"/>
      <c r="C75" s="59"/>
      <c r="D75" s="59"/>
      <c r="E75" s="60"/>
      <c r="F75" s="60"/>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18"/>
      <c r="AJ75" s="18"/>
      <c r="AK75" s="18"/>
      <c r="AL75" s="8"/>
      <c r="AM75" s="8"/>
      <c r="AN75" s="8"/>
      <c r="AO75" s="8"/>
    </row>
    <row r="76" spans="1:41" x14ac:dyDescent="0.2">
      <c r="A76" s="51"/>
      <c r="B76" s="46" t="s">
        <v>74</v>
      </c>
      <c r="C76" s="46"/>
      <c r="D76" s="46"/>
      <c r="E76" s="46"/>
      <c r="F76" s="46"/>
      <c r="G76" s="278"/>
      <c r="H76" s="278"/>
      <c r="I76" s="278"/>
      <c r="J76" s="278"/>
      <c r="K76" s="278"/>
      <c r="L76" s="329" t="s">
        <v>75</v>
      </c>
      <c r="M76" s="330"/>
      <c r="N76" s="330"/>
      <c r="O76" s="330"/>
      <c r="P76" s="330"/>
      <c r="Q76" s="330"/>
      <c r="R76" s="330"/>
      <c r="S76" s="330"/>
      <c r="T76" s="330"/>
      <c r="U76" s="330"/>
      <c r="V76" s="330"/>
      <c r="W76" s="51"/>
      <c r="X76" s="51"/>
      <c r="Y76" s="51"/>
      <c r="Z76" s="51"/>
      <c r="AA76" s="51"/>
      <c r="AB76" s="51"/>
      <c r="AC76" s="51"/>
      <c r="AD76" s="51"/>
      <c r="AE76" s="51"/>
      <c r="AF76" s="51"/>
      <c r="AG76" s="51"/>
      <c r="AH76" s="51"/>
      <c r="AI76" s="18"/>
      <c r="AJ76" s="18"/>
      <c r="AK76" s="18"/>
      <c r="AL76" s="8"/>
      <c r="AM76" s="8"/>
      <c r="AN76" s="8"/>
      <c r="AO76" s="8"/>
    </row>
    <row r="77" spans="1:41" x14ac:dyDescent="0.2">
      <c r="A77" s="51"/>
      <c r="B77" s="46" t="s">
        <v>76</v>
      </c>
      <c r="C77" s="46"/>
      <c r="D77" s="46"/>
      <c r="E77" s="46"/>
      <c r="F77" s="46"/>
      <c r="G77" s="279"/>
      <c r="H77" s="279"/>
      <c r="I77" s="279"/>
      <c r="J77" s="279"/>
      <c r="K77" s="279"/>
      <c r="L77" s="279"/>
      <c r="M77" s="279"/>
      <c r="N77" s="279"/>
      <c r="O77" s="51"/>
      <c r="P77" s="87"/>
      <c r="Q77" s="51"/>
      <c r="R77" s="51"/>
      <c r="S77" s="51"/>
      <c r="T77" s="51"/>
      <c r="U77" s="51"/>
      <c r="V77" s="51"/>
      <c r="W77" s="51"/>
      <c r="X77" s="51"/>
      <c r="Y77" s="51"/>
      <c r="Z77" s="51"/>
      <c r="AA77" s="51"/>
      <c r="AB77" s="51"/>
      <c r="AC77" s="51"/>
      <c r="AD77" s="51"/>
      <c r="AE77" s="51"/>
      <c r="AF77" s="51"/>
      <c r="AG77" s="51"/>
      <c r="AH77" s="51"/>
      <c r="AI77" s="20"/>
      <c r="AJ77" s="18"/>
      <c r="AK77" s="18"/>
      <c r="AL77" s="8"/>
      <c r="AM77" s="8"/>
      <c r="AN77" s="8"/>
      <c r="AO77" s="8"/>
    </row>
    <row r="78" spans="1:41" ht="6" customHeight="1" x14ac:dyDescent="0.2">
      <c r="A78" s="51"/>
      <c r="B78" s="46"/>
      <c r="C78" s="46"/>
      <c r="D78" s="46"/>
      <c r="E78" s="46"/>
      <c r="F78" s="46"/>
      <c r="G78" s="88"/>
      <c r="H78" s="88"/>
      <c r="I78" s="88"/>
      <c r="J78" s="88"/>
      <c r="K78" s="88"/>
      <c r="L78" s="88"/>
      <c r="M78" s="88"/>
      <c r="N78" s="88"/>
      <c r="O78" s="51"/>
      <c r="P78" s="87"/>
      <c r="Q78" s="51"/>
      <c r="R78" s="51"/>
      <c r="S78" s="51"/>
      <c r="T78" s="51"/>
      <c r="U78" s="51"/>
      <c r="V78" s="51"/>
      <c r="W78" s="51"/>
      <c r="X78" s="51"/>
      <c r="Y78" s="51"/>
      <c r="Z78" s="51"/>
      <c r="AA78" s="51"/>
      <c r="AB78" s="51"/>
      <c r="AC78" s="51"/>
      <c r="AD78" s="51"/>
      <c r="AE78" s="51"/>
      <c r="AF78" s="51"/>
      <c r="AG78" s="51"/>
      <c r="AH78" s="51"/>
      <c r="AI78" s="18"/>
      <c r="AJ78" s="18"/>
      <c r="AK78" s="18"/>
      <c r="AL78" s="8"/>
      <c r="AM78" s="8"/>
      <c r="AN78" s="8"/>
      <c r="AO78" s="8"/>
    </row>
    <row r="79" spans="1:41" x14ac:dyDescent="0.2">
      <c r="A79" s="51"/>
      <c r="B79" s="56" t="s">
        <v>77</v>
      </c>
      <c r="C79" s="46"/>
      <c r="D79" s="46"/>
      <c r="E79" s="46"/>
      <c r="F79" s="46"/>
      <c r="G79" s="46"/>
      <c r="H79" s="46"/>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18"/>
      <c r="AJ79" s="18"/>
      <c r="AK79" s="18"/>
      <c r="AL79" s="8"/>
      <c r="AM79" s="8"/>
      <c r="AN79" s="8"/>
      <c r="AO79" s="8"/>
    </row>
    <row r="80" spans="1:41" x14ac:dyDescent="0.2">
      <c r="A80" s="51"/>
      <c r="B80" s="46" t="s">
        <v>78</v>
      </c>
      <c r="C80" s="51"/>
      <c r="D80" s="46"/>
      <c r="E80" s="46"/>
      <c r="F80" s="46"/>
      <c r="G80" s="46"/>
      <c r="H80" s="46"/>
      <c r="I80" s="51"/>
      <c r="J80" s="51"/>
      <c r="K80" s="51"/>
      <c r="L80" s="51"/>
      <c r="M80" s="52"/>
      <c r="N80" s="51"/>
      <c r="O80" s="51"/>
      <c r="P80" s="51"/>
      <c r="Q80" s="51"/>
      <c r="R80" s="51"/>
      <c r="S80" s="51"/>
      <c r="T80" s="51"/>
      <c r="U80" s="51"/>
      <c r="V80" s="51"/>
      <c r="W80" s="51"/>
      <c r="X80" s="51"/>
      <c r="Y80" s="51"/>
      <c r="Z80" s="51"/>
      <c r="AA80" s="51"/>
      <c r="AB80" s="51"/>
      <c r="AC80" s="51"/>
      <c r="AD80" s="51"/>
      <c r="AE80" s="51"/>
      <c r="AF80" s="51"/>
      <c r="AG80" s="51"/>
      <c r="AH80" s="51"/>
      <c r="AI80" s="18"/>
      <c r="AJ80" s="18"/>
      <c r="AK80" s="18"/>
      <c r="AL80" s="8"/>
      <c r="AM80" s="8"/>
      <c r="AN80" s="8"/>
      <c r="AO80" s="8"/>
    </row>
    <row r="81" spans="1:41" x14ac:dyDescent="0.2">
      <c r="A81" s="51"/>
      <c r="B81" s="46"/>
      <c r="C81" s="46"/>
      <c r="D81" s="46" t="s">
        <v>311</v>
      </c>
      <c r="E81" s="46"/>
      <c r="F81" s="283"/>
      <c r="G81" s="284"/>
      <c r="H81" s="284"/>
      <c r="I81" s="284"/>
      <c r="J81" s="284"/>
      <c r="K81" s="284"/>
      <c r="L81" s="285"/>
      <c r="M81" s="52"/>
      <c r="N81" s="51"/>
      <c r="O81" s="51"/>
      <c r="P81" s="51"/>
      <c r="Q81" s="51"/>
      <c r="R81" s="51"/>
      <c r="S81" s="51"/>
      <c r="T81" s="51"/>
      <c r="U81" s="51"/>
      <c r="V81" s="51"/>
      <c r="W81" s="51"/>
      <c r="X81" s="51"/>
      <c r="Y81" s="51"/>
      <c r="Z81" s="51"/>
      <c r="AA81" s="51"/>
      <c r="AB81" s="51"/>
      <c r="AC81" s="51"/>
      <c r="AD81" s="51"/>
      <c r="AE81" s="51"/>
      <c r="AF81" s="51"/>
      <c r="AG81" s="51"/>
      <c r="AH81" s="51"/>
      <c r="AI81" s="18"/>
      <c r="AJ81" s="18"/>
      <c r="AK81" s="18"/>
      <c r="AL81" s="8"/>
      <c r="AM81" s="8"/>
      <c r="AN81" s="8"/>
      <c r="AO81" s="8"/>
    </row>
    <row r="82" spans="1:41" ht="22.5" customHeight="1" x14ac:dyDescent="0.2">
      <c r="A82" s="51"/>
      <c r="B82" s="71"/>
      <c r="C82" s="71"/>
      <c r="D82" s="71"/>
      <c r="E82" s="71"/>
      <c r="F82" s="71"/>
      <c r="G82" s="71"/>
      <c r="H82" s="71"/>
      <c r="I82" s="70"/>
      <c r="J82" s="70"/>
      <c r="K82" s="70"/>
      <c r="L82" s="70"/>
      <c r="M82" s="70"/>
      <c r="N82" s="70"/>
      <c r="O82" s="70"/>
      <c r="P82" s="70"/>
      <c r="Q82" s="51"/>
      <c r="R82" s="51"/>
      <c r="S82" s="51"/>
      <c r="T82" s="51"/>
      <c r="U82" s="51"/>
      <c r="V82" s="51"/>
      <c r="W82" s="51"/>
      <c r="X82" s="51"/>
      <c r="Y82" s="51"/>
      <c r="Z82" s="51"/>
      <c r="AA82" s="51"/>
      <c r="AB82" s="51"/>
      <c r="AC82" s="51"/>
      <c r="AD82" s="51"/>
      <c r="AE82" s="51"/>
      <c r="AF82" s="51"/>
      <c r="AG82" s="51"/>
      <c r="AH82" s="51"/>
      <c r="AI82" s="18"/>
      <c r="AJ82" s="18"/>
      <c r="AK82" s="18"/>
      <c r="AL82" s="8"/>
      <c r="AM82" s="8"/>
      <c r="AN82" s="8"/>
      <c r="AO82" s="8"/>
    </row>
    <row r="83" spans="1:41" ht="15" x14ac:dyDescent="0.2">
      <c r="A83" s="258" t="s">
        <v>79</v>
      </c>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18"/>
      <c r="AJ83" s="18"/>
      <c r="AK83" s="18"/>
      <c r="AL83" s="8"/>
      <c r="AM83" s="8"/>
      <c r="AN83" s="8"/>
      <c r="AO83" s="8"/>
    </row>
    <row r="84" spans="1:41" ht="5.25" customHeight="1" x14ac:dyDescent="0.2">
      <c r="A84" s="51"/>
      <c r="B84" s="51"/>
      <c r="C84" s="51"/>
      <c r="D84" s="51"/>
      <c r="E84" s="51"/>
      <c r="F84" s="51"/>
      <c r="G84" s="51"/>
      <c r="H84" s="51"/>
      <c r="I84" s="51"/>
      <c r="J84" s="51"/>
      <c r="K84" s="51"/>
      <c r="L84" s="51"/>
      <c r="M84" s="51"/>
      <c r="N84" s="51"/>
      <c r="O84" s="51"/>
      <c r="P84" s="46"/>
      <c r="Q84" s="46"/>
      <c r="R84" s="46"/>
      <c r="S84" s="46"/>
      <c r="T84" s="46"/>
      <c r="U84" s="46"/>
      <c r="V84" s="46"/>
      <c r="W84" s="46"/>
      <c r="X84" s="46"/>
      <c r="Y84" s="46"/>
      <c r="Z84" s="46"/>
      <c r="AA84" s="46"/>
      <c r="AB84" s="46"/>
      <c r="AC84" s="46"/>
      <c r="AD84" s="46"/>
      <c r="AE84" s="46"/>
      <c r="AF84" s="46"/>
      <c r="AG84" s="46"/>
      <c r="AH84" s="46"/>
      <c r="AI84" s="18"/>
      <c r="AJ84" s="18"/>
      <c r="AK84" s="18"/>
      <c r="AL84" s="8"/>
      <c r="AM84" s="8"/>
      <c r="AN84" s="8"/>
      <c r="AO84" s="8"/>
    </row>
    <row r="85" spans="1:41" ht="15.75" x14ac:dyDescent="0.25">
      <c r="A85" s="46"/>
      <c r="B85" s="89" t="s">
        <v>80</v>
      </c>
      <c r="C85" s="51"/>
      <c r="D85" s="46"/>
      <c r="E85" s="46"/>
      <c r="F85" s="46"/>
      <c r="G85" s="46"/>
      <c r="H85" s="51"/>
      <c r="I85" s="46"/>
      <c r="J85" s="46"/>
      <c r="K85" s="46"/>
      <c r="L85" s="46"/>
      <c r="M85" s="46"/>
      <c r="N85" s="46"/>
      <c r="O85" s="90"/>
      <c r="P85" s="90"/>
      <c r="Q85" s="90"/>
      <c r="R85" s="90"/>
      <c r="S85" s="46"/>
      <c r="T85" s="46"/>
      <c r="U85" s="46"/>
      <c r="V85" s="46"/>
      <c r="W85" s="46"/>
      <c r="X85" s="46"/>
      <c r="Y85" s="46"/>
      <c r="Z85" s="46"/>
      <c r="AA85" s="46"/>
      <c r="AB85" s="46"/>
      <c r="AC85" s="46"/>
      <c r="AD85" s="46"/>
      <c r="AE85" s="46"/>
      <c r="AF85" s="46"/>
      <c r="AG85" s="46"/>
      <c r="AH85" s="46"/>
      <c r="AI85" s="18"/>
      <c r="AJ85" s="18"/>
      <c r="AK85" s="18"/>
      <c r="AL85" s="8"/>
      <c r="AM85" s="8"/>
      <c r="AN85" s="8"/>
      <c r="AO85" s="8"/>
    </row>
    <row r="86" spans="1:41" ht="4.5" customHeight="1" x14ac:dyDescent="0.25">
      <c r="A86" s="46"/>
      <c r="B86" s="56"/>
      <c r="C86" s="70"/>
      <c r="D86" s="46"/>
      <c r="E86" s="46"/>
      <c r="F86" s="46"/>
      <c r="G86" s="46"/>
      <c r="H86" s="51"/>
      <c r="I86" s="51"/>
      <c r="J86" s="51"/>
      <c r="K86" s="51"/>
      <c r="L86" s="90"/>
      <c r="M86" s="51"/>
      <c r="N86" s="51"/>
      <c r="O86" s="51"/>
      <c r="P86" s="46"/>
      <c r="Q86" s="46"/>
      <c r="R86" s="46"/>
      <c r="S86" s="46"/>
      <c r="T86" s="46"/>
      <c r="U86" s="46"/>
      <c r="V86" s="46"/>
      <c r="W86" s="46"/>
      <c r="X86" s="46"/>
      <c r="Y86" s="46"/>
      <c r="Z86" s="46"/>
      <c r="AA86" s="46"/>
      <c r="AB86" s="46"/>
      <c r="AC86" s="46"/>
      <c r="AD86" s="46"/>
      <c r="AE86" s="46"/>
      <c r="AF86" s="46"/>
      <c r="AG86" s="46"/>
      <c r="AH86" s="46"/>
      <c r="AI86" s="18"/>
      <c r="AJ86" s="18"/>
      <c r="AK86" s="18"/>
      <c r="AL86" s="8"/>
      <c r="AM86" s="8"/>
      <c r="AN86" s="8"/>
      <c r="AO86" s="8"/>
    </row>
    <row r="87" spans="1:41" x14ac:dyDescent="0.2">
      <c r="A87" s="46"/>
      <c r="B87" s="56" t="s">
        <v>81</v>
      </c>
      <c r="C87" s="51"/>
      <c r="D87" s="46"/>
      <c r="E87" s="46"/>
      <c r="F87" s="46"/>
      <c r="G87" s="51"/>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18"/>
      <c r="AJ87" s="18"/>
      <c r="AK87" s="18"/>
      <c r="AL87" s="8"/>
      <c r="AM87" s="8"/>
      <c r="AN87" s="8"/>
      <c r="AO87" s="8"/>
    </row>
    <row r="88" spans="1:41" ht="13.5" x14ac:dyDescent="0.25">
      <c r="A88" s="46"/>
      <c r="B88" s="46"/>
      <c r="C88" s="51" t="s">
        <v>448</v>
      </c>
      <c r="D88" s="46"/>
      <c r="E88" s="46"/>
      <c r="F88" s="46"/>
      <c r="G88" s="46"/>
      <c r="H88" s="51"/>
      <c r="I88" s="51"/>
      <c r="J88" s="51"/>
      <c r="K88" s="51"/>
      <c r="L88" s="90" t="s">
        <v>82</v>
      </c>
      <c r="M88" s="280"/>
      <c r="N88" s="280"/>
      <c r="O88" s="280"/>
      <c r="P88" s="46"/>
      <c r="Q88" s="46"/>
      <c r="R88" s="46"/>
      <c r="S88" s="46"/>
      <c r="T88" s="46"/>
      <c r="U88" s="46"/>
      <c r="V88" s="46"/>
      <c r="W88" s="46"/>
      <c r="X88" s="46"/>
      <c r="Y88" s="46"/>
      <c r="Z88" s="46"/>
      <c r="AA88" s="46"/>
      <c r="AB88" s="46"/>
      <c r="AC88" s="46"/>
      <c r="AD88" s="46"/>
      <c r="AE88" s="46"/>
      <c r="AF88" s="46"/>
      <c r="AG88" s="46"/>
      <c r="AH88" s="46"/>
      <c r="AI88" s="18"/>
      <c r="AJ88" s="18"/>
      <c r="AK88" s="18"/>
      <c r="AL88" s="8"/>
      <c r="AM88" s="8"/>
      <c r="AN88" s="8"/>
      <c r="AO88" s="8"/>
    </row>
    <row r="89" spans="1:41" ht="13.5" x14ac:dyDescent="0.25">
      <c r="A89" s="46"/>
      <c r="B89" s="56" t="s">
        <v>83</v>
      </c>
      <c r="C89" s="51"/>
      <c r="D89" s="46"/>
      <c r="E89" s="46"/>
      <c r="F89" s="46"/>
      <c r="G89" s="46"/>
      <c r="H89" s="51"/>
      <c r="I89" s="51"/>
      <c r="J89" s="51"/>
      <c r="K89" s="51"/>
      <c r="L89" s="51"/>
      <c r="M89" s="90"/>
      <c r="N89" s="51"/>
      <c r="O89" s="51"/>
      <c r="P89" s="46"/>
      <c r="Q89" s="46"/>
      <c r="R89" s="46"/>
      <c r="S89" s="46"/>
      <c r="T89" s="46"/>
      <c r="U89" s="46"/>
      <c r="V89" s="46"/>
      <c r="W89" s="46"/>
      <c r="X89" s="46"/>
      <c r="Y89" s="46"/>
      <c r="Z89" s="46"/>
      <c r="AA89" s="46"/>
      <c r="AB89" s="46"/>
      <c r="AC89" s="46"/>
      <c r="AD89" s="46"/>
      <c r="AE89" s="46"/>
      <c r="AF89" s="46"/>
      <c r="AG89" s="46"/>
      <c r="AH89" s="46"/>
      <c r="AI89" s="18"/>
      <c r="AJ89" s="18"/>
      <c r="AK89" s="18"/>
      <c r="AL89" s="8"/>
      <c r="AM89" s="8"/>
      <c r="AN89" s="8"/>
      <c r="AO89" s="8"/>
    </row>
    <row r="90" spans="1:41" x14ac:dyDescent="0.2">
      <c r="A90" s="46"/>
      <c r="B90" s="51"/>
      <c r="C90" s="46" t="s">
        <v>84</v>
      </c>
      <c r="D90" s="46"/>
      <c r="E90" s="46"/>
      <c r="F90" s="46"/>
      <c r="G90" s="46"/>
      <c r="H90" s="46"/>
      <c r="I90" s="46"/>
      <c r="J90" s="51"/>
      <c r="K90" s="51"/>
      <c r="L90" s="281"/>
      <c r="M90" s="281"/>
      <c r="N90" s="281"/>
      <c r="O90" s="281"/>
      <c r="P90" s="281"/>
      <c r="Q90" s="281"/>
      <c r="R90" s="281"/>
      <c r="S90" s="281"/>
      <c r="T90" s="281"/>
      <c r="U90" s="46"/>
      <c r="V90" s="46"/>
      <c r="W90" s="46"/>
      <c r="X90" s="46"/>
      <c r="Y90" s="46"/>
      <c r="Z90" s="46"/>
      <c r="AA90" s="46"/>
      <c r="AB90" s="46"/>
      <c r="AC90" s="46"/>
      <c r="AD90" s="46"/>
      <c r="AE90" s="46"/>
      <c r="AF90" s="46"/>
      <c r="AG90" s="46"/>
      <c r="AH90" s="46"/>
      <c r="AI90" s="18"/>
      <c r="AJ90" s="18"/>
      <c r="AK90" s="18"/>
      <c r="AL90" s="8"/>
      <c r="AM90" s="8"/>
      <c r="AN90" s="8"/>
      <c r="AO90" s="8"/>
    </row>
    <row r="91" spans="1:41" ht="13.5" x14ac:dyDescent="0.25">
      <c r="A91" s="46"/>
      <c r="B91" s="51"/>
      <c r="C91" s="46" t="s">
        <v>449</v>
      </c>
      <c r="D91" s="46"/>
      <c r="E91" s="46"/>
      <c r="F91" s="46"/>
      <c r="G91" s="46"/>
      <c r="H91" s="46"/>
      <c r="I91" s="46"/>
      <c r="J91" s="46"/>
      <c r="K91" s="46"/>
      <c r="L91" s="46"/>
      <c r="M91" s="46"/>
      <c r="N91" s="46"/>
      <c r="O91" s="51"/>
      <c r="P91" s="51"/>
      <c r="Q91" s="90" t="s">
        <v>82</v>
      </c>
      <c r="R91" s="280"/>
      <c r="S91" s="280"/>
      <c r="T91" s="280"/>
      <c r="U91" s="46"/>
      <c r="V91" s="46" t="s">
        <v>85</v>
      </c>
      <c r="W91" s="46"/>
      <c r="X91" s="46"/>
      <c r="Y91" s="282"/>
      <c r="Z91" s="282"/>
      <c r="AA91" s="282"/>
      <c r="AB91" s="46"/>
      <c r="AC91" s="46"/>
      <c r="AD91" s="46"/>
      <c r="AE91" s="46"/>
      <c r="AF91" s="46"/>
      <c r="AG91" s="46"/>
      <c r="AH91" s="46"/>
      <c r="AI91" s="18"/>
      <c r="AJ91" s="18"/>
      <c r="AK91" s="18"/>
      <c r="AL91" s="8"/>
      <c r="AM91" s="8"/>
      <c r="AN91" s="8"/>
      <c r="AO91" s="8"/>
    </row>
    <row r="92" spans="1:41" ht="18.75" customHeight="1" x14ac:dyDescent="0.25">
      <c r="A92" s="46"/>
      <c r="B92" s="84" t="s">
        <v>86</v>
      </c>
      <c r="C92" s="46"/>
      <c r="D92" s="46"/>
      <c r="E92" s="46"/>
      <c r="F92" s="46"/>
      <c r="G92" s="46"/>
      <c r="H92" s="46"/>
      <c r="I92" s="46"/>
      <c r="J92" s="46"/>
      <c r="K92" s="46"/>
      <c r="L92" s="46"/>
      <c r="M92" s="46"/>
      <c r="N92" s="46"/>
      <c r="O92" s="51"/>
      <c r="P92" s="51"/>
      <c r="Q92" s="90"/>
      <c r="R92" s="46"/>
      <c r="S92" s="46"/>
      <c r="T92" s="46"/>
      <c r="U92" s="46"/>
      <c r="V92" s="46"/>
      <c r="W92" s="46"/>
      <c r="X92" s="46"/>
      <c r="Y92" s="46"/>
      <c r="Z92" s="46"/>
      <c r="AA92" s="46"/>
      <c r="AB92" s="46"/>
      <c r="AC92" s="46"/>
      <c r="AD92" s="46"/>
      <c r="AE92" s="46"/>
      <c r="AF92" s="46"/>
      <c r="AG92" s="46"/>
      <c r="AH92" s="46"/>
      <c r="AI92" s="18"/>
      <c r="AJ92" s="18"/>
      <c r="AK92" s="18"/>
      <c r="AL92" s="8"/>
      <c r="AM92" s="8"/>
      <c r="AN92" s="8"/>
      <c r="AO92" s="8"/>
    </row>
    <row r="93" spans="1:41" ht="13.5" x14ac:dyDescent="0.25">
      <c r="A93" s="46"/>
      <c r="B93" s="51"/>
      <c r="C93" s="46" t="s">
        <v>450</v>
      </c>
      <c r="D93" s="46"/>
      <c r="E93" s="46"/>
      <c r="F93" s="46"/>
      <c r="G93" s="46"/>
      <c r="H93" s="46"/>
      <c r="I93" s="46"/>
      <c r="J93" s="46"/>
      <c r="K93" s="46"/>
      <c r="L93" s="46"/>
      <c r="M93" s="46"/>
      <c r="N93" s="46"/>
      <c r="O93" s="51"/>
      <c r="P93" s="90" t="s">
        <v>82</v>
      </c>
      <c r="Q93" s="280"/>
      <c r="R93" s="280"/>
      <c r="S93" s="280"/>
      <c r="T93" s="46"/>
      <c r="U93" s="46"/>
      <c r="V93" s="46"/>
      <c r="W93" s="46"/>
      <c r="X93" s="46"/>
      <c r="Y93" s="46"/>
      <c r="Z93" s="46"/>
      <c r="AA93" s="46"/>
      <c r="AB93" s="46"/>
      <c r="AC93" s="46"/>
      <c r="AD93" s="46"/>
      <c r="AE93" s="46"/>
      <c r="AF93" s="46"/>
      <c r="AG93" s="46"/>
      <c r="AH93" s="46"/>
      <c r="AI93" s="18"/>
      <c r="AJ93" s="18"/>
      <c r="AK93" s="18"/>
      <c r="AL93" s="8"/>
      <c r="AM93" s="8"/>
      <c r="AN93" s="8"/>
      <c r="AO93" s="8"/>
    </row>
    <row r="94" spans="1:41" ht="13.5" x14ac:dyDescent="0.25">
      <c r="A94" s="46"/>
      <c r="B94" s="84" t="s">
        <v>87</v>
      </c>
      <c r="C94" s="46"/>
      <c r="D94" s="46"/>
      <c r="E94" s="46"/>
      <c r="F94" s="46"/>
      <c r="G94" s="46"/>
      <c r="H94" s="46"/>
      <c r="I94" s="46"/>
      <c r="J94" s="46"/>
      <c r="K94" s="46"/>
      <c r="L94" s="46"/>
      <c r="M94" s="46"/>
      <c r="N94" s="46"/>
      <c r="O94" s="51"/>
      <c r="P94" s="51"/>
      <c r="Q94" s="90"/>
      <c r="R94" s="46"/>
      <c r="S94" s="46"/>
      <c r="T94" s="46"/>
      <c r="U94" s="46"/>
      <c r="V94" s="46"/>
      <c r="W94" s="46"/>
      <c r="X94" s="46"/>
      <c r="Y94" s="46"/>
      <c r="Z94" s="46"/>
      <c r="AA94" s="46"/>
      <c r="AB94" s="46"/>
      <c r="AC94" s="46"/>
      <c r="AD94" s="46"/>
      <c r="AE94" s="46"/>
      <c r="AF94" s="46"/>
      <c r="AG94" s="46"/>
      <c r="AH94" s="46"/>
      <c r="AI94" s="18"/>
      <c r="AJ94" s="18"/>
      <c r="AK94" s="18"/>
      <c r="AL94" s="8"/>
      <c r="AM94" s="8"/>
      <c r="AN94" s="8"/>
      <c r="AO94" s="8"/>
    </row>
    <row r="95" spans="1:41" ht="13.5" customHeight="1" x14ac:dyDescent="0.25">
      <c r="A95" s="46"/>
      <c r="B95" s="84"/>
      <c r="C95" s="46" t="s">
        <v>88</v>
      </c>
      <c r="D95" s="46"/>
      <c r="E95" s="286"/>
      <c r="F95" s="286"/>
      <c r="G95" s="46"/>
      <c r="H95" s="46" t="s">
        <v>89</v>
      </c>
      <c r="I95" s="46"/>
      <c r="J95" s="46"/>
      <c r="K95" s="46"/>
      <c r="L95" s="46"/>
      <c r="M95" s="281"/>
      <c r="N95" s="281"/>
      <c r="O95" s="281"/>
      <c r="P95" s="281"/>
      <c r="Q95" s="281"/>
      <c r="R95" s="281"/>
      <c r="S95" s="281"/>
      <c r="T95" s="281"/>
      <c r="U95" s="281"/>
      <c r="V95" s="281"/>
      <c r="W95" s="281"/>
      <c r="X95" s="281"/>
      <c r="Y95" s="281"/>
      <c r="Z95" s="46"/>
      <c r="AA95" s="46" t="s">
        <v>90</v>
      </c>
      <c r="AB95" s="46"/>
      <c r="AC95" s="46"/>
      <c r="AD95" s="90" t="s">
        <v>82</v>
      </c>
      <c r="AE95" s="280"/>
      <c r="AF95" s="280"/>
      <c r="AG95" s="280"/>
      <c r="AH95" s="280"/>
      <c r="AI95" s="18"/>
      <c r="AJ95" s="18"/>
      <c r="AK95" s="18"/>
      <c r="AL95" s="8"/>
      <c r="AM95" s="8"/>
      <c r="AN95" s="8"/>
      <c r="AO95" s="8"/>
    </row>
    <row r="96" spans="1:41" ht="15" x14ac:dyDescent="0.2">
      <c r="A96" s="258" t="s">
        <v>91</v>
      </c>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1"/>
      <c r="AJ96" s="18"/>
      <c r="AK96" s="18"/>
      <c r="AL96" s="8"/>
      <c r="AM96" s="8"/>
      <c r="AN96" s="8"/>
      <c r="AO96" s="8"/>
    </row>
    <row r="97" spans="1:41" x14ac:dyDescent="0.2">
      <c r="A97" s="51"/>
      <c r="B97" s="46"/>
      <c r="C97" s="46"/>
      <c r="D97" s="46"/>
      <c r="E97" s="46"/>
      <c r="F97" s="46"/>
      <c r="G97" s="46"/>
      <c r="H97" s="46"/>
      <c r="I97" s="51"/>
      <c r="J97" s="51"/>
      <c r="K97" s="51"/>
      <c r="L97" s="51"/>
      <c r="M97" s="51"/>
      <c r="N97" s="51"/>
      <c r="O97" s="51"/>
      <c r="P97" s="51"/>
      <c r="Q97" s="51"/>
      <c r="R97" s="51"/>
      <c r="S97" s="51"/>
      <c r="T97" s="51"/>
      <c r="U97" s="51"/>
      <c r="V97" s="51"/>
      <c r="W97" s="51"/>
      <c r="X97" s="51"/>
      <c r="Y97" s="51"/>
      <c r="Z97" s="51"/>
      <c r="AA97" s="52"/>
      <c r="AB97" s="51"/>
      <c r="AC97" s="51"/>
      <c r="AD97" s="52"/>
      <c r="AE97" s="51"/>
      <c r="AF97" s="51"/>
      <c r="AG97" s="51"/>
      <c r="AH97" s="51"/>
      <c r="AI97" s="18"/>
      <c r="AJ97" s="18"/>
      <c r="AK97" s="18"/>
      <c r="AL97" s="8"/>
      <c r="AM97" s="8"/>
      <c r="AN97" s="8"/>
      <c r="AO97" s="8"/>
    </row>
    <row r="98" spans="1:41" ht="13.5" x14ac:dyDescent="0.25">
      <c r="A98" s="51"/>
      <c r="B98" s="51" t="s">
        <v>458</v>
      </c>
      <c r="C98" s="57"/>
      <c r="D98" s="46"/>
      <c r="E98" s="46"/>
      <c r="F98" s="46"/>
      <c r="G98" s="46"/>
      <c r="H98" s="90" t="s">
        <v>82</v>
      </c>
      <c r="I98" s="280"/>
      <c r="J98" s="280"/>
      <c r="K98" s="280"/>
      <c r="L98" s="51"/>
      <c r="M98" s="51" t="s">
        <v>88</v>
      </c>
      <c r="N98" s="51"/>
      <c r="O98" s="280"/>
      <c r="P98" s="280"/>
      <c r="Q98" s="280"/>
      <c r="R98" s="51"/>
      <c r="S98" s="87" t="s">
        <v>92</v>
      </c>
      <c r="T98" s="51"/>
      <c r="U98" s="51"/>
      <c r="V98" s="51"/>
      <c r="W98" s="51"/>
      <c r="X98" s="51"/>
      <c r="Y98" s="51"/>
      <c r="Z98" s="51"/>
      <c r="AA98" s="51"/>
      <c r="AB98" s="51"/>
      <c r="AC98" s="51"/>
      <c r="AD98" s="51"/>
      <c r="AE98" s="51"/>
      <c r="AF98" s="51"/>
      <c r="AG98" s="51"/>
      <c r="AH98" s="51"/>
      <c r="AI98" s="18"/>
      <c r="AJ98" s="18"/>
      <c r="AK98" s="18"/>
      <c r="AL98" s="8"/>
      <c r="AM98" s="8"/>
      <c r="AN98" s="8"/>
      <c r="AO98" s="8"/>
    </row>
    <row r="99" spans="1:41" ht="13.5" x14ac:dyDescent="0.25">
      <c r="A99" s="51"/>
      <c r="B99" s="51"/>
      <c r="C99" s="57"/>
      <c r="D99" s="46"/>
      <c r="E99" s="46"/>
      <c r="F99" s="46"/>
      <c r="G99" s="46"/>
      <c r="H99" s="90"/>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18"/>
      <c r="AJ99" s="18"/>
      <c r="AK99" s="18"/>
      <c r="AL99" s="8"/>
      <c r="AM99" s="8"/>
      <c r="AN99" s="8"/>
      <c r="AO99" s="8"/>
    </row>
    <row r="100" spans="1:41" ht="13.5" x14ac:dyDescent="0.25">
      <c r="A100" s="51"/>
      <c r="B100" s="51"/>
      <c r="C100" s="57"/>
      <c r="D100" s="46"/>
      <c r="E100" s="46"/>
      <c r="F100" s="46"/>
      <c r="G100" s="46"/>
      <c r="H100" s="90" t="s">
        <v>82</v>
      </c>
      <c r="I100" s="280"/>
      <c r="J100" s="280"/>
      <c r="K100" s="280"/>
      <c r="L100" s="51"/>
      <c r="M100" s="51" t="s">
        <v>88</v>
      </c>
      <c r="N100" s="51"/>
      <c r="O100" s="280"/>
      <c r="P100" s="280"/>
      <c r="Q100" s="280"/>
      <c r="R100" s="51"/>
      <c r="S100" s="91" t="s">
        <v>93</v>
      </c>
      <c r="T100" s="51"/>
      <c r="U100" s="51"/>
      <c r="V100" s="51"/>
      <c r="W100" s="51"/>
      <c r="X100" s="51"/>
      <c r="Y100" s="51"/>
      <c r="Z100" s="51"/>
      <c r="AA100" s="51"/>
      <c r="AB100" s="51"/>
      <c r="AC100" s="51"/>
      <c r="AD100" s="51"/>
      <c r="AE100" s="51"/>
      <c r="AF100" s="51"/>
      <c r="AG100" s="51"/>
      <c r="AH100" s="51"/>
      <c r="AI100" s="18"/>
      <c r="AJ100" s="18"/>
      <c r="AK100" s="18"/>
      <c r="AL100" s="8"/>
      <c r="AM100" s="8"/>
      <c r="AN100" s="8"/>
      <c r="AO100" s="8"/>
    </row>
    <row r="101" spans="1:41" ht="9" customHeight="1" x14ac:dyDescent="0.25">
      <c r="A101" s="51"/>
      <c r="B101" s="51"/>
      <c r="C101" s="57"/>
      <c r="D101" s="46"/>
      <c r="E101" s="46"/>
      <c r="F101" s="46"/>
      <c r="G101" s="46"/>
      <c r="H101" s="90"/>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18"/>
      <c r="AJ101" s="18"/>
      <c r="AK101" s="18"/>
      <c r="AL101" s="8"/>
      <c r="AM101" s="8"/>
      <c r="AN101" s="8"/>
      <c r="AO101" s="8"/>
    </row>
    <row r="102" spans="1:41" ht="15" hidden="1" customHeight="1" x14ac:dyDescent="0.2">
      <c r="A102" s="12"/>
      <c r="B102" s="11"/>
      <c r="C102" s="11"/>
      <c r="D102" s="11"/>
      <c r="E102" s="11"/>
      <c r="F102" s="11"/>
      <c r="G102" s="11"/>
      <c r="H102" s="11"/>
      <c r="I102" s="12"/>
      <c r="J102" s="12"/>
      <c r="K102" s="12"/>
      <c r="L102" s="12"/>
      <c r="M102" s="12"/>
      <c r="N102" s="12"/>
      <c r="O102" s="12"/>
      <c r="P102" s="12"/>
      <c r="Q102" s="12"/>
      <c r="R102" s="12"/>
      <c r="S102" s="12"/>
      <c r="T102" s="12"/>
      <c r="U102" s="11"/>
      <c r="V102" s="11"/>
      <c r="W102" s="11"/>
      <c r="X102" s="11"/>
      <c r="Y102" s="11"/>
      <c r="Z102" s="11"/>
      <c r="AA102" s="11"/>
      <c r="AB102" s="11"/>
      <c r="AC102" s="11"/>
      <c r="AD102" s="11"/>
      <c r="AE102" s="11"/>
      <c r="AF102" s="11"/>
      <c r="AG102" s="11"/>
      <c r="AH102" s="11"/>
      <c r="AI102" s="18"/>
      <c r="AJ102" s="18"/>
      <c r="AK102" s="18"/>
      <c r="AL102" s="8"/>
      <c r="AM102" s="8"/>
      <c r="AN102" s="8"/>
      <c r="AO102" s="8"/>
    </row>
    <row r="103" spans="1:41" ht="15" x14ac:dyDescent="0.2">
      <c r="A103" s="258" t="s">
        <v>94</v>
      </c>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59"/>
      <c r="AC103" s="259"/>
      <c r="AD103" s="259"/>
      <c r="AE103" s="259"/>
      <c r="AF103" s="259"/>
      <c r="AG103" s="259"/>
      <c r="AH103" s="259"/>
      <c r="AI103" s="18"/>
      <c r="AJ103" s="18"/>
      <c r="AK103" s="18"/>
      <c r="AL103" s="8"/>
      <c r="AM103" s="8"/>
      <c r="AN103" s="8"/>
      <c r="AO103" s="8"/>
    </row>
    <row r="104" spans="1:41" x14ac:dyDescent="0.2">
      <c r="A104" s="51"/>
      <c r="B104" s="46"/>
      <c r="C104" s="46"/>
      <c r="D104" s="46"/>
      <c r="E104" s="46"/>
      <c r="F104" s="46"/>
      <c r="G104" s="46"/>
      <c r="H104" s="46"/>
      <c r="I104" s="51"/>
      <c r="J104" s="51"/>
      <c r="K104" s="51"/>
      <c r="L104" s="51"/>
      <c r="M104" s="51"/>
      <c r="N104" s="51"/>
      <c r="O104" s="51"/>
      <c r="P104" s="51"/>
      <c r="Q104" s="51"/>
      <c r="R104" s="51"/>
      <c r="S104" s="51"/>
      <c r="T104" s="51"/>
      <c r="U104" s="51"/>
      <c r="V104" s="51"/>
      <c r="W104" s="51"/>
      <c r="X104" s="51"/>
      <c r="Y104" s="51"/>
      <c r="Z104" s="51"/>
      <c r="AA104" s="52"/>
      <c r="AB104" s="51"/>
      <c r="AC104" s="51"/>
      <c r="AD104" s="52"/>
      <c r="AE104" s="51"/>
      <c r="AF104" s="51"/>
      <c r="AG104" s="51"/>
      <c r="AH104" s="51"/>
      <c r="AI104" s="21"/>
      <c r="AJ104" s="18"/>
      <c r="AK104" s="18"/>
      <c r="AL104" s="8"/>
      <c r="AM104" s="8"/>
      <c r="AN104" s="8"/>
      <c r="AO104" s="8"/>
    </row>
    <row r="105" spans="1:41" ht="12.75" customHeight="1" x14ac:dyDescent="0.2">
      <c r="A105" s="51"/>
      <c r="B105" s="51" t="s">
        <v>451</v>
      </c>
      <c r="C105" s="57"/>
      <c r="D105" s="46"/>
      <c r="E105" s="46"/>
      <c r="F105" s="46"/>
      <c r="G105" s="46"/>
      <c r="H105" s="46"/>
      <c r="I105" s="57"/>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21"/>
      <c r="AJ105" s="18"/>
      <c r="AK105" s="18"/>
      <c r="AL105" s="8"/>
      <c r="AM105" s="8"/>
      <c r="AN105" s="8"/>
      <c r="AO105" s="8"/>
    </row>
    <row r="106" spans="1:41" ht="12.75" customHeight="1" x14ac:dyDescent="0.2">
      <c r="A106" s="51"/>
      <c r="B106" s="57"/>
      <c r="C106" s="57"/>
      <c r="D106" s="57"/>
      <c r="E106" s="57"/>
      <c r="F106" s="57"/>
      <c r="G106" s="57"/>
      <c r="H106" s="91"/>
      <c r="I106" s="51" t="s">
        <v>1</v>
      </c>
      <c r="J106" s="51"/>
      <c r="K106" s="51"/>
      <c r="L106" s="51"/>
      <c r="M106" s="51" t="s">
        <v>2</v>
      </c>
      <c r="N106" s="51"/>
      <c r="O106" s="51"/>
      <c r="P106" s="46"/>
      <c r="Q106" s="46"/>
      <c r="R106" s="92" t="s">
        <v>95</v>
      </c>
      <c r="S106" s="57"/>
      <c r="T106" s="57"/>
      <c r="U106" s="57"/>
      <c r="V106" s="57"/>
      <c r="W106" s="57"/>
      <c r="X106" s="57"/>
      <c r="Y106" s="57"/>
      <c r="Z106" s="57"/>
      <c r="AA106" s="57"/>
      <c r="AB106" s="57"/>
      <c r="AC106" s="57"/>
      <c r="AD106" s="46"/>
      <c r="AE106" s="46"/>
      <c r="AF106" s="46"/>
      <c r="AG106" s="46"/>
      <c r="AH106" s="46"/>
      <c r="AI106" s="21"/>
      <c r="AJ106" s="18"/>
      <c r="AK106" s="18"/>
      <c r="AL106" s="8"/>
      <c r="AM106" s="8"/>
      <c r="AN106" s="8"/>
      <c r="AO106" s="8"/>
    </row>
    <row r="107" spans="1:41" ht="12.75" customHeight="1" x14ac:dyDescent="0.2">
      <c r="A107" s="51"/>
      <c r="B107" s="46"/>
      <c r="C107" s="46" t="s">
        <v>96</v>
      </c>
      <c r="D107" s="46"/>
      <c r="E107" s="46"/>
      <c r="F107" s="51"/>
      <c r="G107" s="46"/>
      <c r="H107" s="52" t="s">
        <v>82</v>
      </c>
      <c r="I107" s="287"/>
      <c r="J107" s="287"/>
      <c r="K107" s="287"/>
      <c r="L107" s="52" t="s">
        <v>82</v>
      </c>
      <c r="M107" s="288"/>
      <c r="N107" s="288"/>
      <c r="O107" s="288"/>
      <c r="P107" s="46"/>
      <c r="Q107" s="46"/>
      <c r="R107" s="289" t="s">
        <v>97</v>
      </c>
      <c r="S107" s="289"/>
      <c r="T107" s="289"/>
      <c r="U107" s="289"/>
      <c r="V107" s="289"/>
      <c r="W107" s="289"/>
      <c r="X107" s="289"/>
      <c r="Y107" s="289"/>
      <c r="Z107" s="289"/>
      <c r="AA107" s="289"/>
      <c r="AB107" s="289"/>
      <c r="AC107" s="289"/>
      <c r="AD107" s="289"/>
      <c r="AE107" s="289"/>
      <c r="AF107" s="289"/>
      <c r="AG107" s="93"/>
      <c r="AH107" s="46"/>
      <c r="AI107" s="21"/>
      <c r="AJ107" s="22"/>
      <c r="AK107" s="22"/>
      <c r="AL107" s="22"/>
      <c r="AM107" s="8"/>
      <c r="AN107" s="8"/>
      <c r="AO107" s="8"/>
    </row>
    <row r="108" spans="1:41" ht="12.75" customHeight="1" x14ac:dyDescent="0.2">
      <c r="A108" s="51"/>
      <c r="B108" s="46" t="s">
        <v>98</v>
      </c>
      <c r="C108" s="46" t="s">
        <v>99</v>
      </c>
      <c r="D108" s="46"/>
      <c r="E108" s="46"/>
      <c r="F108" s="51"/>
      <c r="G108" s="46"/>
      <c r="H108" s="52" t="s">
        <v>82</v>
      </c>
      <c r="I108" s="287"/>
      <c r="J108" s="287"/>
      <c r="K108" s="287"/>
      <c r="L108" s="52" t="s">
        <v>82</v>
      </c>
      <c r="M108" s="288"/>
      <c r="N108" s="288"/>
      <c r="O108" s="288"/>
      <c r="P108" s="46"/>
      <c r="Q108" s="46"/>
      <c r="R108" s="289"/>
      <c r="S108" s="289"/>
      <c r="T108" s="289"/>
      <c r="U108" s="289"/>
      <c r="V108" s="289"/>
      <c r="W108" s="289"/>
      <c r="X108" s="289"/>
      <c r="Y108" s="289"/>
      <c r="Z108" s="289"/>
      <c r="AA108" s="289"/>
      <c r="AB108" s="289"/>
      <c r="AC108" s="289"/>
      <c r="AD108" s="289"/>
      <c r="AE108" s="289"/>
      <c r="AF108" s="289"/>
      <c r="AG108" s="93"/>
      <c r="AH108" s="46"/>
      <c r="AI108" s="21"/>
      <c r="AJ108" s="18"/>
      <c r="AK108" s="18"/>
      <c r="AL108" s="8"/>
      <c r="AM108" s="8"/>
      <c r="AN108" s="8"/>
      <c r="AO108" s="8"/>
    </row>
    <row r="109" spans="1:41" ht="6" customHeight="1" x14ac:dyDescent="0.2">
      <c r="A109" s="51"/>
      <c r="B109" s="46"/>
      <c r="C109" s="46"/>
      <c r="D109" s="46"/>
      <c r="E109" s="46"/>
      <c r="F109" s="51"/>
      <c r="G109" s="46"/>
      <c r="H109" s="52"/>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21"/>
      <c r="AJ109" s="18"/>
      <c r="AK109" s="18"/>
      <c r="AL109" s="8"/>
      <c r="AM109" s="8"/>
      <c r="AN109" s="8"/>
      <c r="AO109" s="8"/>
    </row>
    <row r="110" spans="1:41" ht="6.75" customHeight="1" x14ac:dyDescent="0.2">
      <c r="A110" s="51"/>
      <c r="B110" s="46"/>
      <c r="C110" s="46"/>
      <c r="D110" s="46"/>
      <c r="E110" s="46"/>
      <c r="F110" s="46"/>
      <c r="G110" s="46"/>
      <c r="H110" s="46"/>
      <c r="I110" s="51"/>
      <c r="J110" s="51"/>
      <c r="K110" s="51"/>
      <c r="L110" s="51"/>
      <c r="M110" s="51"/>
      <c r="N110" s="51"/>
      <c r="O110" s="51"/>
      <c r="P110" s="51"/>
      <c r="Q110" s="51"/>
      <c r="R110" s="51"/>
      <c r="S110" s="51"/>
      <c r="T110" s="51"/>
      <c r="U110" s="51"/>
      <c r="V110" s="51"/>
      <c r="W110" s="51"/>
      <c r="X110" s="51"/>
      <c r="Y110" s="51"/>
      <c r="Z110" s="51"/>
      <c r="AA110" s="52"/>
      <c r="AB110" s="51"/>
      <c r="AC110" s="51"/>
      <c r="AD110" s="52"/>
      <c r="AE110" s="51"/>
      <c r="AF110" s="51"/>
      <c r="AG110" s="51"/>
      <c r="AH110" s="51"/>
      <c r="AI110" s="21"/>
      <c r="AJ110" s="18"/>
      <c r="AK110" s="18"/>
      <c r="AL110" s="8"/>
      <c r="AM110" s="8"/>
      <c r="AN110" s="8"/>
      <c r="AO110" s="8"/>
    </row>
    <row r="111" spans="1:41" ht="12.75" customHeight="1" x14ac:dyDescent="0.2">
      <c r="A111" s="51"/>
      <c r="B111" s="51" t="s">
        <v>423</v>
      </c>
      <c r="C111" s="57"/>
      <c r="D111" s="46"/>
      <c r="E111" s="46"/>
      <c r="F111" s="46"/>
      <c r="G111" s="46"/>
      <c r="H111" s="46"/>
      <c r="I111" s="57"/>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21"/>
      <c r="AJ111" s="18"/>
      <c r="AK111" s="18"/>
      <c r="AL111" s="8"/>
      <c r="AM111" s="8"/>
      <c r="AN111" s="8"/>
      <c r="AO111" s="8"/>
    </row>
    <row r="112" spans="1:41" ht="12.75" customHeight="1" x14ac:dyDescent="0.2">
      <c r="A112" s="51"/>
      <c r="B112" s="57"/>
      <c r="C112" s="57"/>
      <c r="D112" s="57"/>
      <c r="E112" s="57"/>
      <c r="F112" s="57"/>
      <c r="G112" s="57"/>
      <c r="H112" s="91"/>
      <c r="I112" s="51" t="s">
        <v>1</v>
      </c>
      <c r="J112" s="51"/>
      <c r="K112" s="51"/>
      <c r="L112" s="51"/>
      <c r="M112" s="51" t="s">
        <v>2</v>
      </c>
      <c r="N112" s="51"/>
      <c r="O112" s="51"/>
      <c r="P112" s="46"/>
      <c r="Q112" s="46"/>
      <c r="R112" s="57"/>
      <c r="S112" s="57"/>
      <c r="T112" s="57"/>
      <c r="U112" s="57"/>
      <c r="V112" s="57"/>
      <c r="W112" s="57"/>
      <c r="X112" s="57"/>
      <c r="Y112" s="57"/>
      <c r="Z112" s="57"/>
      <c r="AA112" s="57"/>
      <c r="AB112" s="57"/>
      <c r="AC112" s="57"/>
      <c r="AD112" s="46"/>
      <c r="AE112" s="46"/>
      <c r="AF112" s="46"/>
      <c r="AG112" s="46"/>
      <c r="AH112" s="46"/>
      <c r="AI112" s="21"/>
      <c r="AJ112" s="18"/>
      <c r="AK112" s="18"/>
      <c r="AL112" s="8"/>
      <c r="AM112" s="8"/>
      <c r="AN112" s="8"/>
      <c r="AO112" s="8"/>
    </row>
    <row r="113" spans="1:41" ht="12.75" customHeight="1" x14ac:dyDescent="0.2">
      <c r="A113" s="51"/>
      <c r="B113" s="46"/>
      <c r="C113" s="46" t="s">
        <v>96</v>
      </c>
      <c r="D113" s="46"/>
      <c r="E113" s="46"/>
      <c r="F113" s="51"/>
      <c r="G113" s="46"/>
      <c r="H113" s="52" t="s">
        <v>82</v>
      </c>
      <c r="I113" s="287"/>
      <c r="J113" s="287"/>
      <c r="K113" s="287"/>
      <c r="L113" s="52" t="s">
        <v>82</v>
      </c>
      <c r="M113" s="288"/>
      <c r="N113" s="288"/>
      <c r="O113" s="288"/>
      <c r="P113" s="46"/>
      <c r="Q113" s="46"/>
      <c r="R113" s="290" t="s">
        <v>100</v>
      </c>
      <c r="S113" s="290"/>
      <c r="T113" s="290"/>
      <c r="U113" s="290"/>
      <c r="V113" s="290"/>
      <c r="W113" s="290"/>
      <c r="X113" s="290"/>
      <c r="Y113" s="290"/>
      <c r="Z113" s="290"/>
      <c r="AA113" s="290"/>
      <c r="AB113" s="290"/>
      <c r="AC113" s="290"/>
      <c r="AD113" s="290"/>
      <c r="AE113" s="290"/>
      <c r="AF113" s="290"/>
      <c r="AG113" s="93"/>
      <c r="AH113" s="46"/>
      <c r="AI113" s="21"/>
      <c r="AJ113" s="18"/>
      <c r="AK113" s="18"/>
      <c r="AL113" s="8"/>
      <c r="AM113" s="8"/>
      <c r="AN113" s="8"/>
      <c r="AO113" s="8"/>
    </row>
    <row r="114" spans="1:41" ht="12.75" customHeight="1" x14ac:dyDescent="0.2">
      <c r="A114" s="51"/>
      <c r="B114" s="46" t="s">
        <v>98</v>
      </c>
      <c r="C114" s="46" t="s">
        <v>99</v>
      </c>
      <c r="D114" s="46"/>
      <c r="E114" s="46"/>
      <c r="F114" s="51"/>
      <c r="G114" s="46"/>
      <c r="H114" s="52" t="s">
        <v>82</v>
      </c>
      <c r="I114" s="287"/>
      <c r="J114" s="287"/>
      <c r="K114" s="287"/>
      <c r="L114" s="52" t="s">
        <v>82</v>
      </c>
      <c r="M114" s="288"/>
      <c r="N114" s="288"/>
      <c r="O114" s="288"/>
      <c r="P114" s="46"/>
      <c r="Q114" s="46"/>
      <c r="R114" s="290"/>
      <c r="S114" s="290"/>
      <c r="T114" s="290"/>
      <c r="U114" s="290"/>
      <c r="V114" s="290"/>
      <c r="W114" s="290"/>
      <c r="X114" s="290"/>
      <c r="Y114" s="290"/>
      <c r="Z114" s="290"/>
      <c r="AA114" s="290"/>
      <c r="AB114" s="290"/>
      <c r="AC114" s="290"/>
      <c r="AD114" s="290"/>
      <c r="AE114" s="290"/>
      <c r="AF114" s="290"/>
      <c r="AG114" s="93"/>
      <c r="AH114" s="46"/>
      <c r="AI114" s="21"/>
      <c r="AJ114" s="18"/>
      <c r="AK114" s="18"/>
      <c r="AL114" s="8"/>
      <c r="AM114" s="8"/>
      <c r="AN114" s="8"/>
      <c r="AO114" s="8"/>
    </row>
    <row r="115" spans="1:41" ht="6" customHeight="1" x14ac:dyDescent="0.2">
      <c r="A115" s="51"/>
      <c r="B115" s="46"/>
      <c r="C115" s="46"/>
      <c r="D115" s="46"/>
      <c r="E115" s="46"/>
      <c r="F115" s="51"/>
      <c r="G115" s="46"/>
      <c r="H115" s="52"/>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21"/>
      <c r="AJ115" s="18"/>
      <c r="AK115" s="18"/>
      <c r="AL115" s="8"/>
      <c r="AM115" s="8"/>
      <c r="AN115" s="8"/>
      <c r="AO115" s="8"/>
    </row>
    <row r="116" spans="1:41" ht="6" customHeight="1" x14ac:dyDescent="0.2">
      <c r="A116" s="51"/>
      <c r="B116" s="46"/>
      <c r="C116" s="46"/>
      <c r="D116" s="46"/>
      <c r="E116" s="46"/>
      <c r="F116" s="51"/>
      <c r="G116" s="46"/>
      <c r="H116" s="52"/>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21"/>
      <c r="AJ116" s="18"/>
      <c r="AK116" s="18"/>
      <c r="AL116" s="8"/>
      <c r="AM116" s="8"/>
      <c r="AN116" s="8"/>
      <c r="AO116" s="8"/>
    </row>
    <row r="117" spans="1:41" ht="15" x14ac:dyDescent="0.2">
      <c r="A117" s="258" t="s">
        <v>101</v>
      </c>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18"/>
      <c r="AJ117" s="18"/>
      <c r="AK117" s="18"/>
      <c r="AL117" s="8"/>
      <c r="AM117" s="8"/>
      <c r="AN117" s="8"/>
      <c r="AO117" s="8"/>
    </row>
    <row r="118" spans="1:41" ht="6.75" customHeight="1" x14ac:dyDescent="0.2">
      <c r="A118" s="51"/>
      <c r="B118" s="46"/>
      <c r="C118" s="46"/>
      <c r="D118" s="46"/>
      <c r="E118" s="46"/>
      <c r="F118" s="46"/>
      <c r="G118" s="46"/>
      <c r="H118" s="46"/>
      <c r="I118" s="51"/>
      <c r="J118" s="51"/>
      <c r="K118" s="51"/>
      <c r="L118" s="51"/>
      <c r="M118" s="51"/>
      <c r="N118" s="51"/>
      <c r="O118" s="51"/>
      <c r="P118" s="51"/>
      <c r="Q118" s="51"/>
      <c r="R118" s="51"/>
      <c r="S118" s="51"/>
      <c r="T118" s="51"/>
      <c r="U118" s="51"/>
      <c r="V118" s="51"/>
      <c r="W118" s="51"/>
      <c r="X118" s="51"/>
      <c r="Y118" s="51"/>
      <c r="Z118" s="51"/>
      <c r="AA118" s="52"/>
      <c r="AB118" s="51"/>
      <c r="AC118" s="51"/>
      <c r="AD118" s="52"/>
      <c r="AE118" s="51"/>
      <c r="AF118" s="51"/>
      <c r="AG118" s="51"/>
      <c r="AH118" s="51"/>
      <c r="AI118" s="21"/>
      <c r="AJ118" s="18"/>
      <c r="AK118" s="18"/>
      <c r="AL118" s="8"/>
      <c r="AM118" s="8"/>
      <c r="AN118" s="8"/>
      <c r="AO118" s="8"/>
    </row>
    <row r="119" spans="1:41" ht="12.75" customHeight="1" x14ac:dyDescent="0.2">
      <c r="A119" s="51"/>
      <c r="B119" s="51" t="s">
        <v>102</v>
      </c>
      <c r="C119" s="57"/>
      <c r="D119" s="46"/>
      <c r="E119" s="46"/>
      <c r="F119" s="46"/>
      <c r="G119" s="46"/>
      <c r="H119" s="46"/>
      <c r="I119" s="57"/>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21"/>
      <c r="AJ119" s="18"/>
      <c r="AK119" s="18"/>
      <c r="AL119" s="8"/>
      <c r="AM119" s="8"/>
      <c r="AN119" s="8"/>
      <c r="AO119" s="8"/>
    </row>
    <row r="120" spans="1:41" ht="12.75" customHeight="1" x14ac:dyDescent="0.2">
      <c r="A120" s="51"/>
      <c r="B120" s="57"/>
      <c r="C120" s="57"/>
      <c r="D120" s="57"/>
      <c r="E120" s="57"/>
      <c r="F120" s="57"/>
      <c r="G120" s="57"/>
      <c r="H120" s="91"/>
      <c r="I120" s="51" t="s">
        <v>1</v>
      </c>
      <c r="J120" s="51"/>
      <c r="K120" s="51"/>
      <c r="L120" s="51"/>
      <c r="M120" s="51" t="s">
        <v>2</v>
      </c>
      <c r="N120" s="51"/>
      <c r="O120" s="51"/>
      <c r="P120" s="46"/>
      <c r="Q120" s="46"/>
      <c r="R120" s="57"/>
      <c r="S120" s="57"/>
      <c r="T120" s="57"/>
      <c r="U120" s="57"/>
      <c r="V120" s="57"/>
      <c r="W120" s="57"/>
      <c r="X120" s="57"/>
      <c r="Y120" s="57"/>
      <c r="Z120" s="57"/>
      <c r="AA120" s="57"/>
      <c r="AB120" s="57"/>
      <c r="AC120" s="57"/>
      <c r="AD120" s="46"/>
      <c r="AE120" s="46"/>
      <c r="AF120" s="46"/>
      <c r="AG120" s="46"/>
      <c r="AH120" s="46"/>
      <c r="AI120" s="21"/>
      <c r="AJ120" s="18"/>
      <c r="AK120" s="18"/>
      <c r="AL120" s="8"/>
      <c r="AM120" s="8"/>
      <c r="AN120" s="8"/>
      <c r="AO120" s="8"/>
    </row>
    <row r="121" spans="1:41" ht="12.75" customHeight="1" x14ac:dyDescent="0.2">
      <c r="A121" s="51"/>
      <c r="B121" s="46"/>
      <c r="C121" s="94" t="s">
        <v>103</v>
      </c>
      <c r="D121" s="46"/>
      <c r="E121" s="46"/>
      <c r="F121" s="51"/>
      <c r="G121" s="46"/>
      <c r="H121" s="52" t="s">
        <v>82</v>
      </c>
      <c r="I121" s="291"/>
      <c r="J121" s="291"/>
      <c r="K121" s="291"/>
      <c r="L121" s="52" t="s">
        <v>82</v>
      </c>
      <c r="M121" s="292"/>
      <c r="N121" s="292"/>
      <c r="O121" s="292"/>
      <c r="P121" s="46"/>
      <c r="Q121" s="46"/>
      <c r="R121" s="290" t="s">
        <v>104</v>
      </c>
      <c r="S121" s="290"/>
      <c r="T121" s="290"/>
      <c r="U121" s="290"/>
      <c r="V121" s="290"/>
      <c r="W121" s="290"/>
      <c r="X121" s="290"/>
      <c r="Y121" s="290"/>
      <c r="Z121" s="290"/>
      <c r="AA121" s="290"/>
      <c r="AB121" s="290"/>
      <c r="AC121" s="290"/>
      <c r="AD121" s="290"/>
      <c r="AE121" s="290"/>
      <c r="AF121" s="290"/>
      <c r="AG121" s="93"/>
      <c r="AH121" s="46"/>
      <c r="AI121" s="21"/>
      <c r="AJ121" s="18"/>
      <c r="AK121" s="18"/>
      <c r="AL121" s="8"/>
      <c r="AM121" s="8"/>
      <c r="AN121" s="8"/>
      <c r="AO121" s="8"/>
    </row>
    <row r="122" spans="1:41" ht="12.75" customHeight="1" x14ac:dyDescent="0.25">
      <c r="A122" s="51"/>
      <c r="B122" s="46"/>
      <c r="C122" s="46"/>
      <c r="D122" s="46"/>
      <c r="E122" s="46"/>
      <c r="F122" s="95"/>
      <c r="G122" s="96"/>
      <c r="H122" s="97"/>
      <c r="I122" s="98"/>
      <c r="J122" s="99"/>
      <c r="K122" s="99"/>
      <c r="L122" s="97"/>
      <c r="M122" s="293"/>
      <c r="N122" s="293"/>
      <c r="O122" s="293"/>
      <c r="P122" s="46"/>
      <c r="Q122" s="46"/>
      <c r="R122" s="290"/>
      <c r="S122" s="290"/>
      <c r="T122" s="290"/>
      <c r="U122" s="290"/>
      <c r="V122" s="290"/>
      <c r="W122" s="290"/>
      <c r="X122" s="290"/>
      <c r="Y122" s="290"/>
      <c r="Z122" s="290"/>
      <c r="AA122" s="290"/>
      <c r="AB122" s="290"/>
      <c r="AC122" s="290"/>
      <c r="AD122" s="290"/>
      <c r="AE122" s="290"/>
      <c r="AF122" s="290"/>
      <c r="AG122" s="93"/>
      <c r="AH122" s="46"/>
      <c r="AI122" s="21"/>
      <c r="AJ122" s="18"/>
      <c r="AK122" s="18"/>
      <c r="AL122" s="8"/>
      <c r="AM122" s="8"/>
      <c r="AN122" s="8"/>
      <c r="AO122" s="8"/>
    </row>
    <row r="123" spans="1:41" ht="6" customHeight="1" x14ac:dyDescent="0.2">
      <c r="A123" s="51"/>
      <c r="B123" s="46"/>
      <c r="C123" s="46"/>
      <c r="D123" s="46"/>
      <c r="E123" s="46"/>
      <c r="F123" s="51"/>
      <c r="G123" s="46"/>
      <c r="H123" s="52"/>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21"/>
      <c r="AJ123" s="18"/>
      <c r="AK123" s="18"/>
      <c r="AL123" s="8"/>
      <c r="AM123" s="8"/>
      <c r="AN123" s="8"/>
      <c r="AO123" s="8"/>
    </row>
    <row r="124" spans="1:41" ht="6.75" customHeight="1" x14ac:dyDescent="0.2">
      <c r="A124" s="51"/>
      <c r="B124" s="46"/>
      <c r="C124" s="46"/>
      <c r="D124" s="46"/>
      <c r="E124" s="46"/>
      <c r="F124" s="46"/>
      <c r="G124" s="46"/>
      <c r="H124" s="46"/>
      <c r="I124" s="51"/>
      <c r="J124" s="51"/>
      <c r="K124" s="51"/>
      <c r="L124" s="51"/>
      <c r="M124" s="51"/>
      <c r="N124" s="51"/>
      <c r="O124" s="51"/>
      <c r="P124" s="51"/>
      <c r="Q124" s="51"/>
      <c r="R124" s="51"/>
      <c r="S124" s="51"/>
      <c r="T124" s="51"/>
      <c r="U124" s="51"/>
      <c r="V124" s="51"/>
      <c r="W124" s="51"/>
      <c r="X124" s="51"/>
      <c r="Y124" s="51"/>
      <c r="Z124" s="51"/>
      <c r="AA124" s="52"/>
      <c r="AB124" s="51"/>
      <c r="AC124" s="51"/>
      <c r="AD124" s="52"/>
      <c r="AE124" s="51"/>
      <c r="AF124" s="51"/>
      <c r="AG124" s="51"/>
      <c r="AH124" s="51"/>
      <c r="AI124" s="21"/>
      <c r="AJ124" s="18"/>
      <c r="AK124" s="18"/>
      <c r="AL124" s="8"/>
      <c r="AM124" s="8"/>
      <c r="AN124" s="8"/>
      <c r="AO124" s="8"/>
    </row>
    <row r="125" spans="1:41" ht="12.75" customHeight="1" x14ac:dyDescent="0.2">
      <c r="A125" s="51"/>
      <c r="B125" s="46" t="s">
        <v>105</v>
      </c>
      <c r="C125" s="51"/>
      <c r="D125" s="46"/>
      <c r="E125" s="46"/>
      <c r="F125" s="46"/>
      <c r="G125" s="46"/>
      <c r="H125" s="46"/>
      <c r="I125" s="57"/>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21"/>
      <c r="AJ125" s="18"/>
      <c r="AK125" s="18"/>
      <c r="AL125" s="8"/>
      <c r="AM125" s="8"/>
      <c r="AN125" s="8"/>
      <c r="AO125" s="8"/>
    </row>
    <row r="126" spans="1:41" ht="12.75" customHeight="1" x14ac:dyDescent="0.2">
      <c r="A126" s="51"/>
      <c r="B126" s="57"/>
      <c r="C126" s="57"/>
      <c r="D126" s="57"/>
      <c r="E126" s="57"/>
      <c r="F126" s="57"/>
      <c r="G126" s="57"/>
      <c r="H126" s="91"/>
      <c r="I126" s="51" t="s">
        <v>1</v>
      </c>
      <c r="J126" s="51"/>
      <c r="K126" s="51"/>
      <c r="L126" s="51"/>
      <c r="M126" s="51" t="s">
        <v>2</v>
      </c>
      <c r="N126" s="51"/>
      <c r="O126" s="51"/>
      <c r="P126" s="46"/>
      <c r="Q126" s="46"/>
      <c r="R126" s="57"/>
      <c r="S126" s="57"/>
      <c r="T126" s="57"/>
      <c r="U126" s="57"/>
      <c r="V126" s="57"/>
      <c r="W126" s="57"/>
      <c r="X126" s="57"/>
      <c r="Y126" s="57"/>
      <c r="Z126" s="57"/>
      <c r="AA126" s="57"/>
      <c r="AB126" s="57"/>
      <c r="AC126" s="57"/>
      <c r="AD126" s="46"/>
      <c r="AE126" s="46"/>
      <c r="AF126" s="46"/>
      <c r="AG126" s="46"/>
      <c r="AH126" s="46"/>
      <c r="AI126" s="21"/>
      <c r="AJ126" s="18"/>
      <c r="AK126" s="18"/>
      <c r="AL126" s="8"/>
      <c r="AM126" s="8"/>
      <c r="AN126" s="8"/>
      <c r="AO126" s="8"/>
    </row>
    <row r="127" spans="1:41" ht="12.75" customHeight="1" x14ac:dyDescent="0.2">
      <c r="A127" s="51"/>
      <c r="B127" s="46"/>
      <c r="C127" s="94" t="s">
        <v>106</v>
      </c>
      <c r="D127" s="46"/>
      <c r="E127" s="46"/>
      <c r="F127" s="51"/>
      <c r="G127" s="46"/>
      <c r="H127" s="52" t="s">
        <v>82</v>
      </c>
      <c r="I127" s="291"/>
      <c r="J127" s="291"/>
      <c r="K127" s="291"/>
      <c r="L127" s="52" t="s">
        <v>82</v>
      </c>
      <c r="M127" s="292"/>
      <c r="N127" s="292"/>
      <c r="O127" s="292"/>
      <c r="P127" s="46"/>
      <c r="Q127" s="46"/>
      <c r="R127" s="290" t="s">
        <v>107</v>
      </c>
      <c r="S127" s="290"/>
      <c r="T127" s="290"/>
      <c r="U127" s="290"/>
      <c r="V127" s="290"/>
      <c r="W127" s="290"/>
      <c r="X127" s="290"/>
      <c r="Y127" s="290"/>
      <c r="Z127" s="290"/>
      <c r="AA127" s="290"/>
      <c r="AB127" s="290"/>
      <c r="AC127" s="290"/>
      <c r="AD127" s="290"/>
      <c r="AE127" s="290"/>
      <c r="AF127" s="290"/>
      <c r="AG127" s="93"/>
      <c r="AH127" s="46"/>
      <c r="AI127" s="21"/>
      <c r="AJ127" s="18"/>
      <c r="AK127" s="18"/>
      <c r="AL127" s="8"/>
      <c r="AM127" s="8"/>
      <c r="AN127" s="8"/>
      <c r="AO127" s="8"/>
    </row>
    <row r="128" spans="1:41" ht="12.75" customHeight="1" x14ac:dyDescent="0.2">
      <c r="A128" s="95"/>
      <c r="B128" s="96"/>
      <c r="C128" s="96"/>
      <c r="D128" s="96"/>
      <c r="E128" s="96"/>
      <c r="F128" s="95"/>
      <c r="G128" s="96"/>
      <c r="H128" s="97"/>
      <c r="I128" s="101"/>
      <c r="J128" s="101"/>
      <c r="K128" s="101"/>
      <c r="L128" s="97"/>
      <c r="M128" s="100"/>
      <c r="N128" s="100"/>
      <c r="O128" s="100"/>
      <c r="P128" s="46"/>
      <c r="Q128" s="46"/>
      <c r="R128" s="290"/>
      <c r="S128" s="290"/>
      <c r="T128" s="290"/>
      <c r="U128" s="290"/>
      <c r="V128" s="290"/>
      <c r="W128" s="290"/>
      <c r="X128" s="290"/>
      <c r="Y128" s="290"/>
      <c r="Z128" s="290"/>
      <c r="AA128" s="290"/>
      <c r="AB128" s="290"/>
      <c r="AC128" s="290"/>
      <c r="AD128" s="290"/>
      <c r="AE128" s="290"/>
      <c r="AF128" s="290"/>
      <c r="AG128" s="93"/>
      <c r="AH128" s="46"/>
      <c r="AI128" s="21"/>
      <c r="AJ128" s="18"/>
      <c r="AK128" s="18"/>
      <c r="AL128" s="8"/>
      <c r="AM128" s="8"/>
      <c r="AN128" s="8"/>
      <c r="AO128" s="8"/>
    </row>
    <row r="129" spans="1:41" ht="12.75" customHeight="1" x14ac:dyDescent="0.2">
      <c r="A129" s="95"/>
      <c r="B129" s="96"/>
      <c r="C129" s="96"/>
      <c r="D129" s="96"/>
      <c r="E129" s="96"/>
      <c r="F129" s="95"/>
      <c r="G129" s="96"/>
      <c r="H129" s="97"/>
      <c r="I129" s="294"/>
      <c r="J129" s="294"/>
      <c r="K129" s="294"/>
      <c r="L129" s="97"/>
      <c r="M129" s="295"/>
      <c r="N129" s="295"/>
      <c r="O129" s="295"/>
      <c r="P129" s="46"/>
      <c r="Q129" s="46"/>
      <c r="R129" s="290"/>
      <c r="S129" s="290"/>
      <c r="T129" s="290"/>
      <c r="U129" s="290"/>
      <c r="V129" s="290"/>
      <c r="W129" s="290"/>
      <c r="X129" s="290"/>
      <c r="Y129" s="290"/>
      <c r="Z129" s="290"/>
      <c r="AA129" s="290"/>
      <c r="AB129" s="290"/>
      <c r="AC129" s="290"/>
      <c r="AD129" s="290"/>
      <c r="AE129" s="290"/>
      <c r="AF129" s="290"/>
      <c r="AG129" s="93"/>
      <c r="AH129" s="46"/>
      <c r="AI129" s="21"/>
      <c r="AJ129" s="18"/>
      <c r="AK129" s="18"/>
      <c r="AL129" s="8"/>
      <c r="AM129" s="8"/>
      <c r="AN129" s="8"/>
      <c r="AO129" s="8"/>
    </row>
    <row r="130" spans="1:41" ht="12.75" customHeight="1" x14ac:dyDescent="0.2">
      <c r="A130" s="300" t="s">
        <v>435</v>
      </c>
      <c r="B130" s="301"/>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21"/>
      <c r="AJ130" s="18"/>
      <c r="AK130" s="18"/>
      <c r="AL130" s="8"/>
      <c r="AM130" s="8"/>
      <c r="AN130" s="8"/>
      <c r="AO130" s="8"/>
    </row>
    <row r="131" spans="1:41" ht="3.75" customHeight="1" x14ac:dyDescent="0.2">
      <c r="A131" s="102"/>
      <c r="B131" s="103"/>
      <c r="C131" s="59"/>
      <c r="D131" s="102"/>
      <c r="E131" s="102"/>
      <c r="F131" s="102"/>
      <c r="G131" s="102"/>
      <c r="H131" s="102"/>
      <c r="I131" s="102"/>
      <c r="J131" s="102"/>
      <c r="K131" s="102"/>
      <c r="L131" s="102"/>
      <c r="M131" s="102"/>
      <c r="N131" s="102"/>
      <c r="O131" s="102"/>
      <c r="P131" s="102"/>
      <c r="Q131" s="102"/>
      <c r="R131" s="102"/>
      <c r="S131" s="102"/>
      <c r="T131" s="102"/>
      <c r="U131" s="102"/>
      <c r="V131" s="59"/>
      <c r="W131" s="59"/>
      <c r="X131" s="59"/>
      <c r="Y131" s="59"/>
      <c r="Z131" s="59"/>
      <c r="AA131" s="59"/>
      <c r="AB131" s="59"/>
      <c r="AC131" s="59"/>
      <c r="AD131" s="59"/>
      <c r="AE131" s="59"/>
      <c r="AF131" s="59"/>
      <c r="AG131" s="59"/>
      <c r="AH131" s="59"/>
      <c r="AI131" s="21"/>
      <c r="AJ131" s="18"/>
      <c r="AK131" s="18"/>
      <c r="AL131" s="8"/>
      <c r="AM131" s="8"/>
      <c r="AN131" s="8"/>
      <c r="AO131" s="8"/>
    </row>
    <row r="132" spans="1:41" ht="12.75" customHeight="1" x14ac:dyDescent="0.2">
      <c r="A132" s="102"/>
      <c r="B132" s="103" t="s">
        <v>452</v>
      </c>
      <c r="C132" s="59"/>
      <c r="D132" s="102"/>
      <c r="E132" s="102"/>
      <c r="F132" s="102"/>
      <c r="G132" s="102"/>
      <c r="H132" s="102"/>
      <c r="I132" s="102"/>
      <c r="J132" s="102"/>
      <c r="K132" s="102"/>
      <c r="L132" s="102"/>
      <c r="M132" s="102"/>
      <c r="N132" s="102"/>
      <c r="O132" s="102"/>
      <c r="P132" s="102"/>
      <c r="Q132" s="102"/>
      <c r="R132" s="102"/>
      <c r="S132" s="102"/>
      <c r="T132" s="102"/>
      <c r="U132" s="58"/>
      <c r="V132" s="59"/>
      <c r="W132" s="59"/>
      <c r="X132" s="59"/>
      <c r="Y132" s="59"/>
      <c r="Z132" s="59"/>
      <c r="AA132" s="59"/>
      <c r="AB132" s="59"/>
      <c r="AC132" s="59"/>
      <c r="AD132" s="59"/>
      <c r="AE132" s="59"/>
      <c r="AF132" s="59"/>
      <c r="AG132" s="59"/>
      <c r="AH132" s="59"/>
      <c r="AI132" s="21"/>
      <c r="AJ132" s="18"/>
      <c r="AK132" s="18"/>
      <c r="AL132" s="8"/>
      <c r="AM132" s="8"/>
      <c r="AN132" s="8"/>
      <c r="AO132" s="8"/>
    </row>
    <row r="133" spans="1:41" ht="12.75" customHeight="1" x14ac:dyDescent="0.2">
      <c r="A133" s="102"/>
      <c r="B133" s="103" t="s">
        <v>108</v>
      </c>
      <c r="C133" s="59"/>
      <c r="D133" s="102"/>
      <c r="E133" s="102"/>
      <c r="F133" s="102"/>
      <c r="G133" s="102"/>
      <c r="H133" s="102"/>
      <c r="I133" s="102"/>
      <c r="J133" s="102"/>
      <c r="K133" s="102"/>
      <c r="L133" s="102"/>
      <c r="M133" s="59"/>
      <c r="N133" s="59"/>
      <c r="O133" s="296" t="s">
        <v>109</v>
      </c>
      <c r="P133" s="296"/>
      <c r="Q133" s="59" t="s">
        <v>110</v>
      </c>
      <c r="R133" s="60"/>
      <c r="S133" s="59"/>
      <c r="T133" s="102"/>
      <c r="U133" s="58"/>
      <c r="V133" s="59"/>
      <c r="W133" s="59"/>
      <c r="X133" s="59"/>
      <c r="Y133" s="59"/>
      <c r="Z133" s="59"/>
      <c r="AA133" s="59"/>
      <c r="AB133" s="59"/>
      <c r="AC133" s="59"/>
      <c r="AD133" s="59"/>
      <c r="AE133" s="59"/>
      <c r="AF133" s="59"/>
      <c r="AG133" s="59"/>
      <c r="AH133" s="59"/>
      <c r="AI133" s="21"/>
      <c r="AJ133" s="18"/>
      <c r="AK133" s="18"/>
      <c r="AL133" s="8"/>
      <c r="AM133" s="8"/>
      <c r="AN133" s="8"/>
      <c r="AO133" s="8"/>
    </row>
    <row r="134" spans="1:41" ht="10.5" customHeight="1" x14ac:dyDescent="0.2">
      <c r="A134" s="102"/>
      <c r="B134" s="103"/>
      <c r="C134" s="59"/>
      <c r="D134" s="102"/>
      <c r="E134" s="102"/>
      <c r="F134" s="102"/>
      <c r="G134" s="58"/>
      <c r="H134" s="58"/>
      <c r="I134" s="58"/>
      <c r="J134" s="58"/>
      <c r="K134" s="102"/>
      <c r="L134" s="102"/>
      <c r="M134" s="102"/>
      <c r="N134" s="102"/>
      <c r="O134" s="102"/>
      <c r="P134" s="102"/>
      <c r="Q134" s="102"/>
      <c r="R134" s="102"/>
      <c r="S134" s="102"/>
      <c r="T134" s="102"/>
      <c r="U134" s="102"/>
      <c r="V134" s="59" t="s">
        <v>111</v>
      </c>
      <c r="W134" s="59"/>
      <c r="X134" s="59"/>
      <c r="Y134" s="59"/>
      <c r="Z134" s="59"/>
      <c r="AA134" s="59"/>
      <c r="AB134" s="59"/>
      <c r="AC134" s="59"/>
      <c r="AD134" s="59"/>
      <c r="AE134" s="59"/>
      <c r="AF134" s="59"/>
      <c r="AG134" s="59"/>
      <c r="AH134" s="59"/>
      <c r="AI134" s="21"/>
      <c r="AJ134" s="18"/>
      <c r="AK134" s="18"/>
      <c r="AL134" s="8"/>
      <c r="AM134" s="8"/>
      <c r="AN134" s="8"/>
      <c r="AO134" s="8"/>
    </row>
    <row r="135" spans="1:41" ht="12" customHeight="1" x14ac:dyDescent="0.2">
      <c r="A135" s="58"/>
      <c r="B135" s="61"/>
      <c r="C135" s="59"/>
      <c r="D135" s="59"/>
      <c r="E135" s="59"/>
      <c r="F135" s="59"/>
      <c r="G135" s="59"/>
      <c r="H135" s="59"/>
      <c r="I135" s="58"/>
      <c r="J135" s="58"/>
      <c r="K135" s="104" t="s">
        <v>1</v>
      </c>
      <c r="L135" s="104"/>
      <c r="M135" s="104"/>
      <c r="N135" s="104"/>
      <c r="O135" s="104" t="s">
        <v>2</v>
      </c>
      <c r="P135" s="104"/>
      <c r="Q135" s="104"/>
      <c r="R135" s="104"/>
      <c r="S135" s="104" t="s">
        <v>112</v>
      </c>
      <c r="T135" s="104"/>
      <c r="U135" s="58"/>
      <c r="V135" s="59" t="s">
        <v>113</v>
      </c>
      <c r="W135" s="59"/>
      <c r="X135" s="59"/>
      <c r="Y135" s="59"/>
      <c r="Z135" s="59"/>
      <c r="AA135" s="59"/>
      <c r="AB135" s="59"/>
      <c r="AC135" s="59"/>
      <c r="AD135" s="59"/>
      <c r="AE135" s="59"/>
      <c r="AF135" s="59"/>
      <c r="AG135" s="59"/>
      <c r="AH135" s="59"/>
      <c r="AI135" s="21"/>
      <c r="AJ135" s="18"/>
      <c r="AK135" s="18"/>
      <c r="AL135" s="8"/>
      <c r="AM135" s="8"/>
      <c r="AN135" s="8"/>
      <c r="AO135" s="8"/>
    </row>
    <row r="136" spans="1:41" ht="12.75" customHeight="1" x14ac:dyDescent="0.2">
      <c r="A136" s="58"/>
      <c r="B136" s="105"/>
      <c r="C136" s="59"/>
      <c r="D136" s="59"/>
      <c r="E136" s="61" t="s">
        <v>114</v>
      </c>
      <c r="F136" s="59"/>
      <c r="G136" s="59"/>
      <c r="H136" s="59"/>
      <c r="I136" s="58"/>
      <c r="J136" s="60" t="s">
        <v>82</v>
      </c>
      <c r="K136" s="297"/>
      <c r="L136" s="298"/>
      <c r="M136" s="299"/>
      <c r="N136" s="60" t="s">
        <v>82</v>
      </c>
      <c r="O136" s="297"/>
      <c r="P136" s="298"/>
      <c r="Q136" s="299"/>
      <c r="R136" s="60" t="s">
        <v>82</v>
      </c>
      <c r="S136" s="297"/>
      <c r="T136" s="298"/>
      <c r="U136" s="299"/>
      <c r="V136" s="59"/>
      <c r="W136" s="59"/>
      <c r="X136" s="59"/>
      <c r="Y136" s="59"/>
      <c r="Z136" s="59"/>
      <c r="AA136" s="59"/>
      <c r="AB136" s="59"/>
      <c r="AC136" s="59"/>
      <c r="AD136" s="59"/>
      <c r="AE136" s="59"/>
      <c r="AF136" s="59"/>
      <c r="AG136" s="59"/>
      <c r="AH136" s="59"/>
      <c r="AI136" s="21"/>
      <c r="AJ136" s="18"/>
      <c r="AK136" s="18"/>
      <c r="AL136" s="8"/>
      <c r="AM136" s="8"/>
      <c r="AN136" s="8"/>
      <c r="AO136" s="8"/>
    </row>
    <row r="137" spans="1:41" ht="12.75" customHeight="1" x14ac:dyDescent="0.2">
      <c r="A137" s="58"/>
      <c r="B137" s="106"/>
      <c r="C137" s="105"/>
      <c r="D137" s="105"/>
      <c r="E137" s="105" t="s">
        <v>115</v>
      </c>
      <c r="F137" s="105"/>
      <c r="G137" s="105"/>
      <c r="H137" s="105"/>
      <c r="I137" s="107"/>
      <c r="J137" s="60" t="s">
        <v>82</v>
      </c>
      <c r="K137" s="297"/>
      <c r="L137" s="298"/>
      <c r="M137" s="299"/>
      <c r="N137" s="60" t="s">
        <v>82</v>
      </c>
      <c r="O137" s="297"/>
      <c r="P137" s="298"/>
      <c r="Q137" s="299"/>
      <c r="R137" s="60" t="s">
        <v>82</v>
      </c>
      <c r="S137" s="297"/>
      <c r="T137" s="298"/>
      <c r="U137" s="299"/>
      <c r="V137" s="59"/>
      <c r="W137" s="59"/>
      <c r="X137" s="59"/>
      <c r="Y137" s="59"/>
      <c r="Z137" s="59"/>
      <c r="AA137" s="59"/>
      <c r="AB137" s="59"/>
      <c r="AC137" s="59"/>
      <c r="AD137" s="59"/>
      <c r="AE137" s="59"/>
      <c r="AF137" s="59"/>
      <c r="AG137" s="59"/>
      <c r="AH137" s="59"/>
      <c r="AI137" s="21"/>
      <c r="AJ137" s="18"/>
      <c r="AK137" s="18"/>
      <c r="AL137" s="8"/>
      <c r="AM137" s="8"/>
      <c r="AN137" s="8"/>
      <c r="AO137" s="8"/>
    </row>
    <row r="138" spans="1:41" ht="9.75" customHeight="1" x14ac:dyDescent="0.2">
      <c r="A138" s="58"/>
      <c r="B138" s="59"/>
      <c r="C138" s="59"/>
      <c r="D138" s="59"/>
      <c r="E138" s="105" t="s">
        <v>116</v>
      </c>
      <c r="F138" s="59"/>
      <c r="G138" s="58"/>
      <c r="H138" s="58"/>
      <c r="I138" s="58"/>
      <c r="J138" s="60" t="s">
        <v>82</v>
      </c>
      <c r="K138" s="297"/>
      <c r="L138" s="298"/>
      <c r="M138" s="299"/>
      <c r="N138" s="60" t="s">
        <v>82</v>
      </c>
      <c r="O138" s="297"/>
      <c r="P138" s="298"/>
      <c r="Q138" s="299"/>
      <c r="R138" s="60" t="s">
        <v>82</v>
      </c>
      <c r="S138" s="297"/>
      <c r="T138" s="298"/>
      <c r="U138" s="299"/>
      <c r="V138" s="59"/>
      <c r="W138" s="59"/>
      <c r="X138" s="59"/>
      <c r="Y138" s="59"/>
      <c r="Z138" s="59"/>
      <c r="AA138" s="59"/>
      <c r="AB138" s="59"/>
      <c r="AC138" s="59"/>
      <c r="AD138" s="59"/>
      <c r="AE138" s="59"/>
      <c r="AF138" s="59"/>
      <c r="AG138" s="59"/>
      <c r="AH138" s="59"/>
      <c r="AI138" s="21"/>
      <c r="AJ138" s="18"/>
      <c r="AK138" s="18"/>
      <c r="AL138" s="8"/>
      <c r="AM138" s="8"/>
      <c r="AN138" s="8"/>
      <c r="AO138" s="8"/>
    </row>
    <row r="139" spans="1:41" ht="12.75" customHeight="1" x14ac:dyDescent="0.2">
      <c r="A139" s="58"/>
      <c r="B139" s="59"/>
      <c r="C139" s="59"/>
      <c r="D139" s="59"/>
      <c r="E139" s="105"/>
      <c r="F139" s="59"/>
      <c r="G139" s="59"/>
      <c r="H139" s="59"/>
      <c r="I139" s="58"/>
      <c r="J139" s="60" t="s">
        <v>82</v>
      </c>
      <c r="K139" s="297"/>
      <c r="L139" s="298"/>
      <c r="M139" s="299"/>
      <c r="N139" s="60" t="s">
        <v>82</v>
      </c>
      <c r="O139" s="297"/>
      <c r="P139" s="298"/>
      <c r="Q139" s="299"/>
      <c r="R139" s="60" t="s">
        <v>82</v>
      </c>
      <c r="S139" s="297"/>
      <c r="T139" s="298"/>
      <c r="U139" s="299"/>
      <c r="V139" s="108"/>
      <c r="W139" s="59"/>
      <c r="X139" s="59"/>
      <c r="Y139" s="59"/>
      <c r="Z139" s="59"/>
      <c r="AA139" s="59"/>
      <c r="AB139" s="59"/>
      <c r="AC139" s="59"/>
      <c r="AD139" s="59"/>
      <c r="AE139" s="59"/>
      <c r="AF139" s="59"/>
      <c r="AG139" s="59"/>
      <c r="AH139" s="59"/>
      <c r="AI139" s="21"/>
      <c r="AJ139" s="18"/>
      <c r="AK139" s="18"/>
      <c r="AL139" s="8"/>
      <c r="AM139" s="8"/>
      <c r="AN139" s="8"/>
      <c r="AO139" s="8"/>
    </row>
    <row r="140" spans="1:41" ht="12.75" customHeight="1" x14ac:dyDescent="0.2">
      <c r="A140" s="58"/>
      <c r="B140" s="58"/>
      <c r="C140" s="58"/>
      <c r="D140" s="58"/>
      <c r="E140" s="58"/>
      <c r="F140" s="58"/>
      <c r="G140" s="58"/>
      <c r="H140" s="58"/>
      <c r="I140" s="58"/>
      <c r="J140" s="58"/>
      <c r="K140" s="302">
        <f>SUM(K136:M139)</f>
        <v>0</v>
      </c>
      <c r="L140" s="303"/>
      <c r="M140" s="303"/>
      <c r="N140" s="58"/>
      <c r="O140" s="302">
        <f>SUM(O136:Q139)</f>
        <v>0</v>
      </c>
      <c r="P140" s="303"/>
      <c r="Q140" s="303"/>
      <c r="R140" s="58"/>
      <c r="S140" s="302">
        <f>SUM(S136:U139)</f>
        <v>0</v>
      </c>
      <c r="T140" s="303"/>
      <c r="U140" s="303"/>
      <c r="V140" s="59"/>
      <c r="W140" s="59"/>
      <c r="X140" s="59"/>
      <c r="Y140" s="59"/>
      <c r="Z140" s="59"/>
      <c r="AA140" s="59"/>
      <c r="AB140" s="59"/>
      <c r="AC140" s="59"/>
      <c r="AD140" s="59"/>
      <c r="AE140" s="59"/>
      <c r="AF140" s="59"/>
      <c r="AG140" s="59"/>
      <c r="AH140" s="59"/>
      <c r="AI140" s="21"/>
      <c r="AJ140" s="18"/>
      <c r="AK140" s="18"/>
      <c r="AL140" s="8"/>
      <c r="AM140" s="8"/>
      <c r="AN140" s="8"/>
      <c r="AO140" s="8"/>
    </row>
    <row r="141" spans="1:41" ht="6" customHeight="1" x14ac:dyDescent="0.2">
      <c r="A141" s="58"/>
      <c r="B141" s="58"/>
      <c r="C141" s="58"/>
      <c r="D141" s="58"/>
      <c r="E141" s="58"/>
      <c r="F141" s="58"/>
      <c r="G141" s="58"/>
      <c r="H141" s="58"/>
      <c r="I141" s="58"/>
      <c r="J141" s="58"/>
      <c r="K141" s="109"/>
      <c r="L141" s="102"/>
      <c r="M141" s="102"/>
      <c r="N141" s="58"/>
      <c r="O141" s="109"/>
      <c r="P141" s="102"/>
      <c r="Q141" s="102"/>
      <c r="R141" s="58"/>
      <c r="S141" s="109"/>
      <c r="T141" s="102"/>
      <c r="U141" s="102"/>
      <c r="V141" s="59"/>
      <c r="W141" s="59"/>
      <c r="X141" s="59"/>
      <c r="Y141" s="59"/>
      <c r="Z141" s="59"/>
      <c r="AA141" s="59"/>
      <c r="AB141" s="59"/>
      <c r="AC141" s="59"/>
      <c r="AD141" s="59"/>
      <c r="AE141" s="59"/>
      <c r="AF141" s="59"/>
      <c r="AG141" s="59"/>
      <c r="AH141" s="59"/>
      <c r="AI141" s="21"/>
      <c r="AJ141" s="18"/>
      <c r="AK141" s="18"/>
      <c r="AL141" s="8"/>
      <c r="AM141" s="8"/>
      <c r="AN141" s="8"/>
      <c r="AO141" s="8"/>
    </row>
    <row r="142" spans="1:41" ht="12.75" customHeight="1" x14ac:dyDescent="0.2">
      <c r="A142" s="58"/>
      <c r="B142" s="105"/>
      <c r="C142" s="59"/>
      <c r="D142" s="61" t="s">
        <v>430</v>
      </c>
      <c r="E142" s="58"/>
      <c r="F142" s="58"/>
      <c r="G142" s="59"/>
      <c r="H142" s="59"/>
      <c r="I142" s="58"/>
      <c r="J142" s="60" t="s">
        <v>82</v>
      </c>
      <c r="K142" s="297"/>
      <c r="L142" s="298"/>
      <c r="M142" s="299"/>
      <c r="N142" s="60" t="s">
        <v>82</v>
      </c>
      <c r="O142" s="297"/>
      <c r="P142" s="298"/>
      <c r="Q142" s="299"/>
      <c r="R142" s="60" t="s">
        <v>82</v>
      </c>
      <c r="S142" s="297"/>
      <c r="T142" s="298"/>
      <c r="U142" s="299"/>
      <c r="V142" s="59"/>
      <c r="W142" s="59"/>
      <c r="X142" s="59"/>
      <c r="Y142" s="59"/>
      <c r="Z142" s="59"/>
      <c r="AA142" s="59"/>
      <c r="AB142" s="59"/>
      <c r="AC142" s="59"/>
      <c r="AD142" s="59"/>
      <c r="AE142" s="59"/>
      <c r="AF142" s="59"/>
      <c r="AG142" s="59"/>
      <c r="AH142" s="59"/>
      <c r="AI142" s="21"/>
      <c r="AJ142" s="18"/>
      <c r="AK142" s="18"/>
      <c r="AL142" s="8"/>
      <c r="AM142" s="8"/>
      <c r="AN142" s="8"/>
      <c r="AO142" s="8"/>
    </row>
    <row r="143" spans="1:41" ht="12.75" customHeight="1"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9"/>
      <c r="W143" s="59"/>
      <c r="X143" s="59"/>
      <c r="Y143" s="59"/>
      <c r="Z143" s="59"/>
      <c r="AA143" s="59"/>
      <c r="AB143" s="59"/>
      <c r="AC143" s="59"/>
      <c r="AD143" s="59"/>
      <c r="AE143" s="59"/>
      <c r="AF143" s="59"/>
      <c r="AG143" s="59"/>
      <c r="AH143" s="59"/>
      <c r="AI143" s="21"/>
      <c r="AJ143" s="18"/>
      <c r="AK143" s="18"/>
      <c r="AL143" s="8"/>
      <c r="AM143" s="8"/>
      <c r="AN143" s="8"/>
      <c r="AO143" s="8"/>
    </row>
    <row r="144" spans="1:41" ht="12.75" customHeight="1" x14ac:dyDescent="0.2">
      <c r="A144" s="58"/>
      <c r="B144" s="61" t="s">
        <v>431</v>
      </c>
      <c r="C144" s="59"/>
      <c r="D144" s="59"/>
      <c r="E144" s="59"/>
      <c r="F144" s="59"/>
      <c r="G144" s="59"/>
      <c r="H144" s="59"/>
      <c r="I144" s="58"/>
      <c r="J144" s="60" t="s">
        <v>82</v>
      </c>
      <c r="K144" s="297"/>
      <c r="L144" s="298"/>
      <c r="M144" s="299"/>
      <c r="N144" s="60" t="s">
        <v>82</v>
      </c>
      <c r="O144" s="297"/>
      <c r="P144" s="298"/>
      <c r="Q144" s="299"/>
      <c r="R144" s="60" t="s">
        <v>82</v>
      </c>
      <c r="S144" s="297"/>
      <c r="T144" s="298"/>
      <c r="U144" s="299"/>
      <c r="V144" s="59"/>
      <c r="W144" s="59"/>
      <c r="X144" s="59"/>
      <c r="Y144" s="59"/>
      <c r="Z144" s="59"/>
      <c r="AA144" s="59"/>
      <c r="AB144" s="59"/>
      <c r="AC144" s="59"/>
      <c r="AD144" s="59"/>
      <c r="AE144" s="59"/>
      <c r="AF144" s="59"/>
      <c r="AG144" s="59"/>
      <c r="AH144" s="59"/>
      <c r="AI144" s="21"/>
      <c r="AJ144" s="18"/>
      <c r="AK144" s="18"/>
      <c r="AL144" s="8"/>
      <c r="AM144" s="8"/>
      <c r="AN144" s="8"/>
      <c r="AO144" s="8"/>
    </row>
    <row r="145" spans="1:41" x14ac:dyDescent="0.2">
      <c r="A145" s="58"/>
      <c r="B145" s="59" t="s">
        <v>432</v>
      </c>
      <c r="C145" s="59"/>
      <c r="D145" s="59"/>
      <c r="E145" s="59"/>
      <c r="F145" s="59"/>
      <c r="G145" s="59"/>
      <c r="H145" s="59"/>
      <c r="I145" s="58"/>
      <c r="J145" s="60" t="s">
        <v>82</v>
      </c>
      <c r="K145" s="297"/>
      <c r="L145" s="298"/>
      <c r="M145" s="299"/>
      <c r="N145" s="60" t="s">
        <v>82</v>
      </c>
      <c r="O145" s="297"/>
      <c r="P145" s="298"/>
      <c r="Q145" s="299"/>
      <c r="R145" s="60" t="s">
        <v>82</v>
      </c>
      <c r="S145" s="297"/>
      <c r="T145" s="298"/>
      <c r="U145" s="299"/>
      <c r="V145" s="108"/>
      <c r="W145" s="59"/>
      <c r="X145" s="59"/>
      <c r="Y145" s="59"/>
      <c r="Z145" s="59"/>
      <c r="AA145" s="59"/>
      <c r="AB145" s="59"/>
      <c r="AC145" s="59"/>
      <c r="AD145" s="59"/>
      <c r="AE145" s="59"/>
      <c r="AF145" s="59"/>
      <c r="AG145" s="59"/>
      <c r="AH145" s="59"/>
      <c r="AI145" s="18"/>
      <c r="AJ145" s="18"/>
      <c r="AK145" s="18"/>
      <c r="AL145" s="8"/>
      <c r="AM145" s="8"/>
      <c r="AN145" s="8"/>
      <c r="AO145" s="8"/>
    </row>
    <row r="146" spans="1:41" ht="12.75" customHeight="1" x14ac:dyDescent="0.2">
      <c r="A146" s="58"/>
      <c r="B146" s="59" t="s">
        <v>433</v>
      </c>
      <c r="C146" s="59"/>
      <c r="D146" s="59"/>
      <c r="E146" s="59"/>
      <c r="F146" s="59"/>
      <c r="G146" s="59"/>
      <c r="H146" s="59"/>
      <c r="I146" s="58"/>
      <c r="J146" s="60" t="s">
        <v>82</v>
      </c>
      <c r="K146" s="297"/>
      <c r="L146" s="298"/>
      <c r="M146" s="299"/>
      <c r="N146" s="60" t="s">
        <v>82</v>
      </c>
      <c r="O146" s="297"/>
      <c r="P146" s="298"/>
      <c r="Q146" s="299"/>
      <c r="R146" s="60" t="s">
        <v>82</v>
      </c>
      <c r="S146" s="297"/>
      <c r="T146" s="298"/>
      <c r="U146" s="299"/>
      <c r="V146" s="108"/>
      <c r="W146" s="59"/>
      <c r="X146" s="59"/>
      <c r="Y146" s="59"/>
      <c r="Z146" s="59"/>
      <c r="AA146" s="59"/>
      <c r="AB146" s="59"/>
      <c r="AC146" s="59"/>
      <c r="AD146" s="59"/>
      <c r="AE146" s="59"/>
      <c r="AF146" s="59"/>
      <c r="AG146" s="59"/>
      <c r="AH146" s="59"/>
      <c r="AI146" s="21"/>
      <c r="AJ146" s="18"/>
      <c r="AK146" s="18"/>
      <c r="AL146" s="8"/>
      <c r="AM146" s="8"/>
      <c r="AN146" s="8"/>
      <c r="AO146" s="8"/>
    </row>
    <row r="147" spans="1:41" ht="12.75" customHeight="1" x14ac:dyDescent="0.2">
      <c r="A147" s="58"/>
      <c r="B147" s="58"/>
      <c r="C147" s="58"/>
      <c r="D147" s="58"/>
      <c r="E147" s="58"/>
      <c r="F147" s="58"/>
      <c r="G147" s="58"/>
      <c r="H147" s="58"/>
      <c r="I147" s="58"/>
      <c r="J147" s="58"/>
      <c r="K147" s="302">
        <f>SUM(K144:M145)</f>
        <v>0</v>
      </c>
      <c r="L147" s="303"/>
      <c r="M147" s="303"/>
      <c r="N147" s="58"/>
      <c r="O147" s="302">
        <f>SUM(O144:Q145)</f>
        <v>0</v>
      </c>
      <c r="P147" s="303"/>
      <c r="Q147" s="303"/>
      <c r="R147" s="58"/>
      <c r="S147" s="302">
        <f>SUM(S144:U145)</f>
        <v>0</v>
      </c>
      <c r="T147" s="303"/>
      <c r="U147" s="303"/>
      <c r="V147" s="59"/>
      <c r="W147" s="59"/>
      <c r="X147" s="59"/>
      <c r="Y147" s="59"/>
      <c r="Z147" s="59"/>
      <c r="AA147" s="59"/>
      <c r="AB147" s="59"/>
      <c r="AC147" s="59"/>
      <c r="AD147" s="59"/>
      <c r="AE147" s="59"/>
      <c r="AF147" s="59"/>
      <c r="AG147" s="59"/>
      <c r="AH147" s="59"/>
      <c r="AI147" s="21"/>
      <c r="AJ147" s="18"/>
      <c r="AK147" s="18"/>
      <c r="AL147" s="8"/>
      <c r="AM147" s="8"/>
      <c r="AN147" s="8"/>
      <c r="AO147" s="8"/>
    </row>
    <row r="148" spans="1:41" ht="12.75" customHeight="1" x14ac:dyDescent="0.2">
      <c r="A148" s="258" t="s">
        <v>117</v>
      </c>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1"/>
      <c r="AJ148" s="18"/>
      <c r="AK148" s="18"/>
      <c r="AL148" s="8"/>
      <c r="AM148" s="8"/>
      <c r="AN148" s="8"/>
      <c r="AO148" s="8"/>
    </row>
    <row r="149" spans="1:41" ht="3.75" customHeight="1" x14ac:dyDescent="0.2">
      <c r="A149" s="51"/>
      <c r="B149" s="46"/>
      <c r="C149" s="46"/>
      <c r="D149" s="46"/>
      <c r="E149" s="46"/>
      <c r="F149" s="46"/>
      <c r="G149" s="46"/>
      <c r="H149" s="46"/>
      <c r="I149" s="51"/>
      <c r="J149" s="52"/>
      <c r="K149" s="76"/>
      <c r="L149" s="76"/>
      <c r="M149" s="76"/>
      <c r="N149" s="51"/>
      <c r="O149" s="76"/>
      <c r="P149" s="76"/>
      <c r="Q149" s="76"/>
      <c r="R149" s="51"/>
      <c r="S149" s="51"/>
      <c r="T149" s="51"/>
      <c r="U149" s="51"/>
      <c r="V149" s="46"/>
      <c r="W149" s="46"/>
      <c r="X149" s="46"/>
      <c r="Y149" s="46"/>
      <c r="Z149" s="46"/>
      <c r="AA149" s="46"/>
      <c r="AB149" s="46"/>
      <c r="AC149" s="46"/>
      <c r="AD149" s="46"/>
      <c r="AE149" s="46"/>
      <c r="AF149" s="46"/>
      <c r="AG149" s="46"/>
      <c r="AH149" s="46"/>
      <c r="AI149" s="21"/>
      <c r="AJ149" s="18"/>
      <c r="AK149" s="18"/>
      <c r="AL149" s="8"/>
      <c r="AM149" s="8"/>
      <c r="AN149" s="8"/>
      <c r="AO149" s="8"/>
    </row>
    <row r="150" spans="1:41" ht="10.5" customHeight="1" x14ac:dyDescent="0.2">
      <c r="A150" s="51"/>
      <c r="B150" s="56" t="s">
        <v>118</v>
      </c>
      <c r="C150" s="46"/>
      <c r="D150" s="46"/>
      <c r="E150" s="46"/>
      <c r="F150" s="46"/>
      <c r="G150" s="46"/>
      <c r="H150" s="46"/>
      <c r="I150" s="51"/>
      <c r="J150" s="110"/>
      <c r="K150" s="111"/>
      <c r="L150" s="111"/>
      <c r="M150" s="111"/>
      <c r="N150" s="111"/>
      <c r="O150" s="111"/>
      <c r="P150" s="111"/>
      <c r="Q150" s="111"/>
      <c r="R150" s="111"/>
      <c r="S150" s="111"/>
      <c r="T150" s="51"/>
      <c r="U150" s="51"/>
      <c r="V150" s="46"/>
      <c r="W150" s="46"/>
      <c r="X150" s="46"/>
      <c r="Y150" s="46"/>
      <c r="Z150" s="46"/>
      <c r="AA150" s="46"/>
      <c r="AB150" s="46"/>
      <c r="AC150" s="46"/>
      <c r="AD150" s="46"/>
      <c r="AE150" s="46"/>
      <c r="AF150" s="46"/>
      <c r="AG150" s="46"/>
      <c r="AH150" s="46"/>
      <c r="AI150" s="21"/>
      <c r="AJ150" s="18"/>
      <c r="AK150" s="18"/>
      <c r="AL150" s="8"/>
      <c r="AM150" s="8"/>
      <c r="AN150" s="8"/>
      <c r="AO150" s="8"/>
    </row>
    <row r="151" spans="1:41" ht="11.25" customHeight="1" x14ac:dyDescent="0.2">
      <c r="A151" s="112"/>
      <c r="B151" s="113" t="s">
        <v>119</v>
      </c>
      <c r="C151" s="114"/>
      <c r="D151" s="114"/>
      <c r="E151" s="114"/>
      <c r="F151" s="114"/>
      <c r="G151" s="114"/>
      <c r="H151" s="114"/>
      <c r="I151" s="115"/>
      <c r="J151" s="115"/>
      <c r="K151" s="115"/>
      <c r="L151" s="115"/>
      <c r="M151" s="115"/>
      <c r="N151" s="115"/>
      <c r="O151" s="115"/>
      <c r="P151" s="115"/>
      <c r="Q151" s="115"/>
      <c r="R151" s="115"/>
      <c r="S151" s="115"/>
      <c r="T151" s="115"/>
      <c r="U151" s="115"/>
      <c r="V151" s="114"/>
      <c r="W151" s="114"/>
      <c r="X151" s="114"/>
      <c r="Y151" s="114"/>
      <c r="Z151" s="114"/>
      <c r="AA151" s="114"/>
      <c r="AB151" s="114"/>
      <c r="AC151" s="114"/>
      <c r="AD151" s="114"/>
      <c r="AE151" s="114"/>
      <c r="AF151" s="116"/>
      <c r="AG151" s="116"/>
      <c r="AH151" s="116"/>
      <c r="AI151" s="21"/>
      <c r="AJ151" s="18"/>
      <c r="AK151" s="18"/>
      <c r="AL151" s="8"/>
      <c r="AM151" s="8"/>
      <c r="AN151" s="8"/>
      <c r="AO151" s="8"/>
    </row>
    <row r="152" spans="1:41" ht="10.5" customHeight="1" x14ac:dyDescent="0.2">
      <c r="A152" s="51"/>
      <c r="B152" s="56"/>
      <c r="C152" s="46"/>
      <c r="D152" s="46"/>
      <c r="E152" s="46"/>
      <c r="F152" s="46"/>
      <c r="G152" s="46"/>
      <c r="H152" s="46"/>
      <c r="I152" s="51"/>
      <c r="J152" s="51"/>
      <c r="K152" s="117" t="s">
        <v>1</v>
      </c>
      <c r="L152" s="117"/>
      <c r="M152" s="117"/>
      <c r="N152" s="117"/>
      <c r="O152" s="117" t="s">
        <v>2</v>
      </c>
      <c r="P152" s="117"/>
      <c r="Q152" s="117"/>
      <c r="R152" s="51"/>
      <c r="S152" s="117" t="s">
        <v>112</v>
      </c>
      <c r="T152" s="51"/>
      <c r="U152" s="51"/>
      <c r="V152" s="46"/>
      <c r="W152" s="46"/>
      <c r="X152" s="46"/>
      <c r="Y152" s="46"/>
      <c r="Z152" s="46"/>
      <c r="AA152" s="46"/>
      <c r="AB152" s="46"/>
      <c r="AC152" s="46"/>
      <c r="AD152" s="46"/>
      <c r="AE152" s="46"/>
      <c r="AF152" s="46"/>
      <c r="AG152" s="46"/>
      <c r="AH152" s="46"/>
      <c r="AI152" s="21"/>
      <c r="AJ152" s="18"/>
      <c r="AK152" s="18"/>
      <c r="AL152" s="8"/>
      <c r="AM152" s="8"/>
      <c r="AN152" s="8"/>
      <c r="AO152" s="8"/>
    </row>
    <row r="153" spans="1:41" ht="12.75" customHeight="1" x14ac:dyDescent="0.2">
      <c r="A153" s="51"/>
      <c r="B153" s="46" t="s">
        <v>120</v>
      </c>
      <c r="C153" s="46"/>
      <c r="D153" s="46"/>
      <c r="E153" s="46"/>
      <c r="F153" s="46"/>
      <c r="G153" s="46"/>
      <c r="H153" s="46"/>
      <c r="I153" s="51"/>
      <c r="J153" s="52" t="s">
        <v>82</v>
      </c>
      <c r="K153" s="304"/>
      <c r="L153" s="304"/>
      <c r="M153" s="304"/>
      <c r="N153" s="52" t="s">
        <v>82</v>
      </c>
      <c r="O153" s="304"/>
      <c r="P153" s="304"/>
      <c r="Q153" s="304"/>
      <c r="R153" s="52" t="s">
        <v>82</v>
      </c>
      <c r="S153" s="304"/>
      <c r="T153" s="304"/>
      <c r="U153" s="304"/>
      <c r="V153" s="46"/>
      <c r="W153" s="46"/>
      <c r="X153" s="46"/>
      <c r="Y153" s="46"/>
      <c r="Z153" s="46"/>
      <c r="AA153" s="46"/>
      <c r="AB153" s="46"/>
      <c r="AC153" s="46"/>
      <c r="AD153" s="46"/>
      <c r="AE153" s="46"/>
      <c r="AF153" s="46"/>
      <c r="AG153" s="46"/>
      <c r="AH153" s="46"/>
      <c r="AI153" s="21"/>
      <c r="AJ153" s="18"/>
      <c r="AK153" s="18"/>
      <c r="AL153" s="8"/>
      <c r="AM153" s="8"/>
      <c r="AN153" s="8"/>
      <c r="AO153" s="8"/>
    </row>
    <row r="154" spans="1:41" ht="12.75" customHeight="1" x14ac:dyDescent="0.2">
      <c r="A154" s="51"/>
      <c r="B154" s="46" t="s">
        <v>121</v>
      </c>
      <c r="C154" s="46"/>
      <c r="D154" s="46"/>
      <c r="E154" s="46"/>
      <c r="F154" s="46"/>
      <c r="G154" s="46"/>
      <c r="H154" s="46"/>
      <c r="I154" s="51"/>
      <c r="J154" s="52" t="s">
        <v>82</v>
      </c>
      <c r="K154" s="304"/>
      <c r="L154" s="304"/>
      <c r="M154" s="304"/>
      <c r="N154" s="52" t="s">
        <v>82</v>
      </c>
      <c r="O154" s="304"/>
      <c r="P154" s="304"/>
      <c r="Q154" s="304"/>
      <c r="R154" s="52" t="s">
        <v>82</v>
      </c>
      <c r="S154" s="304"/>
      <c r="T154" s="304"/>
      <c r="U154" s="304"/>
      <c r="V154" s="46"/>
      <c r="W154" s="46"/>
      <c r="X154" s="46"/>
      <c r="Y154" s="46"/>
      <c r="Z154" s="46"/>
      <c r="AA154" s="46"/>
      <c r="AB154" s="46"/>
      <c r="AC154" s="46"/>
      <c r="AD154" s="46"/>
      <c r="AE154" s="46"/>
      <c r="AF154" s="46"/>
      <c r="AG154" s="46"/>
      <c r="AH154" s="46"/>
      <c r="AI154" s="21"/>
      <c r="AJ154" s="18"/>
      <c r="AK154" s="18"/>
      <c r="AL154" s="8"/>
      <c r="AM154" s="8"/>
      <c r="AN154" s="8"/>
      <c r="AO154" s="8"/>
    </row>
    <row r="155" spans="1:41" ht="5.25" customHeight="1" x14ac:dyDescent="0.2">
      <c r="A155" s="51"/>
      <c r="B155" s="46"/>
      <c r="C155" s="46"/>
      <c r="D155" s="46" t="s">
        <v>122</v>
      </c>
      <c r="E155" s="46"/>
      <c r="F155" s="46"/>
      <c r="G155" s="55"/>
      <c r="H155" s="55"/>
      <c r="I155" s="55"/>
      <c r="J155" s="55"/>
      <c r="K155" s="55"/>
      <c r="L155" s="55"/>
      <c r="M155" s="55"/>
      <c r="N155" s="55"/>
      <c r="O155" s="55"/>
      <c r="P155" s="55"/>
      <c r="Q155" s="55"/>
      <c r="R155" s="55"/>
      <c r="S155" s="55"/>
      <c r="T155" s="55"/>
      <c r="U155" s="55"/>
      <c r="V155" s="55"/>
      <c r="W155" s="55"/>
      <c r="X155" s="55"/>
      <c r="Y155" s="55"/>
      <c r="Z155" s="55"/>
      <c r="AA155" s="46"/>
      <c r="AB155" s="46"/>
      <c r="AC155" s="46"/>
      <c r="AD155" s="46"/>
      <c r="AE155" s="46"/>
      <c r="AF155" s="46"/>
      <c r="AG155" s="46"/>
      <c r="AH155" s="46"/>
      <c r="AI155" s="21"/>
      <c r="AJ155" s="18"/>
      <c r="AK155" s="18"/>
      <c r="AL155" s="8"/>
      <c r="AM155" s="8"/>
      <c r="AN155" s="8"/>
      <c r="AO155" s="8"/>
    </row>
    <row r="156" spans="1:41" ht="12.75" customHeight="1" x14ac:dyDescent="0.2">
      <c r="A156" s="51"/>
      <c r="B156" s="56" t="s">
        <v>123</v>
      </c>
      <c r="C156" s="46"/>
      <c r="D156" s="46"/>
      <c r="E156" s="46"/>
      <c r="F156" s="46"/>
      <c r="G156" s="46"/>
      <c r="H156" s="46"/>
      <c r="I156" s="51"/>
      <c r="J156" s="51"/>
      <c r="K156" s="51"/>
      <c r="L156" s="51"/>
      <c r="M156" s="51"/>
      <c r="N156" s="51"/>
      <c r="O156" s="51"/>
      <c r="P156" s="51"/>
      <c r="Q156" s="51"/>
      <c r="R156" s="51"/>
      <c r="S156" s="51"/>
      <c r="T156" s="51"/>
      <c r="U156" s="51"/>
      <c r="V156" s="46"/>
      <c r="W156" s="46"/>
      <c r="X156" s="46"/>
      <c r="Y156" s="46"/>
      <c r="Z156" s="46"/>
      <c r="AA156" s="46"/>
      <c r="AB156" s="46"/>
      <c r="AC156" s="46"/>
      <c r="AD156" s="46"/>
      <c r="AE156" s="46"/>
      <c r="AF156" s="46"/>
      <c r="AG156" s="46"/>
      <c r="AH156" s="46"/>
      <c r="AI156" s="21"/>
      <c r="AJ156" s="18"/>
      <c r="AK156" s="18"/>
      <c r="AL156" s="8"/>
      <c r="AM156" s="8"/>
      <c r="AN156" s="8"/>
      <c r="AO156" s="8"/>
    </row>
    <row r="157" spans="1:41" ht="12.75" customHeight="1" x14ac:dyDescent="0.2">
      <c r="A157" s="51"/>
      <c r="B157" s="262" t="s">
        <v>124</v>
      </c>
      <c r="C157" s="262"/>
      <c r="D157" s="262"/>
      <c r="E157" s="262"/>
      <c r="F157" s="262"/>
      <c r="G157" s="262"/>
      <c r="H157" s="46" t="s">
        <v>125</v>
      </c>
      <c r="I157" s="51"/>
      <c r="J157" s="52"/>
      <c r="K157" s="76"/>
      <c r="L157" s="76"/>
      <c r="M157" s="76"/>
      <c r="N157" s="51"/>
      <c r="O157" s="76"/>
      <c r="P157" s="76"/>
      <c r="Q157" s="76"/>
      <c r="R157" s="51" t="s">
        <v>126</v>
      </c>
      <c r="S157" s="51"/>
      <c r="T157" s="51"/>
      <c r="U157" s="51"/>
      <c r="V157" s="51"/>
      <c r="W157" s="51"/>
      <c r="X157" s="51"/>
      <c r="Y157" s="51"/>
      <c r="Z157" s="305" t="s">
        <v>127</v>
      </c>
      <c r="AA157" s="305"/>
      <c r="AB157" s="305"/>
      <c r="AC157" s="305"/>
      <c r="AD157" s="51" t="s">
        <v>128</v>
      </c>
      <c r="AE157" s="51"/>
      <c r="AF157" s="51"/>
      <c r="AG157" s="51"/>
      <c r="AH157" s="51"/>
      <c r="AI157" s="21"/>
      <c r="AJ157" s="18"/>
      <c r="AK157" s="18"/>
      <c r="AL157" s="8"/>
      <c r="AM157" s="8"/>
      <c r="AN157" s="8"/>
      <c r="AO157" s="8"/>
    </row>
    <row r="158" spans="1:41" x14ac:dyDescent="0.2">
      <c r="A158" s="51"/>
      <c r="B158" s="250"/>
      <c r="C158" s="250"/>
      <c r="D158" s="250"/>
      <c r="E158" s="250"/>
      <c r="F158" s="250"/>
      <c r="G158" s="250"/>
      <c r="H158" s="250"/>
      <c r="I158" s="250"/>
      <c r="J158" s="250"/>
      <c r="K158" s="250"/>
      <c r="L158" s="250"/>
      <c r="M158" s="250"/>
      <c r="N158" s="250"/>
      <c r="O158" s="250"/>
      <c r="P158" s="250"/>
      <c r="Q158" s="250"/>
      <c r="R158" s="306"/>
      <c r="S158" s="306"/>
      <c r="T158" s="306"/>
      <c r="U158" s="306"/>
      <c r="V158" s="306"/>
      <c r="W158" s="306"/>
      <c r="X158" s="306"/>
      <c r="Y158" s="306"/>
      <c r="Z158" s="307"/>
      <c r="AA158" s="307"/>
      <c r="AB158" s="307"/>
      <c r="AC158" s="307"/>
      <c r="AD158" s="308"/>
      <c r="AE158" s="308"/>
      <c r="AF158" s="308"/>
      <c r="AG158" s="118"/>
      <c r="AH158" s="51"/>
      <c r="AI158" s="21"/>
      <c r="AJ158" s="18"/>
      <c r="AK158" s="18"/>
      <c r="AL158" s="8"/>
      <c r="AM158" s="8"/>
      <c r="AN158" s="8"/>
      <c r="AO158" s="8"/>
    </row>
    <row r="159" spans="1:41" ht="6" customHeight="1" x14ac:dyDescent="0.2">
      <c r="A159" s="51"/>
      <c r="B159" s="46"/>
      <c r="C159" s="46"/>
      <c r="D159" s="46"/>
      <c r="E159" s="46"/>
      <c r="F159" s="46"/>
      <c r="G159" s="46"/>
      <c r="H159" s="46"/>
      <c r="I159" s="51"/>
      <c r="J159" s="52"/>
      <c r="K159" s="76"/>
      <c r="L159" s="76"/>
      <c r="M159" s="76"/>
      <c r="N159" s="51"/>
      <c r="O159" s="76"/>
      <c r="P159" s="76"/>
      <c r="Q159" s="76"/>
      <c r="R159" s="51"/>
      <c r="S159" s="51"/>
      <c r="T159" s="51"/>
      <c r="U159" s="51"/>
      <c r="V159" s="51"/>
      <c r="W159" s="51"/>
      <c r="X159" s="51"/>
      <c r="Y159" s="51"/>
      <c r="Z159" s="51"/>
      <c r="AA159" s="51"/>
      <c r="AB159" s="51"/>
      <c r="AC159" s="51"/>
      <c r="AD159" s="51"/>
      <c r="AE159" s="51"/>
      <c r="AF159" s="51"/>
      <c r="AG159" s="51"/>
      <c r="AH159" s="51"/>
      <c r="AI159" s="21"/>
      <c r="AJ159" s="18"/>
      <c r="AK159" s="18"/>
      <c r="AL159" s="8"/>
      <c r="AM159" s="8"/>
      <c r="AN159" s="8"/>
      <c r="AO159" s="8"/>
    </row>
    <row r="160" spans="1:41" ht="12.75" hidden="1" customHeight="1" x14ac:dyDescent="0.2">
      <c r="A160" s="12"/>
      <c r="B160" s="12"/>
      <c r="C160" s="12"/>
      <c r="D160" s="12"/>
      <c r="E160" s="12"/>
      <c r="F160" s="12"/>
      <c r="G160" s="4"/>
      <c r="H160" s="4"/>
      <c r="I160" s="4"/>
      <c r="J160" s="4"/>
      <c r="K160" s="4"/>
      <c r="L160" s="4"/>
      <c r="M160" s="4"/>
      <c r="N160" s="12"/>
      <c r="O160" s="12"/>
      <c r="P160" s="12"/>
      <c r="Q160" s="12"/>
      <c r="R160" s="12"/>
      <c r="S160" s="12"/>
      <c r="T160" s="12"/>
      <c r="U160" s="12"/>
      <c r="V160" s="12"/>
      <c r="W160" s="12"/>
      <c r="X160" s="12"/>
      <c r="Y160" s="12"/>
      <c r="Z160" s="12"/>
      <c r="AA160" s="12"/>
      <c r="AB160" s="12"/>
      <c r="AC160" s="12"/>
      <c r="AD160" s="12"/>
      <c r="AE160" s="12"/>
      <c r="AF160" s="12"/>
      <c r="AG160" s="12"/>
      <c r="AH160" s="12"/>
      <c r="AI160" s="21"/>
      <c r="AJ160" s="18"/>
      <c r="AK160" s="18"/>
      <c r="AL160" s="8"/>
      <c r="AM160" s="8"/>
      <c r="AN160" s="8"/>
      <c r="AO160" s="8"/>
    </row>
    <row r="161" spans="1:41" ht="12.75" customHeight="1" x14ac:dyDescent="0.2">
      <c r="A161" s="258" t="s">
        <v>129</v>
      </c>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59"/>
      <c r="AC161" s="259"/>
      <c r="AD161" s="259"/>
      <c r="AE161" s="259"/>
      <c r="AF161" s="259"/>
      <c r="AG161" s="259"/>
      <c r="AH161" s="259"/>
      <c r="AI161" s="21"/>
      <c r="AJ161" s="18"/>
      <c r="AK161" s="18"/>
      <c r="AL161" s="8"/>
      <c r="AM161" s="8"/>
      <c r="AN161" s="8"/>
      <c r="AO161" s="8"/>
    </row>
    <row r="162" spans="1:41" ht="5.25" customHeight="1" x14ac:dyDescent="0.2">
      <c r="A162" s="51"/>
      <c r="B162" s="46"/>
      <c r="C162" s="46"/>
      <c r="D162" s="46"/>
      <c r="E162" s="46"/>
      <c r="F162" s="46"/>
      <c r="G162" s="46"/>
      <c r="H162" s="46"/>
      <c r="I162" s="51"/>
      <c r="J162" s="52"/>
      <c r="K162" s="76"/>
      <c r="L162" s="76"/>
      <c r="M162" s="76"/>
      <c r="N162" s="51"/>
      <c r="O162" s="76"/>
      <c r="P162" s="76"/>
      <c r="Q162" s="76"/>
      <c r="R162" s="51"/>
      <c r="S162" s="51"/>
      <c r="T162" s="51"/>
      <c r="U162" s="51"/>
      <c r="V162" s="46"/>
      <c r="W162" s="46"/>
      <c r="X162" s="46"/>
      <c r="Y162" s="46"/>
      <c r="Z162" s="46"/>
      <c r="AA162" s="46"/>
      <c r="AB162" s="46"/>
      <c r="AC162" s="46"/>
      <c r="AD162" s="46"/>
      <c r="AE162" s="46"/>
      <c r="AF162" s="46"/>
      <c r="AG162" s="46"/>
      <c r="AH162" s="46"/>
      <c r="AI162" s="21"/>
      <c r="AJ162" s="18"/>
      <c r="AK162" s="18"/>
      <c r="AL162" s="8"/>
      <c r="AM162" s="8"/>
      <c r="AN162" s="8"/>
      <c r="AO162" s="8"/>
    </row>
    <row r="163" spans="1:41" ht="12.75" customHeight="1" x14ac:dyDescent="0.2">
      <c r="A163" s="51"/>
      <c r="B163" s="56" t="s">
        <v>130</v>
      </c>
      <c r="C163" s="46"/>
      <c r="D163" s="46"/>
      <c r="E163" s="46"/>
      <c r="F163" s="46"/>
      <c r="G163" s="46"/>
      <c r="H163" s="46"/>
      <c r="I163" s="51"/>
      <c r="J163" s="119"/>
      <c r="K163" s="117" t="s">
        <v>1</v>
      </c>
      <c r="L163" s="117"/>
      <c r="M163" s="117"/>
      <c r="N163" s="117"/>
      <c r="O163" s="117" t="s">
        <v>2</v>
      </c>
      <c r="P163" s="117"/>
      <c r="Q163" s="117"/>
      <c r="R163" s="51"/>
      <c r="S163" s="51"/>
      <c r="T163" s="51"/>
      <c r="U163" s="51"/>
      <c r="V163" s="46"/>
      <c r="W163" s="46"/>
      <c r="X163" s="46"/>
      <c r="Y163" s="46"/>
      <c r="Z163" s="46"/>
      <c r="AA163" s="46"/>
      <c r="AB163" s="46"/>
      <c r="AC163" s="46"/>
      <c r="AD163" s="46"/>
      <c r="AE163" s="46"/>
      <c r="AF163" s="46"/>
      <c r="AG163" s="46"/>
      <c r="AH163" s="46"/>
      <c r="AI163" s="21"/>
      <c r="AJ163" s="18"/>
      <c r="AK163" s="18"/>
      <c r="AL163" s="8"/>
      <c r="AM163" s="8"/>
      <c r="AN163" s="8"/>
      <c r="AO163" s="8"/>
    </row>
    <row r="164" spans="1:41" ht="12.75" customHeight="1" x14ac:dyDescent="0.2">
      <c r="A164" s="51"/>
      <c r="B164" s="46" t="s">
        <v>131</v>
      </c>
      <c r="C164" s="46"/>
      <c r="D164" s="46"/>
      <c r="E164" s="46"/>
      <c r="F164" s="46"/>
      <c r="G164" s="46"/>
      <c r="H164" s="46"/>
      <c r="I164" s="51"/>
      <c r="J164" s="52" t="s">
        <v>82</v>
      </c>
      <c r="K164" s="287"/>
      <c r="L164" s="287"/>
      <c r="M164" s="287"/>
      <c r="N164" s="52" t="s">
        <v>82</v>
      </c>
      <c r="O164" s="287"/>
      <c r="P164" s="287"/>
      <c r="Q164" s="287"/>
      <c r="R164" s="120"/>
      <c r="S164" s="46"/>
      <c r="T164" s="52"/>
      <c r="U164" s="52"/>
      <c r="V164" s="46"/>
      <c r="W164" s="46"/>
      <c r="X164" s="46"/>
      <c r="Y164" s="46"/>
      <c r="Z164" s="46"/>
      <c r="AA164" s="46"/>
      <c r="AB164" s="46"/>
      <c r="AC164" s="46"/>
      <c r="AD164" s="46"/>
      <c r="AE164" s="46"/>
      <c r="AF164" s="46"/>
      <c r="AG164" s="46"/>
      <c r="AH164" s="46"/>
      <c r="AI164" s="21"/>
      <c r="AJ164" s="18"/>
      <c r="AK164" s="18"/>
      <c r="AL164" s="8"/>
      <c r="AM164" s="8"/>
      <c r="AN164" s="8"/>
      <c r="AO164" s="8"/>
    </row>
    <row r="165" spans="1:41" ht="12.75" customHeight="1" x14ac:dyDescent="0.2">
      <c r="A165" s="51"/>
      <c r="B165" s="46" t="s">
        <v>132</v>
      </c>
      <c r="C165" s="46"/>
      <c r="D165" s="46"/>
      <c r="E165" s="46"/>
      <c r="F165" s="46"/>
      <c r="G165" s="46"/>
      <c r="H165" s="46"/>
      <c r="I165" s="51"/>
      <c r="J165" s="52" t="s">
        <v>82</v>
      </c>
      <c r="K165" s="287"/>
      <c r="L165" s="287"/>
      <c r="M165" s="287"/>
      <c r="N165" s="52" t="s">
        <v>82</v>
      </c>
      <c r="O165" s="287"/>
      <c r="P165" s="287"/>
      <c r="Q165" s="287"/>
      <c r="R165" s="52" t="s">
        <v>82</v>
      </c>
      <c r="S165" s="287"/>
      <c r="T165" s="287"/>
      <c r="U165" s="287"/>
      <c r="V165" s="46" t="s">
        <v>63</v>
      </c>
      <c r="W165" s="46"/>
      <c r="X165" s="46"/>
      <c r="Y165" s="46"/>
      <c r="Z165" s="46"/>
      <c r="AA165" s="46"/>
      <c r="AB165" s="46"/>
      <c r="AC165" s="46"/>
      <c r="AD165" s="46"/>
      <c r="AE165" s="46"/>
      <c r="AF165" s="46"/>
      <c r="AG165" s="46"/>
      <c r="AH165" s="46"/>
      <c r="AI165" s="21"/>
      <c r="AJ165" s="18"/>
      <c r="AK165" s="18"/>
      <c r="AL165" s="8"/>
      <c r="AM165" s="8"/>
      <c r="AN165" s="8"/>
      <c r="AO165" s="8"/>
    </row>
    <row r="166" spans="1:41" ht="6" customHeight="1" x14ac:dyDescent="0.2">
      <c r="A166" s="51"/>
      <c r="B166" s="46"/>
      <c r="C166" s="46"/>
      <c r="D166" s="46"/>
      <c r="E166" s="46"/>
      <c r="F166" s="46"/>
      <c r="G166" s="46"/>
      <c r="H166" s="46"/>
      <c r="I166" s="51"/>
      <c r="J166" s="52"/>
      <c r="K166" s="52"/>
      <c r="L166" s="52"/>
      <c r="M166" s="52"/>
      <c r="N166" s="52"/>
      <c r="O166" s="52"/>
      <c r="P166" s="52"/>
      <c r="Q166" s="52"/>
      <c r="R166" s="51"/>
      <c r="S166" s="51"/>
      <c r="T166" s="51"/>
      <c r="U166" s="51"/>
      <c r="V166" s="51"/>
      <c r="W166" s="51"/>
      <c r="X166" s="51"/>
      <c r="Y166" s="51"/>
      <c r="Z166" s="51"/>
      <c r="AA166" s="51"/>
      <c r="AB166" s="51"/>
      <c r="AC166" s="51"/>
      <c r="AD166" s="51"/>
      <c r="AE166" s="51"/>
      <c r="AF166" s="51"/>
      <c r="AG166" s="51"/>
      <c r="AH166" s="46"/>
      <c r="AI166" s="21"/>
      <c r="AJ166" s="18"/>
      <c r="AK166" s="18"/>
      <c r="AL166" s="8"/>
      <c r="AM166" s="8"/>
      <c r="AN166" s="8"/>
      <c r="AO166" s="8"/>
    </row>
    <row r="167" spans="1:41" ht="11.25" customHeight="1" x14ac:dyDescent="0.2">
      <c r="A167" s="51"/>
      <c r="B167" s="46"/>
      <c r="C167" s="46"/>
      <c r="D167" s="46"/>
      <c r="E167" s="46"/>
      <c r="F167" s="46"/>
      <c r="G167" s="46"/>
      <c r="H167" s="46"/>
      <c r="I167" s="51"/>
      <c r="J167" s="117"/>
      <c r="K167" s="117" t="s">
        <v>1</v>
      </c>
      <c r="L167" s="117"/>
      <c r="M167" s="117"/>
      <c r="N167" s="117"/>
      <c r="O167" s="117" t="s">
        <v>2</v>
      </c>
      <c r="P167" s="117"/>
      <c r="Q167" s="117"/>
      <c r="R167" s="117"/>
      <c r="S167" s="51"/>
      <c r="T167" s="46"/>
      <c r="U167" s="46"/>
      <c r="V167" s="46"/>
      <c r="W167" s="46"/>
      <c r="X167" s="46"/>
      <c r="Y167" s="46"/>
      <c r="Z167" s="46"/>
      <c r="AA167" s="46"/>
      <c r="AB167" s="46"/>
      <c r="AC167" s="46"/>
      <c r="AD167" s="46"/>
      <c r="AE167" s="46"/>
      <c r="AF167" s="46"/>
      <c r="AG167" s="46"/>
      <c r="AH167" s="46"/>
      <c r="AI167" s="21"/>
      <c r="AJ167" s="18"/>
      <c r="AK167" s="18"/>
      <c r="AL167" s="8"/>
      <c r="AM167" s="8"/>
      <c r="AN167" s="8"/>
      <c r="AO167" s="8"/>
    </row>
    <row r="168" spans="1:41" x14ac:dyDescent="0.2">
      <c r="A168" s="51"/>
      <c r="B168" s="56" t="s">
        <v>133</v>
      </c>
      <c r="C168" s="46"/>
      <c r="D168" s="46"/>
      <c r="E168" s="46"/>
      <c r="F168" s="46"/>
      <c r="G168" s="46"/>
      <c r="H168" s="46"/>
      <c r="I168" s="51"/>
      <c r="J168" s="52" t="s">
        <v>82</v>
      </c>
      <c r="K168" s="304"/>
      <c r="L168" s="304"/>
      <c r="M168" s="304"/>
      <c r="N168" s="52" t="s">
        <v>82</v>
      </c>
      <c r="O168" s="304"/>
      <c r="P168" s="304"/>
      <c r="Q168" s="304"/>
      <c r="R168" s="91" t="s">
        <v>134</v>
      </c>
      <c r="S168" s="51"/>
      <c r="T168" s="46"/>
      <c r="U168" s="46"/>
      <c r="V168" s="46"/>
      <c r="W168" s="46"/>
      <c r="X168" s="46"/>
      <c r="Y168" s="46"/>
      <c r="Z168" s="46"/>
      <c r="AA168" s="46"/>
      <c r="AB168" s="46"/>
      <c r="AC168" s="46"/>
      <c r="AD168" s="46"/>
      <c r="AE168" s="46"/>
      <c r="AF168" s="46"/>
      <c r="AG168" s="46"/>
      <c r="AH168" s="51"/>
      <c r="AI168" s="18"/>
      <c r="AJ168" s="18"/>
      <c r="AK168" s="18"/>
      <c r="AL168" s="8"/>
      <c r="AM168" s="8"/>
      <c r="AN168" s="8"/>
      <c r="AO168" s="8"/>
    </row>
    <row r="169" spans="1:41" ht="12.75" customHeight="1" x14ac:dyDescent="0.2">
      <c r="A169" s="51"/>
      <c r="B169" s="46"/>
      <c r="C169" s="46"/>
      <c r="D169" s="46"/>
      <c r="E169" s="46"/>
      <c r="F169" s="46"/>
      <c r="G169" s="46"/>
      <c r="H169" s="46"/>
      <c r="I169" s="51"/>
      <c r="J169" s="52"/>
      <c r="K169" s="52"/>
      <c r="L169" s="52"/>
      <c r="M169" s="52"/>
      <c r="N169" s="52"/>
      <c r="O169" s="52"/>
      <c r="P169" s="52"/>
      <c r="Q169" s="52"/>
      <c r="R169" s="91"/>
      <c r="S169" s="51"/>
      <c r="T169" s="46"/>
      <c r="U169" s="46"/>
      <c r="V169" s="46"/>
      <c r="W169" s="46"/>
      <c r="X169" s="46"/>
      <c r="Y169" s="46"/>
      <c r="Z169" s="46"/>
      <c r="AA169" s="46"/>
      <c r="AB169" s="46"/>
      <c r="AC169" s="46"/>
      <c r="AD169" s="46"/>
      <c r="AE169" s="46"/>
      <c r="AF169" s="46"/>
      <c r="AG169" s="46"/>
      <c r="AH169" s="51"/>
      <c r="AI169" s="21"/>
      <c r="AJ169" s="18"/>
      <c r="AK169" s="18"/>
      <c r="AL169" s="8"/>
      <c r="AM169" s="8"/>
      <c r="AN169" s="8"/>
      <c r="AO169" s="8"/>
    </row>
    <row r="170" spans="1:41" ht="12.75" customHeight="1" x14ac:dyDescent="0.2">
      <c r="A170" s="258" t="s">
        <v>135</v>
      </c>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59"/>
      <c r="AC170" s="259"/>
      <c r="AD170" s="259"/>
      <c r="AE170" s="259"/>
      <c r="AF170" s="259"/>
      <c r="AG170" s="259"/>
      <c r="AH170" s="259"/>
      <c r="AI170" s="21"/>
      <c r="AJ170" s="18"/>
      <c r="AK170" s="18"/>
      <c r="AL170" s="8"/>
      <c r="AM170" s="8"/>
      <c r="AN170" s="8"/>
      <c r="AO170" s="8"/>
    </row>
    <row r="171" spans="1:41" ht="12.75" customHeight="1" x14ac:dyDescent="0.2">
      <c r="A171" s="117"/>
      <c r="B171" s="121"/>
      <c r="C171" s="121"/>
      <c r="D171" s="121"/>
      <c r="E171" s="121"/>
      <c r="F171" s="121"/>
      <c r="G171" s="121"/>
      <c r="H171" s="121"/>
      <c r="I171" s="117"/>
      <c r="J171" s="117"/>
      <c r="K171" s="117"/>
      <c r="L171" s="309" t="s">
        <v>1</v>
      </c>
      <c r="M171" s="309"/>
      <c r="N171" s="309"/>
      <c r="O171" s="309"/>
      <c r="P171" s="309"/>
      <c r="Q171" s="117"/>
      <c r="R171" s="117"/>
      <c r="S171" s="117"/>
      <c r="T171" s="117"/>
      <c r="U171" s="117"/>
      <c r="V171" s="117"/>
      <c r="W171" s="121"/>
      <c r="X171" s="121"/>
      <c r="Y171" s="117"/>
      <c r="Z171" s="117"/>
      <c r="AA171" s="117"/>
      <c r="AB171" s="309" t="s">
        <v>2</v>
      </c>
      <c r="AC171" s="309"/>
      <c r="AD171" s="309"/>
      <c r="AE171" s="309"/>
      <c r="AF171" s="309"/>
      <c r="AG171" s="122"/>
      <c r="AH171" s="117"/>
      <c r="AI171" s="21"/>
      <c r="AJ171" s="18"/>
      <c r="AK171" s="18"/>
      <c r="AL171" s="8"/>
      <c r="AM171" s="8"/>
      <c r="AN171" s="8"/>
      <c r="AO171" s="8"/>
    </row>
    <row r="172" spans="1:41" ht="12.75" customHeight="1" x14ac:dyDescent="0.2">
      <c r="A172" s="51"/>
      <c r="B172" s="46"/>
      <c r="C172" s="46"/>
      <c r="D172" s="52"/>
      <c r="E172" s="46"/>
      <c r="F172" s="52"/>
      <c r="G172" s="55"/>
      <c r="H172" s="55"/>
      <c r="I172" s="55"/>
      <c r="J172" s="55"/>
      <c r="K172" s="52" t="s">
        <v>453</v>
      </c>
      <c r="L172" s="310"/>
      <c r="M172" s="310"/>
      <c r="N172" s="310"/>
      <c r="O172" s="310"/>
      <c r="P172" s="310"/>
      <c r="Q172" s="310"/>
      <c r="R172" s="46"/>
      <c r="S172" s="46"/>
      <c r="T172" s="52"/>
      <c r="U172" s="46"/>
      <c r="V172" s="52"/>
      <c r="W172" s="52"/>
      <c r="X172" s="51"/>
      <c r="Y172" s="51"/>
      <c r="Z172" s="51"/>
      <c r="AA172" s="52" t="s">
        <v>453</v>
      </c>
      <c r="AB172" s="310"/>
      <c r="AC172" s="310"/>
      <c r="AD172" s="310"/>
      <c r="AE172" s="310"/>
      <c r="AF172" s="310"/>
      <c r="AG172" s="310"/>
      <c r="AH172" s="310"/>
      <c r="AI172" s="21"/>
      <c r="AJ172" s="18"/>
      <c r="AK172" s="18"/>
      <c r="AL172" s="8"/>
      <c r="AM172" s="8"/>
      <c r="AN172" s="8"/>
      <c r="AO172" s="8"/>
    </row>
    <row r="173" spans="1:41" ht="12.75" customHeight="1" x14ac:dyDescent="0.2">
      <c r="A173" s="51"/>
      <c r="B173" s="46"/>
      <c r="C173" s="46"/>
      <c r="D173" s="46"/>
      <c r="E173" s="52"/>
      <c r="F173" s="52"/>
      <c r="G173" s="52"/>
      <c r="H173" s="123"/>
      <c r="I173" s="123"/>
      <c r="J173" s="123"/>
      <c r="K173" s="123" t="s">
        <v>136</v>
      </c>
      <c r="L173" s="311"/>
      <c r="M173" s="311"/>
      <c r="N173" s="311"/>
      <c r="O173" s="311"/>
      <c r="P173" s="311"/>
      <c r="Q173" s="311"/>
      <c r="R173" s="46"/>
      <c r="S173" s="46"/>
      <c r="T173" s="46"/>
      <c r="U173" s="52"/>
      <c r="V173" s="52"/>
      <c r="W173" s="46"/>
      <c r="X173" s="46"/>
      <c r="Y173" s="51"/>
      <c r="Z173" s="51"/>
      <c r="AA173" s="123" t="s">
        <v>137</v>
      </c>
      <c r="AB173" s="311"/>
      <c r="AC173" s="311"/>
      <c r="AD173" s="311"/>
      <c r="AE173" s="311"/>
      <c r="AF173" s="311"/>
      <c r="AG173" s="311"/>
      <c r="AH173" s="311"/>
      <c r="AI173" s="21"/>
      <c r="AJ173" s="18"/>
      <c r="AK173" s="18"/>
      <c r="AL173" s="8"/>
      <c r="AM173" s="8"/>
      <c r="AN173" s="8"/>
      <c r="AO173" s="8"/>
    </row>
    <row r="174" spans="1:41" ht="12.75" customHeight="1" x14ac:dyDescent="0.2">
      <c r="A174" s="51"/>
      <c r="B174" s="46"/>
      <c r="C174" s="46"/>
      <c r="D174" s="46"/>
      <c r="E174" s="52"/>
      <c r="F174" s="52"/>
      <c r="G174" s="46"/>
      <c r="H174" s="46"/>
      <c r="I174" s="51"/>
      <c r="J174" s="51"/>
      <c r="K174" s="52" t="s">
        <v>138</v>
      </c>
      <c r="L174" s="310"/>
      <c r="M174" s="310"/>
      <c r="N174" s="310"/>
      <c r="O174" s="310"/>
      <c r="P174" s="310"/>
      <c r="Q174" s="310"/>
      <c r="R174" s="46"/>
      <c r="S174" s="46"/>
      <c r="T174" s="46"/>
      <c r="U174" s="52"/>
      <c r="V174" s="52"/>
      <c r="W174" s="46"/>
      <c r="X174" s="46"/>
      <c r="Y174" s="51"/>
      <c r="Z174" s="51"/>
      <c r="AA174" s="52" t="s">
        <v>138</v>
      </c>
      <c r="AB174" s="310"/>
      <c r="AC174" s="310"/>
      <c r="AD174" s="310"/>
      <c r="AE174" s="310"/>
      <c r="AF174" s="310"/>
      <c r="AG174" s="310"/>
      <c r="AH174" s="310"/>
      <c r="AI174" s="21"/>
      <c r="AJ174" s="18"/>
      <c r="AK174" s="18"/>
      <c r="AL174" s="8"/>
      <c r="AM174" s="8"/>
      <c r="AN174" s="8"/>
      <c r="AO174" s="8"/>
    </row>
    <row r="175" spans="1:41" ht="12.75" customHeight="1" x14ac:dyDescent="0.2">
      <c r="A175" s="51"/>
      <c r="B175" s="46"/>
      <c r="C175" s="46"/>
      <c r="D175" s="46"/>
      <c r="E175" s="52"/>
      <c r="F175" s="52"/>
      <c r="G175" s="46"/>
      <c r="H175" s="46"/>
      <c r="I175" s="51"/>
      <c r="J175" s="51"/>
      <c r="K175" s="52" t="s">
        <v>139</v>
      </c>
      <c r="L175" s="311"/>
      <c r="M175" s="311"/>
      <c r="N175" s="311"/>
      <c r="O175" s="311"/>
      <c r="P175" s="311"/>
      <c r="Q175" s="311"/>
      <c r="R175" s="46"/>
      <c r="S175" s="46"/>
      <c r="T175" s="46"/>
      <c r="U175" s="52"/>
      <c r="V175" s="52"/>
      <c r="W175" s="46"/>
      <c r="X175" s="46"/>
      <c r="Y175" s="51"/>
      <c r="Z175" s="51"/>
      <c r="AA175" s="52" t="s">
        <v>139</v>
      </c>
      <c r="AB175" s="311"/>
      <c r="AC175" s="311"/>
      <c r="AD175" s="311"/>
      <c r="AE175" s="311"/>
      <c r="AF175" s="311"/>
      <c r="AG175" s="311"/>
      <c r="AH175" s="311"/>
      <c r="AI175" s="21"/>
      <c r="AJ175" s="18"/>
      <c r="AK175" s="18"/>
      <c r="AL175" s="8"/>
      <c r="AM175" s="8"/>
      <c r="AN175" s="8"/>
      <c r="AO175" s="8"/>
    </row>
    <row r="176" spans="1:41" ht="12.75" customHeight="1" x14ac:dyDescent="0.2">
      <c r="A176" s="51"/>
      <c r="B176" s="46"/>
      <c r="C176" s="46"/>
      <c r="D176" s="46"/>
      <c r="E176" s="52"/>
      <c r="F176" s="52"/>
      <c r="G176" s="46"/>
      <c r="H176" s="46"/>
      <c r="I176" s="51"/>
      <c r="J176" s="51"/>
      <c r="K176" s="52" t="s">
        <v>454</v>
      </c>
      <c r="L176" s="310"/>
      <c r="M176" s="310"/>
      <c r="N176" s="310"/>
      <c r="O176" s="310"/>
      <c r="P176" s="310"/>
      <c r="Q176" s="310"/>
      <c r="R176" s="46"/>
      <c r="S176" s="46"/>
      <c r="T176" s="46"/>
      <c r="U176" s="52"/>
      <c r="V176" s="52"/>
      <c r="W176" s="46"/>
      <c r="X176" s="46"/>
      <c r="Y176" s="51"/>
      <c r="Z176" s="51"/>
      <c r="AA176" s="52" t="s">
        <v>454</v>
      </c>
      <c r="AB176" s="310"/>
      <c r="AC176" s="310"/>
      <c r="AD176" s="310"/>
      <c r="AE176" s="310"/>
      <c r="AF176" s="310"/>
      <c r="AG176" s="310"/>
      <c r="AH176" s="310"/>
      <c r="AI176" s="21"/>
      <c r="AJ176" s="18"/>
      <c r="AK176" s="18"/>
      <c r="AL176" s="8"/>
      <c r="AM176" s="8"/>
      <c r="AN176" s="8"/>
      <c r="AO176" s="8"/>
    </row>
    <row r="177" spans="1:41" ht="12.75" customHeight="1" x14ac:dyDescent="0.2">
      <c r="A177" s="51"/>
      <c r="B177" s="46"/>
      <c r="C177" s="46"/>
      <c r="D177" s="46"/>
      <c r="E177" s="52"/>
      <c r="F177" s="52"/>
      <c r="G177" s="46"/>
      <c r="H177" s="46"/>
      <c r="I177" s="51"/>
      <c r="J177" s="51"/>
      <c r="K177" s="52" t="s">
        <v>140</v>
      </c>
      <c r="L177" s="311"/>
      <c r="M177" s="311"/>
      <c r="N177" s="311"/>
      <c r="O177" s="311"/>
      <c r="P177" s="311"/>
      <c r="Q177" s="311"/>
      <c r="R177" s="46"/>
      <c r="S177" s="46"/>
      <c r="T177" s="46"/>
      <c r="U177" s="52"/>
      <c r="V177" s="52"/>
      <c r="W177" s="46"/>
      <c r="X177" s="46"/>
      <c r="Y177" s="51"/>
      <c r="Z177" s="51"/>
      <c r="AA177" s="52" t="s">
        <v>140</v>
      </c>
      <c r="AB177" s="311"/>
      <c r="AC177" s="311"/>
      <c r="AD177" s="311"/>
      <c r="AE177" s="311"/>
      <c r="AF177" s="311"/>
      <c r="AG177" s="311"/>
      <c r="AH177" s="311"/>
      <c r="AI177" s="21"/>
      <c r="AJ177" s="18"/>
      <c r="AK177" s="18"/>
      <c r="AL177" s="8"/>
      <c r="AM177" s="8"/>
      <c r="AN177" s="8"/>
      <c r="AO177" s="8"/>
    </row>
    <row r="178" spans="1:41" ht="12.75" customHeight="1" x14ac:dyDescent="0.2">
      <c r="A178" s="52"/>
      <c r="B178" s="52"/>
      <c r="C178" s="52"/>
      <c r="D178" s="52"/>
      <c r="E178" s="52"/>
      <c r="F178" s="52"/>
      <c r="G178" s="52"/>
      <c r="H178" s="52"/>
      <c r="I178" s="52"/>
      <c r="J178" s="52"/>
      <c r="K178" s="124" t="s">
        <v>141</v>
      </c>
      <c r="L178" s="311"/>
      <c r="M178" s="311"/>
      <c r="N178" s="311"/>
      <c r="O178" s="311"/>
      <c r="P178" s="311"/>
      <c r="Q178" s="311"/>
      <c r="R178" s="46"/>
      <c r="S178" s="46"/>
      <c r="T178" s="46"/>
      <c r="U178" s="52"/>
      <c r="V178" s="52"/>
      <c r="W178" s="46"/>
      <c r="X178" s="46"/>
      <c r="Y178" s="51"/>
      <c r="Z178" s="51"/>
      <c r="AA178" s="124" t="s">
        <v>141</v>
      </c>
      <c r="AB178" s="311"/>
      <c r="AC178" s="311"/>
      <c r="AD178" s="311"/>
      <c r="AE178" s="311"/>
      <c r="AF178" s="311"/>
      <c r="AG178" s="311"/>
      <c r="AH178" s="311"/>
      <c r="AI178" s="21"/>
      <c r="AJ178" s="18"/>
      <c r="AK178" s="18"/>
      <c r="AL178" s="8"/>
      <c r="AM178" s="8"/>
      <c r="AN178" s="8"/>
      <c r="AO178" s="8"/>
    </row>
    <row r="179" spans="1:41" x14ac:dyDescent="0.2">
      <c r="A179" s="51"/>
      <c r="B179" s="46"/>
      <c r="C179" s="46"/>
      <c r="D179" s="46"/>
      <c r="E179" s="52"/>
      <c r="F179" s="52"/>
      <c r="G179" s="46"/>
      <c r="H179" s="46"/>
      <c r="I179" s="51"/>
      <c r="J179" s="51"/>
      <c r="K179" s="52" t="s">
        <v>142</v>
      </c>
      <c r="L179" s="310">
        <f>K17</f>
        <v>0</v>
      </c>
      <c r="M179" s="310"/>
      <c r="N179" s="310"/>
      <c r="O179" s="310"/>
      <c r="P179" s="310"/>
      <c r="Q179" s="310"/>
      <c r="R179" s="46"/>
      <c r="S179" s="46"/>
      <c r="T179" s="46"/>
      <c r="U179" s="52"/>
      <c r="V179" s="52"/>
      <c r="W179" s="46"/>
      <c r="X179" s="51"/>
      <c r="Y179" s="51"/>
      <c r="Z179" s="51"/>
      <c r="AA179" s="52" t="s">
        <v>142</v>
      </c>
      <c r="AB179" s="310">
        <f>AA17</f>
        <v>0</v>
      </c>
      <c r="AC179" s="310"/>
      <c r="AD179" s="310"/>
      <c r="AE179" s="310"/>
      <c r="AF179" s="310"/>
      <c r="AG179" s="310"/>
      <c r="AH179" s="310"/>
      <c r="AI179" s="18"/>
      <c r="AJ179" s="18"/>
      <c r="AK179" s="18"/>
      <c r="AL179" s="8"/>
      <c r="AM179" s="8"/>
      <c r="AN179" s="8"/>
      <c r="AO179" s="8"/>
    </row>
    <row r="180" spans="1:41" s="23" customFormat="1" ht="6" customHeight="1" x14ac:dyDescent="0.2">
      <c r="A180" s="51"/>
      <c r="B180" s="46"/>
      <c r="C180" s="46"/>
      <c r="D180" s="46"/>
      <c r="E180" s="46"/>
      <c r="F180" s="46"/>
      <c r="G180" s="46"/>
      <c r="H180" s="46"/>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21"/>
      <c r="AJ180" s="21"/>
      <c r="AK180" s="21"/>
      <c r="AL180" s="8"/>
      <c r="AM180" s="8"/>
      <c r="AN180" s="8"/>
      <c r="AO180" s="8"/>
    </row>
    <row r="181" spans="1:41" s="23" customFormat="1" ht="12.75" customHeight="1" x14ac:dyDescent="0.2">
      <c r="A181" s="51"/>
      <c r="B181" s="51"/>
      <c r="C181" s="51"/>
      <c r="D181" s="51"/>
      <c r="E181" s="51"/>
      <c r="F181" s="51"/>
      <c r="G181" s="55"/>
      <c r="H181" s="55"/>
      <c r="I181" s="55"/>
      <c r="J181" s="55"/>
      <c r="K181" s="55"/>
      <c r="L181" s="55"/>
      <c r="M181" s="55"/>
      <c r="N181" s="51"/>
      <c r="O181" s="51"/>
      <c r="P181" s="51"/>
      <c r="Q181" s="51"/>
      <c r="R181" s="51"/>
      <c r="S181" s="51"/>
      <c r="T181" s="51"/>
      <c r="U181" s="51"/>
      <c r="V181" s="51"/>
      <c r="W181" s="51"/>
      <c r="X181" s="51"/>
      <c r="Y181" s="51"/>
      <c r="Z181" s="51"/>
      <c r="AA181" s="51"/>
      <c r="AB181" s="51"/>
      <c r="AC181" s="51"/>
      <c r="AD181" s="51"/>
      <c r="AE181" s="51"/>
      <c r="AF181" s="51"/>
      <c r="AG181" s="51"/>
      <c r="AH181" s="51"/>
      <c r="AI181" s="21"/>
      <c r="AJ181" s="21"/>
      <c r="AK181" s="21"/>
      <c r="AL181" s="8"/>
      <c r="AM181" s="8"/>
      <c r="AN181" s="8"/>
      <c r="AO181" s="8"/>
    </row>
    <row r="182" spans="1:41" s="23" customFormat="1" ht="12.75" customHeight="1" x14ac:dyDescent="0.2">
      <c r="A182" s="258" t="s">
        <v>143</v>
      </c>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59"/>
      <c r="AC182" s="259"/>
      <c r="AD182" s="259"/>
      <c r="AE182" s="259"/>
      <c r="AF182" s="259"/>
      <c r="AG182" s="259"/>
      <c r="AH182" s="259"/>
      <c r="AI182" s="21"/>
      <c r="AJ182" s="21"/>
      <c r="AK182" s="21"/>
      <c r="AL182" s="8"/>
      <c r="AM182" s="8"/>
      <c r="AN182" s="8"/>
      <c r="AO182" s="8"/>
    </row>
    <row r="183" spans="1:41" s="23" customFormat="1" ht="6" customHeight="1" x14ac:dyDescent="0.25">
      <c r="A183" s="125"/>
      <c r="B183" s="125"/>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51"/>
      <c r="AG183" s="51"/>
      <c r="AH183" s="51"/>
      <c r="AI183" s="21"/>
      <c r="AJ183" s="21"/>
      <c r="AK183" s="21"/>
      <c r="AL183" s="8"/>
      <c r="AM183" s="8"/>
      <c r="AN183" s="8"/>
      <c r="AO183" s="8"/>
    </row>
    <row r="184" spans="1:41" x14ac:dyDescent="0.2">
      <c r="A184" s="127"/>
      <c r="B184" s="127" t="s">
        <v>144</v>
      </c>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18"/>
      <c r="AJ184" s="18"/>
      <c r="AK184" s="18"/>
      <c r="AL184" s="8"/>
      <c r="AM184" s="8"/>
      <c r="AN184" s="8"/>
      <c r="AO184" s="8"/>
    </row>
    <row r="185" spans="1:41" ht="12.75" customHeight="1" x14ac:dyDescent="0.2">
      <c r="A185" s="127"/>
      <c r="B185" s="127" t="s">
        <v>145</v>
      </c>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18"/>
      <c r="AJ185" s="18"/>
      <c r="AK185" s="18"/>
      <c r="AL185" s="8"/>
      <c r="AM185" s="8"/>
      <c r="AN185" s="8"/>
      <c r="AO185" s="8"/>
    </row>
    <row r="186" spans="1:41" ht="12.75" customHeight="1" x14ac:dyDescent="0.25">
      <c r="A186" s="125"/>
      <c r="B186" s="125"/>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51"/>
      <c r="AG186" s="51"/>
      <c r="AH186" s="51"/>
      <c r="AI186" s="18"/>
      <c r="AJ186" s="18"/>
      <c r="AK186" s="18"/>
      <c r="AL186" s="8"/>
      <c r="AM186" s="8"/>
      <c r="AN186" s="8"/>
      <c r="AO186" s="8"/>
    </row>
    <row r="187" spans="1:41" ht="12.75" customHeight="1" x14ac:dyDescent="0.25">
      <c r="A187" s="55"/>
      <c r="B187" s="51"/>
      <c r="C187" s="46"/>
      <c r="D187" s="46"/>
      <c r="E187" s="46"/>
      <c r="F187" s="128" t="s">
        <v>1</v>
      </c>
      <c r="G187" s="128"/>
      <c r="H187" s="129"/>
      <c r="I187" s="130"/>
      <c r="J187" s="51"/>
      <c r="K187" s="51"/>
      <c r="L187" s="51"/>
      <c r="M187" s="51"/>
      <c r="N187" s="51"/>
      <c r="O187" s="51"/>
      <c r="P187" s="51"/>
      <c r="Q187" s="51"/>
      <c r="R187" s="51"/>
      <c r="S187" s="51"/>
      <c r="T187" s="51"/>
      <c r="U187" s="51"/>
      <c r="V187" s="128" t="s">
        <v>2</v>
      </c>
      <c r="W187" s="47"/>
      <c r="X187" s="46"/>
      <c r="Y187" s="51"/>
      <c r="Z187" s="51"/>
      <c r="AA187" s="51"/>
      <c r="AB187" s="51"/>
      <c r="AC187" s="51"/>
      <c r="AD187" s="51"/>
      <c r="AE187" s="51"/>
      <c r="AF187" s="51"/>
      <c r="AG187" s="55"/>
      <c r="AH187" s="55"/>
      <c r="AI187" s="18"/>
      <c r="AJ187" s="18"/>
      <c r="AK187" s="18"/>
      <c r="AL187" s="8"/>
      <c r="AM187" s="8"/>
      <c r="AN187" s="8"/>
      <c r="AO187" s="8"/>
    </row>
    <row r="188" spans="1:41" ht="4.5" customHeight="1" x14ac:dyDescent="0.25">
      <c r="A188" s="55"/>
      <c r="B188" s="55"/>
      <c r="C188" s="131"/>
      <c r="D188" s="131"/>
      <c r="E188" s="131"/>
      <c r="F188" s="131"/>
      <c r="G188" s="131"/>
      <c r="H188" s="131"/>
      <c r="I188" s="131"/>
      <c r="J188" s="131"/>
      <c r="K188" s="131"/>
      <c r="L188" s="131"/>
      <c r="M188" s="131"/>
      <c r="N188" s="55"/>
      <c r="O188" s="132"/>
      <c r="P188" s="132"/>
      <c r="Q188" s="132"/>
      <c r="R188" s="55"/>
      <c r="S188" s="55"/>
      <c r="T188" s="55"/>
      <c r="U188" s="55"/>
      <c r="V188" s="55"/>
      <c r="W188" s="55"/>
      <c r="X188" s="55"/>
      <c r="Y188" s="55"/>
      <c r="Z188" s="55"/>
      <c r="AA188" s="55"/>
      <c r="AB188" s="55"/>
      <c r="AC188" s="55"/>
      <c r="AD188" s="55"/>
      <c r="AE188" s="55"/>
      <c r="AF188" s="55"/>
      <c r="AG188" s="55"/>
      <c r="AH188" s="55"/>
      <c r="AI188" s="18"/>
      <c r="AJ188" s="18"/>
      <c r="AK188" s="18"/>
      <c r="AL188" s="8"/>
      <c r="AM188" s="8"/>
      <c r="AN188" s="8"/>
      <c r="AO188" s="8"/>
    </row>
    <row r="189" spans="1:41" ht="12.75" customHeight="1" x14ac:dyDescent="0.3">
      <c r="A189" s="55"/>
      <c r="B189" s="133" t="s">
        <v>146</v>
      </c>
      <c r="C189" s="133"/>
      <c r="D189" s="133"/>
      <c r="E189" s="133"/>
      <c r="F189" s="133"/>
      <c r="G189" s="133"/>
      <c r="H189" s="134"/>
      <c r="I189" s="312" t="s">
        <v>147</v>
      </c>
      <c r="J189" s="312"/>
      <c r="K189" s="312"/>
      <c r="L189" s="312"/>
      <c r="M189" s="135"/>
      <c r="N189" s="55"/>
      <c r="O189" s="55"/>
      <c r="P189" s="55"/>
      <c r="Q189" s="55"/>
      <c r="R189" s="133" t="s">
        <v>146</v>
      </c>
      <c r="S189" s="133"/>
      <c r="T189" s="133"/>
      <c r="U189" s="133"/>
      <c r="V189" s="133"/>
      <c r="W189" s="133"/>
      <c r="X189" s="134"/>
      <c r="Y189" s="312" t="s">
        <v>147</v>
      </c>
      <c r="Z189" s="312"/>
      <c r="AA189" s="312"/>
      <c r="AB189" s="312"/>
      <c r="AC189" s="135"/>
      <c r="AD189" s="55"/>
      <c r="AE189" s="55"/>
      <c r="AF189" s="55"/>
      <c r="AG189" s="55"/>
      <c r="AH189" s="55"/>
      <c r="AI189" s="18"/>
      <c r="AJ189" s="18"/>
      <c r="AK189" s="18"/>
      <c r="AL189" s="8"/>
      <c r="AM189" s="8"/>
      <c r="AN189" s="8"/>
      <c r="AO189" s="8"/>
    </row>
    <row r="190" spans="1:41" ht="12.75" customHeight="1" x14ac:dyDescent="0.3">
      <c r="A190" s="55"/>
      <c r="B190" s="313" t="s">
        <v>148</v>
      </c>
      <c r="C190" s="313"/>
      <c r="D190" s="314" t="s">
        <v>149</v>
      </c>
      <c r="E190" s="314"/>
      <c r="F190" s="314"/>
      <c r="G190" s="314"/>
      <c r="H190" s="312" t="s">
        <v>150</v>
      </c>
      <c r="I190" s="312"/>
      <c r="J190" s="312"/>
      <c r="K190" s="312"/>
      <c r="L190" s="312"/>
      <c r="M190" s="312"/>
      <c r="N190" s="126" t="s">
        <v>151</v>
      </c>
      <c r="O190" s="55"/>
      <c r="P190" s="126"/>
      <c r="Q190" s="55"/>
      <c r="R190" s="313" t="s">
        <v>148</v>
      </c>
      <c r="S190" s="313"/>
      <c r="T190" s="315" t="s">
        <v>149</v>
      </c>
      <c r="U190" s="315"/>
      <c r="V190" s="315"/>
      <c r="W190" s="315"/>
      <c r="X190" s="312" t="s">
        <v>150</v>
      </c>
      <c r="Y190" s="312"/>
      <c r="Z190" s="312"/>
      <c r="AA190" s="312"/>
      <c r="AB190" s="312"/>
      <c r="AC190" s="312"/>
      <c r="AD190" s="126" t="s">
        <v>151</v>
      </c>
      <c r="AE190" s="55"/>
      <c r="AF190" s="126"/>
      <c r="AG190" s="55"/>
      <c r="AH190" s="55"/>
      <c r="AI190" s="18"/>
      <c r="AJ190" s="18"/>
      <c r="AK190" s="18"/>
      <c r="AL190" s="8"/>
      <c r="AM190" s="8"/>
      <c r="AN190" s="8"/>
      <c r="AO190" s="8"/>
    </row>
    <row r="191" spans="1:41" ht="12.75" customHeight="1" x14ac:dyDescent="0.25">
      <c r="A191" s="55"/>
      <c r="B191" s="316">
        <v>1</v>
      </c>
      <c r="C191" s="316"/>
      <c r="D191" s="317">
        <v>45397</v>
      </c>
      <c r="E191" s="317"/>
      <c r="F191" s="317"/>
      <c r="G191" s="317"/>
      <c r="H191" s="90"/>
      <c r="I191" s="317"/>
      <c r="J191" s="317"/>
      <c r="K191" s="317"/>
      <c r="L191" s="317"/>
      <c r="M191" s="90" t="s">
        <v>82</v>
      </c>
      <c r="N191" s="318"/>
      <c r="O191" s="318"/>
      <c r="P191" s="318"/>
      <c r="Q191" s="126"/>
      <c r="R191" s="316">
        <v>1</v>
      </c>
      <c r="S191" s="316"/>
      <c r="T191" s="319">
        <f>D191</f>
        <v>45397</v>
      </c>
      <c r="U191" s="320"/>
      <c r="V191" s="320"/>
      <c r="W191" s="321"/>
      <c r="X191" s="90"/>
      <c r="Y191" s="317"/>
      <c r="Z191" s="317"/>
      <c r="AA191" s="317"/>
      <c r="AB191" s="317"/>
      <c r="AC191" s="90" t="s">
        <v>82</v>
      </c>
      <c r="AD191" s="318"/>
      <c r="AE191" s="318"/>
      <c r="AF191" s="318"/>
      <c r="AG191" s="55"/>
      <c r="AH191" s="55"/>
      <c r="AI191" s="18"/>
      <c r="AJ191" s="18"/>
      <c r="AK191" s="18"/>
      <c r="AL191" s="8"/>
      <c r="AM191" s="8"/>
      <c r="AN191" s="8"/>
      <c r="AO191" s="8"/>
    </row>
    <row r="192" spans="1:41" ht="12.75" customHeight="1" x14ac:dyDescent="0.25">
      <c r="A192" s="55"/>
      <c r="B192" s="316">
        <v>2</v>
      </c>
      <c r="C192" s="316"/>
      <c r="D192" s="322">
        <v>45458</v>
      </c>
      <c r="E192" s="322"/>
      <c r="F192" s="322"/>
      <c r="G192" s="322"/>
      <c r="H192" s="55"/>
      <c r="I192" s="323"/>
      <c r="J192" s="323"/>
      <c r="K192" s="323"/>
      <c r="L192" s="323"/>
      <c r="M192" s="90" t="s">
        <v>82</v>
      </c>
      <c r="N192" s="318"/>
      <c r="O192" s="318"/>
      <c r="P192" s="318"/>
      <c r="Q192" s="126"/>
      <c r="R192" s="316">
        <v>2</v>
      </c>
      <c r="S192" s="316"/>
      <c r="T192" s="319">
        <f>D192</f>
        <v>45458</v>
      </c>
      <c r="U192" s="320"/>
      <c r="V192" s="320"/>
      <c r="W192" s="321"/>
      <c r="X192" s="90"/>
      <c r="Y192" s="317"/>
      <c r="Z192" s="317"/>
      <c r="AA192" s="317"/>
      <c r="AB192" s="317"/>
      <c r="AC192" s="90" t="s">
        <v>82</v>
      </c>
      <c r="AD192" s="318"/>
      <c r="AE192" s="318"/>
      <c r="AF192" s="318"/>
      <c r="AG192" s="55"/>
      <c r="AH192" s="55"/>
      <c r="AI192" s="18"/>
      <c r="AJ192" s="18"/>
      <c r="AK192" s="18"/>
      <c r="AL192" s="8"/>
      <c r="AM192" s="8"/>
      <c r="AN192" s="8"/>
      <c r="AO192" s="8"/>
    </row>
    <row r="193" spans="1:41" ht="12.75" customHeight="1" x14ac:dyDescent="0.25">
      <c r="A193" s="55"/>
      <c r="B193" s="324">
        <v>3</v>
      </c>
      <c r="C193" s="324"/>
      <c r="D193" s="322">
        <v>45550</v>
      </c>
      <c r="E193" s="322"/>
      <c r="F193" s="322"/>
      <c r="G193" s="322"/>
      <c r="H193" s="55"/>
      <c r="I193" s="323"/>
      <c r="J193" s="323"/>
      <c r="K193" s="323"/>
      <c r="L193" s="323"/>
      <c r="M193" s="90" t="s">
        <v>82</v>
      </c>
      <c r="N193" s="318"/>
      <c r="O193" s="318"/>
      <c r="P193" s="318"/>
      <c r="Q193" s="126"/>
      <c r="R193" s="316">
        <v>3</v>
      </c>
      <c r="S193" s="316"/>
      <c r="T193" s="319">
        <f>D193</f>
        <v>45550</v>
      </c>
      <c r="U193" s="320"/>
      <c r="V193" s="320"/>
      <c r="W193" s="321"/>
      <c r="X193" s="90"/>
      <c r="Y193" s="317"/>
      <c r="Z193" s="317"/>
      <c r="AA193" s="317"/>
      <c r="AB193" s="317"/>
      <c r="AC193" s="90" t="s">
        <v>82</v>
      </c>
      <c r="AD193" s="318"/>
      <c r="AE193" s="318"/>
      <c r="AF193" s="318"/>
      <c r="AG193" s="55"/>
      <c r="AH193" s="55"/>
      <c r="AI193" s="18"/>
      <c r="AJ193" s="18"/>
      <c r="AK193" s="18"/>
      <c r="AL193" s="8"/>
      <c r="AM193" s="8"/>
      <c r="AN193" s="8"/>
      <c r="AO193" s="8"/>
    </row>
    <row r="194" spans="1:41" ht="12.75" customHeight="1" x14ac:dyDescent="0.25">
      <c r="A194" s="55"/>
      <c r="B194" s="316">
        <v>4</v>
      </c>
      <c r="C194" s="316"/>
      <c r="D194" s="317">
        <v>45306</v>
      </c>
      <c r="E194" s="317"/>
      <c r="F194" s="317"/>
      <c r="G194" s="317"/>
      <c r="H194" s="90"/>
      <c r="I194" s="317"/>
      <c r="J194" s="317"/>
      <c r="K194" s="317"/>
      <c r="L194" s="317"/>
      <c r="M194" s="90" t="s">
        <v>82</v>
      </c>
      <c r="N194" s="318"/>
      <c r="O194" s="318"/>
      <c r="P194" s="318"/>
      <c r="Q194" s="126"/>
      <c r="R194" s="316">
        <v>4</v>
      </c>
      <c r="S194" s="316"/>
      <c r="T194" s="319">
        <f>D194</f>
        <v>45306</v>
      </c>
      <c r="U194" s="320"/>
      <c r="V194" s="320"/>
      <c r="W194" s="321"/>
      <c r="X194" s="90"/>
      <c r="Y194" s="317"/>
      <c r="Z194" s="317"/>
      <c r="AA194" s="317"/>
      <c r="AB194" s="317"/>
      <c r="AC194" s="90" t="s">
        <v>82</v>
      </c>
      <c r="AD194" s="318"/>
      <c r="AE194" s="318"/>
      <c r="AF194" s="318"/>
      <c r="AG194" s="55"/>
      <c r="AH194" s="55"/>
      <c r="AI194" s="18"/>
      <c r="AJ194" s="18"/>
      <c r="AK194" s="18"/>
      <c r="AL194" s="8"/>
      <c r="AM194" s="8"/>
      <c r="AN194" s="8"/>
      <c r="AO194" s="8"/>
    </row>
    <row r="195" spans="1:41" ht="12.75" customHeight="1" x14ac:dyDescent="0.25">
      <c r="A195" s="55"/>
      <c r="B195" s="136"/>
      <c r="C195" s="136"/>
      <c r="D195" s="137"/>
      <c r="E195" s="137"/>
      <c r="F195" s="137"/>
      <c r="G195" s="137"/>
      <c r="H195" s="138"/>
      <c r="I195" s="138"/>
      <c r="J195" s="138"/>
      <c r="K195" s="138"/>
      <c r="L195" s="132"/>
      <c r="M195" s="132"/>
      <c r="N195" s="123"/>
      <c r="O195" s="123"/>
      <c r="P195" s="123"/>
      <c r="Q195" s="126"/>
      <c r="R195" s="136"/>
      <c r="S195" s="136"/>
      <c r="T195" s="137"/>
      <c r="U195" s="137"/>
      <c r="V195" s="137"/>
      <c r="W195" s="137"/>
      <c r="X195" s="138"/>
      <c r="Y195" s="138"/>
      <c r="Z195" s="138"/>
      <c r="AA195" s="138"/>
      <c r="AB195" s="132"/>
      <c r="AC195" s="132"/>
      <c r="AD195" s="123"/>
      <c r="AE195" s="123"/>
      <c r="AF195" s="123"/>
      <c r="AG195" s="55"/>
      <c r="AH195" s="55"/>
      <c r="AI195" s="24"/>
      <c r="AJ195" s="18"/>
      <c r="AK195" s="18"/>
      <c r="AL195" s="8"/>
      <c r="AM195" s="8"/>
      <c r="AN195" s="8"/>
      <c r="AO195" s="8"/>
    </row>
    <row r="196" spans="1:41" ht="2.25" customHeight="1" x14ac:dyDescent="0.2">
      <c r="A196" s="313" t="s">
        <v>152</v>
      </c>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c r="AA196" s="313"/>
      <c r="AB196" s="313"/>
      <c r="AC196" s="313"/>
      <c r="AD196" s="313"/>
      <c r="AE196" s="313"/>
      <c r="AF196" s="313"/>
      <c r="AG196" s="313"/>
      <c r="AH196" s="313"/>
      <c r="AI196" s="24"/>
      <c r="AJ196" s="18"/>
      <c r="AK196" s="18"/>
      <c r="AL196" s="8"/>
      <c r="AM196" s="8"/>
      <c r="AN196" s="8"/>
      <c r="AO196" s="8"/>
    </row>
    <row r="197" spans="1:41" ht="12" customHeight="1" x14ac:dyDescent="0.25">
      <c r="A197" s="55"/>
      <c r="B197" s="316">
        <v>1</v>
      </c>
      <c r="C197" s="316"/>
      <c r="D197" s="317">
        <f>D191</f>
        <v>45397</v>
      </c>
      <c r="E197" s="317"/>
      <c r="F197" s="317"/>
      <c r="G197" s="317"/>
      <c r="H197" s="90"/>
      <c r="I197" s="317"/>
      <c r="J197" s="317"/>
      <c r="K197" s="317"/>
      <c r="L197" s="317"/>
      <c r="M197" s="90" t="s">
        <v>82</v>
      </c>
      <c r="N197" s="318"/>
      <c r="O197" s="318"/>
      <c r="P197" s="318"/>
      <c r="Q197" s="126"/>
      <c r="R197" s="316">
        <v>1</v>
      </c>
      <c r="S197" s="316"/>
      <c r="T197" s="319">
        <f>D197</f>
        <v>45397</v>
      </c>
      <c r="U197" s="320"/>
      <c r="V197" s="320"/>
      <c r="W197" s="321"/>
      <c r="X197" s="90"/>
      <c r="Y197" s="317"/>
      <c r="Z197" s="317"/>
      <c r="AA197" s="317"/>
      <c r="AB197" s="317"/>
      <c r="AC197" s="90" t="s">
        <v>82</v>
      </c>
      <c r="AD197" s="318"/>
      <c r="AE197" s="318"/>
      <c r="AF197" s="318"/>
      <c r="AG197" s="55"/>
      <c r="AH197" s="55"/>
      <c r="AI197" s="24"/>
      <c r="AJ197" s="18"/>
      <c r="AK197" s="18"/>
      <c r="AL197" s="8"/>
      <c r="AM197" s="8"/>
      <c r="AN197" s="8"/>
      <c r="AO197" s="8"/>
    </row>
    <row r="198" spans="1:41" ht="12" customHeight="1" x14ac:dyDescent="0.25">
      <c r="A198" s="55"/>
      <c r="B198" s="316">
        <v>2</v>
      </c>
      <c r="C198" s="316"/>
      <c r="D198" s="317">
        <f>D192</f>
        <v>45458</v>
      </c>
      <c r="E198" s="317"/>
      <c r="F198" s="317"/>
      <c r="G198" s="317"/>
      <c r="H198" s="90"/>
      <c r="I198" s="317"/>
      <c r="J198" s="317"/>
      <c r="K198" s="317"/>
      <c r="L198" s="317"/>
      <c r="M198" s="90" t="s">
        <v>82</v>
      </c>
      <c r="N198" s="318"/>
      <c r="O198" s="318"/>
      <c r="P198" s="318"/>
      <c r="Q198" s="126"/>
      <c r="R198" s="316">
        <v>2</v>
      </c>
      <c r="S198" s="316"/>
      <c r="T198" s="319">
        <f>D198</f>
        <v>45458</v>
      </c>
      <c r="U198" s="320"/>
      <c r="V198" s="320"/>
      <c r="W198" s="321"/>
      <c r="X198" s="90"/>
      <c r="Y198" s="317"/>
      <c r="Z198" s="317"/>
      <c r="AA198" s="317"/>
      <c r="AB198" s="317"/>
      <c r="AC198" s="90" t="s">
        <v>82</v>
      </c>
      <c r="AD198" s="318"/>
      <c r="AE198" s="318"/>
      <c r="AF198" s="318"/>
      <c r="AG198" s="55"/>
      <c r="AH198" s="55"/>
      <c r="AI198" s="24"/>
      <c r="AJ198" s="18"/>
      <c r="AK198" s="18"/>
      <c r="AL198" s="8"/>
      <c r="AM198" s="8"/>
      <c r="AN198" s="8"/>
      <c r="AO198" s="8"/>
    </row>
    <row r="199" spans="1:41" ht="15.75" x14ac:dyDescent="0.25">
      <c r="A199" s="55"/>
      <c r="B199" s="316">
        <v>3</v>
      </c>
      <c r="C199" s="316"/>
      <c r="D199" s="317">
        <f>D193</f>
        <v>45550</v>
      </c>
      <c r="E199" s="317"/>
      <c r="F199" s="317"/>
      <c r="G199" s="317"/>
      <c r="H199" s="90"/>
      <c r="I199" s="317"/>
      <c r="J199" s="317"/>
      <c r="K199" s="317"/>
      <c r="L199" s="317"/>
      <c r="M199" s="90" t="s">
        <v>82</v>
      </c>
      <c r="N199" s="318"/>
      <c r="O199" s="318"/>
      <c r="P199" s="318"/>
      <c r="Q199" s="126"/>
      <c r="R199" s="316">
        <v>3</v>
      </c>
      <c r="S199" s="316"/>
      <c r="T199" s="319">
        <f>D199</f>
        <v>45550</v>
      </c>
      <c r="U199" s="320"/>
      <c r="V199" s="320"/>
      <c r="W199" s="321"/>
      <c r="X199" s="90"/>
      <c r="Y199" s="317"/>
      <c r="Z199" s="317"/>
      <c r="AA199" s="317"/>
      <c r="AB199" s="317"/>
      <c r="AC199" s="90" t="s">
        <v>82</v>
      </c>
      <c r="AD199" s="318"/>
      <c r="AE199" s="318"/>
      <c r="AF199" s="318"/>
      <c r="AG199" s="55"/>
      <c r="AH199" s="55"/>
      <c r="AI199" s="24"/>
      <c r="AJ199" s="18"/>
      <c r="AK199" s="18"/>
      <c r="AL199" s="8"/>
      <c r="AM199" s="8"/>
      <c r="AN199" s="8"/>
      <c r="AO199" s="8"/>
    </row>
    <row r="200" spans="1:41" ht="15.75" x14ac:dyDescent="0.25">
      <c r="A200" s="55"/>
      <c r="B200" s="316">
        <v>4</v>
      </c>
      <c r="C200" s="316"/>
      <c r="D200" s="317">
        <f>D194</f>
        <v>45306</v>
      </c>
      <c r="E200" s="317"/>
      <c r="F200" s="317"/>
      <c r="G200" s="317"/>
      <c r="H200" s="90"/>
      <c r="I200" s="317"/>
      <c r="J200" s="317"/>
      <c r="K200" s="317"/>
      <c r="L200" s="317"/>
      <c r="M200" s="90" t="s">
        <v>82</v>
      </c>
      <c r="N200" s="318"/>
      <c r="O200" s="318"/>
      <c r="P200" s="318"/>
      <c r="Q200" s="126"/>
      <c r="R200" s="316">
        <v>4</v>
      </c>
      <c r="S200" s="316"/>
      <c r="T200" s="319">
        <f>D200</f>
        <v>45306</v>
      </c>
      <c r="U200" s="320"/>
      <c r="V200" s="320"/>
      <c r="W200" s="321"/>
      <c r="X200" s="90"/>
      <c r="Y200" s="317"/>
      <c r="Z200" s="317"/>
      <c r="AA200" s="317"/>
      <c r="AB200" s="317"/>
      <c r="AC200" s="90" t="s">
        <v>82</v>
      </c>
      <c r="AD200" s="318"/>
      <c r="AE200" s="318"/>
      <c r="AF200" s="318"/>
      <c r="AG200" s="55"/>
      <c r="AH200" s="55"/>
      <c r="AI200" s="24"/>
      <c r="AJ200" s="18"/>
      <c r="AK200" s="18"/>
      <c r="AL200" s="8"/>
      <c r="AM200" s="8"/>
      <c r="AN200" s="8"/>
      <c r="AO200" s="8"/>
    </row>
    <row r="201" spans="1:41" ht="15.75" x14ac:dyDescent="0.25">
      <c r="A201" s="55"/>
      <c r="B201" s="136"/>
      <c r="C201" s="136"/>
      <c r="D201" s="137"/>
      <c r="E201" s="137"/>
      <c r="F201" s="137"/>
      <c r="G201" s="137"/>
      <c r="H201" s="138"/>
      <c r="I201" s="138"/>
      <c r="J201" s="138"/>
      <c r="K201" s="138"/>
      <c r="L201" s="132"/>
      <c r="M201" s="132"/>
      <c r="N201" s="123"/>
      <c r="O201" s="123"/>
      <c r="P201" s="123"/>
      <c r="Q201" s="126"/>
      <c r="R201" s="136"/>
      <c r="S201" s="136"/>
      <c r="T201" s="137"/>
      <c r="U201" s="137"/>
      <c r="V201" s="137"/>
      <c r="W201" s="137"/>
      <c r="X201" s="138"/>
      <c r="Y201" s="138"/>
      <c r="Z201" s="138"/>
      <c r="AA201" s="138"/>
      <c r="AB201" s="132"/>
      <c r="AC201" s="132"/>
      <c r="AD201" s="123"/>
      <c r="AE201" s="123"/>
      <c r="AF201" s="123"/>
      <c r="AG201" s="55"/>
      <c r="AH201" s="55"/>
      <c r="AI201" s="24"/>
      <c r="AJ201" s="18"/>
      <c r="AK201" s="18"/>
      <c r="AL201" s="8"/>
      <c r="AM201" s="8"/>
      <c r="AN201" s="8"/>
      <c r="AO201" s="8"/>
    </row>
    <row r="202" spans="1:41" ht="15.75" x14ac:dyDescent="0.25">
      <c r="A202" s="55"/>
      <c r="B202" s="316">
        <v>1</v>
      </c>
      <c r="C202" s="316"/>
      <c r="D202" s="317">
        <f>D197</f>
        <v>45397</v>
      </c>
      <c r="E202" s="317"/>
      <c r="F202" s="317"/>
      <c r="G202" s="317"/>
      <c r="H202" s="90"/>
      <c r="I202" s="317"/>
      <c r="J202" s="317"/>
      <c r="K202" s="317"/>
      <c r="L202" s="317"/>
      <c r="M202" s="90" t="s">
        <v>82</v>
      </c>
      <c r="N202" s="318"/>
      <c r="O202" s="318"/>
      <c r="P202" s="318"/>
      <c r="Q202" s="126"/>
      <c r="R202" s="316">
        <v>1</v>
      </c>
      <c r="S202" s="316"/>
      <c r="T202" s="319">
        <f>D202</f>
        <v>45397</v>
      </c>
      <c r="U202" s="320"/>
      <c r="V202" s="320"/>
      <c r="W202" s="321"/>
      <c r="X202" s="90"/>
      <c r="Y202" s="317"/>
      <c r="Z202" s="317"/>
      <c r="AA202" s="317"/>
      <c r="AB202" s="317"/>
      <c r="AC202" s="90" t="s">
        <v>82</v>
      </c>
      <c r="AD202" s="318"/>
      <c r="AE202" s="318"/>
      <c r="AF202" s="318"/>
      <c r="AG202" s="55"/>
      <c r="AH202" s="55"/>
      <c r="AI202" s="24"/>
      <c r="AJ202" s="18"/>
      <c r="AK202" s="18"/>
      <c r="AL202" s="8"/>
      <c r="AM202" s="8"/>
      <c r="AN202" s="8"/>
      <c r="AO202" s="8"/>
    </row>
    <row r="203" spans="1:41" ht="15.75" x14ac:dyDescent="0.25">
      <c r="A203" s="55"/>
      <c r="B203" s="316">
        <v>2</v>
      </c>
      <c r="C203" s="316"/>
      <c r="D203" s="317">
        <f>D198</f>
        <v>45458</v>
      </c>
      <c r="E203" s="317"/>
      <c r="F203" s="317"/>
      <c r="G203" s="317"/>
      <c r="H203" s="90"/>
      <c r="I203" s="317"/>
      <c r="J203" s="317"/>
      <c r="K203" s="317"/>
      <c r="L203" s="317"/>
      <c r="M203" s="90" t="s">
        <v>82</v>
      </c>
      <c r="N203" s="318"/>
      <c r="O203" s="318"/>
      <c r="P203" s="318"/>
      <c r="Q203" s="126"/>
      <c r="R203" s="316">
        <v>2</v>
      </c>
      <c r="S203" s="316"/>
      <c r="T203" s="319">
        <f>D203</f>
        <v>45458</v>
      </c>
      <c r="U203" s="320"/>
      <c r="V203" s="320"/>
      <c r="W203" s="321"/>
      <c r="X203" s="90"/>
      <c r="Y203" s="317"/>
      <c r="Z203" s="317"/>
      <c r="AA203" s="317"/>
      <c r="AB203" s="317"/>
      <c r="AC203" s="90" t="s">
        <v>82</v>
      </c>
      <c r="AD203" s="318"/>
      <c r="AE203" s="318"/>
      <c r="AF203" s="318"/>
      <c r="AG203" s="55"/>
      <c r="AH203" s="55"/>
      <c r="AI203" s="24"/>
      <c r="AJ203" s="18"/>
      <c r="AK203" s="18"/>
      <c r="AL203" s="8"/>
      <c r="AM203" s="8"/>
      <c r="AN203" s="8"/>
      <c r="AO203" s="8"/>
    </row>
    <row r="204" spans="1:41" ht="15.75" x14ac:dyDescent="0.25">
      <c r="A204" s="55"/>
      <c r="B204" s="316">
        <v>3</v>
      </c>
      <c r="C204" s="316"/>
      <c r="D204" s="317">
        <f>D199</f>
        <v>45550</v>
      </c>
      <c r="E204" s="317"/>
      <c r="F204" s="317"/>
      <c r="G204" s="317"/>
      <c r="H204" s="90"/>
      <c r="I204" s="317"/>
      <c r="J204" s="317"/>
      <c r="K204" s="317"/>
      <c r="L204" s="317"/>
      <c r="M204" s="90" t="s">
        <v>82</v>
      </c>
      <c r="N204" s="318"/>
      <c r="O204" s="318"/>
      <c r="P204" s="318"/>
      <c r="Q204" s="126"/>
      <c r="R204" s="316">
        <v>3</v>
      </c>
      <c r="S204" s="316"/>
      <c r="T204" s="319">
        <f>D204</f>
        <v>45550</v>
      </c>
      <c r="U204" s="320"/>
      <c r="V204" s="320"/>
      <c r="W204" s="321"/>
      <c r="X204" s="90"/>
      <c r="Y204" s="317"/>
      <c r="Z204" s="317"/>
      <c r="AA204" s="317"/>
      <c r="AB204" s="317"/>
      <c r="AC204" s="90" t="s">
        <v>82</v>
      </c>
      <c r="AD204" s="318"/>
      <c r="AE204" s="318"/>
      <c r="AF204" s="318"/>
      <c r="AG204" s="55"/>
      <c r="AH204" s="55"/>
      <c r="AI204" s="24"/>
      <c r="AJ204" s="18"/>
      <c r="AK204" s="18"/>
      <c r="AL204" s="8"/>
      <c r="AM204" s="8"/>
      <c r="AN204" s="8"/>
      <c r="AO204" s="8"/>
    </row>
    <row r="205" spans="1:41" ht="15.75" x14ac:dyDescent="0.25">
      <c r="A205" s="55"/>
      <c r="B205" s="316">
        <v>4</v>
      </c>
      <c r="C205" s="316"/>
      <c r="D205" s="317">
        <f>D200</f>
        <v>45306</v>
      </c>
      <c r="E205" s="317"/>
      <c r="F205" s="317"/>
      <c r="G205" s="317"/>
      <c r="H205" s="90"/>
      <c r="I205" s="317"/>
      <c r="J205" s="317"/>
      <c r="K205" s="317"/>
      <c r="L205" s="317"/>
      <c r="M205" s="90" t="s">
        <v>82</v>
      </c>
      <c r="N205" s="318"/>
      <c r="O205" s="318"/>
      <c r="P205" s="318"/>
      <c r="Q205" s="126"/>
      <c r="R205" s="316">
        <v>4</v>
      </c>
      <c r="S205" s="316"/>
      <c r="T205" s="319">
        <f>D205</f>
        <v>45306</v>
      </c>
      <c r="U205" s="320"/>
      <c r="V205" s="320"/>
      <c r="W205" s="321"/>
      <c r="X205" s="90"/>
      <c r="Y205" s="317"/>
      <c r="Z205" s="317"/>
      <c r="AA205" s="317"/>
      <c r="AB205" s="317"/>
      <c r="AC205" s="90" t="s">
        <v>82</v>
      </c>
      <c r="AD205" s="318"/>
      <c r="AE205" s="318"/>
      <c r="AF205" s="318"/>
      <c r="AG205" s="55"/>
      <c r="AH205" s="55"/>
      <c r="AI205" s="24"/>
      <c r="AJ205" s="18"/>
      <c r="AK205" s="18"/>
      <c r="AL205" s="8"/>
      <c r="AM205" s="8"/>
      <c r="AN205" s="8"/>
      <c r="AO205" s="8"/>
    </row>
    <row r="206" spans="1:41" ht="15.75" x14ac:dyDescent="0.2">
      <c r="A206" s="51"/>
      <c r="B206" s="46"/>
      <c r="C206" s="46"/>
      <c r="D206" s="46"/>
      <c r="E206" s="46"/>
      <c r="F206" s="46"/>
      <c r="G206" s="46"/>
      <c r="H206" s="46"/>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5"/>
      <c r="AI206" s="24"/>
      <c r="AJ206" s="18"/>
      <c r="AK206" s="18"/>
      <c r="AL206" s="8"/>
      <c r="AM206" s="8"/>
      <c r="AN206" s="8"/>
      <c r="AO206" s="8"/>
    </row>
    <row r="207" spans="1:41" ht="15.75" x14ac:dyDescent="0.2">
      <c r="A207" s="51"/>
      <c r="B207" s="46"/>
      <c r="C207" s="46"/>
      <c r="D207" s="46"/>
      <c r="E207" s="46"/>
      <c r="F207" s="46"/>
      <c r="G207" s="46"/>
      <c r="H207" s="46"/>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5"/>
      <c r="AI207" s="24"/>
      <c r="AJ207" s="18"/>
      <c r="AK207" s="18"/>
      <c r="AL207" s="8"/>
      <c r="AM207" s="8"/>
      <c r="AN207" s="8"/>
      <c r="AO207" s="8"/>
    </row>
    <row r="208" spans="1:41" ht="15.75" x14ac:dyDescent="0.2">
      <c r="A208" s="258" t="s">
        <v>153</v>
      </c>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59"/>
      <c r="AC208" s="259"/>
      <c r="AD208" s="259"/>
      <c r="AE208" s="259"/>
      <c r="AF208" s="259"/>
      <c r="AG208" s="259"/>
      <c r="AH208" s="259"/>
      <c r="AI208" s="24"/>
      <c r="AJ208" s="18"/>
      <c r="AK208" s="18"/>
      <c r="AL208" s="8"/>
      <c r="AM208" s="8"/>
      <c r="AN208" s="8"/>
      <c r="AO208" s="8"/>
    </row>
    <row r="209" spans="1:41" ht="15.75" x14ac:dyDescent="0.2">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24"/>
      <c r="AJ209" s="18"/>
      <c r="AK209" s="18"/>
      <c r="AL209" s="8"/>
      <c r="AM209" s="8"/>
      <c r="AN209" s="8"/>
      <c r="AO209" s="8"/>
    </row>
    <row r="210" spans="1:41" ht="15.75" x14ac:dyDescent="0.2">
      <c r="A210" s="46"/>
      <c r="B210" s="46" t="s">
        <v>455</v>
      </c>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51"/>
      <c r="AE210" s="51"/>
      <c r="AF210" s="51"/>
      <c r="AG210" s="51"/>
      <c r="AH210" s="51"/>
      <c r="AI210" s="24"/>
      <c r="AJ210" s="18"/>
      <c r="AK210" s="18"/>
      <c r="AL210" s="8"/>
      <c r="AM210" s="8"/>
      <c r="AN210" s="8"/>
      <c r="AO210" s="8"/>
    </row>
    <row r="211" spans="1:41" ht="15.75" x14ac:dyDescent="0.2">
      <c r="A211" s="46"/>
      <c r="B211" s="46" t="s">
        <v>154</v>
      </c>
      <c r="C211" s="46"/>
      <c r="D211" s="46"/>
      <c r="E211" s="46"/>
      <c r="F211" s="46"/>
      <c r="G211" s="46"/>
      <c r="H211" s="325" t="s">
        <v>155</v>
      </c>
      <c r="I211" s="325"/>
      <c r="J211" s="325"/>
      <c r="K211" s="55" t="s">
        <v>110</v>
      </c>
      <c r="L211" s="46"/>
      <c r="M211" s="46"/>
      <c r="N211" s="46"/>
      <c r="O211" s="46"/>
      <c r="P211" s="46"/>
      <c r="Q211" s="46"/>
      <c r="R211" s="46"/>
      <c r="S211" s="46"/>
      <c r="T211" s="46"/>
      <c r="U211" s="46"/>
      <c r="V211" s="46"/>
      <c r="W211" s="46"/>
      <c r="X211" s="46"/>
      <c r="Y211" s="46"/>
      <c r="Z211" s="46"/>
      <c r="AA211" s="46"/>
      <c r="AB211" s="46"/>
      <c r="AC211" s="46"/>
      <c r="AD211" s="51"/>
      <c r="AE211" s="51"/>
      <c r="AF211" s="51"/>
      <c r="AG211" s="51"/>
      <c r="AH211" s="51"/>
      <c r="AI211" s="24"/>
      <c r="AJ211" s="18"/>
      <c r="AK211" s="18"/>
      <c r="AL211" s="8"/>
      <c r="AM211" s="8"/>
      <c r="AN211" s="8"/>
      <c r="AO211" s="8"/>
    </row>
    <row r="212" spans="1:41" ht="15.75" x14ac:dyDescent="0.2">
      <c r="A212" s="46"/>
      <c r="B212" s="46"/>
      <c r="C212" s="46"/>
      <c r="D212" s="46"/>
      <c r="E212" s="46"/>
      <c r="F212" s="46"/>
      <c r="G212" s="55"/>
      <c r="H212" s="55"/>
      <c r="I212" s="55"/>
      <c r="J212" s="55"/>
      <c r="K212" s="55"/>
      <c r="L212" s="55"/>
      <c r="M212" s="55"/>
      <c r="N212" s="46"/>
      <c r="O212" s="46"/>
      <c r="P212" s="46"/>
      <c r="Q212" s="46"/>
      <c r="R212" s="46"/>
      <c r="S212" s="46"/>
      <c r="T212" s="46"/>
      <c r="U212" s="46"/>
      <c r="V212" s="46"/>
      <c r="W212" s="46"/>
      <c r="X212" s="46"/>
      <c r="Y212" s="46"/>
      <c r="Z212" s="46"/>
      <c r="AA212" s="46"/>
      <c r="AB212" s="46"/>
      <c r="AC212" s="46"/>
      <c r="AD212" s="46"/>
      <c r="AE212" s="46"/>
      <c r="AF212" s="46"/>
      <c r="AG212" s="46"/>
      <c r="AH212" s="46"/>
      <c r="AI212" s="24"/>
      <c r="AJ212" s="18"/>
      <c r="AK212" s="18"/>
      <c r="AL212" s="8"/>
      <c r="AM212" s="8"/>
      <c r="AN212" s="8"/>
      <c r="AO212" s="8"/>
    </row>
    <row r="213" spans="1:41" ht="15.75" x14ac:dyDescent="0.2">
      <c r="A213" s="258" t="s">
        <v>156</v>
      </c>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59"/>
      <c r="AC213" s="259"/>
      <c r="AD213" s="259"/>
      <c r="AE213" s="259"/>
      <c r="AF213" s="259"/>
      <c r="AG213" s="259"/>
      <c r="AH213" s="259"/>
      <c r="AI213" s="24"/>
      <c r="AJ213" s="18"/>
      <c r="AK213" s="18"/>
      <c r="AL213" s="8"/>
      <c r="AM213" s="8"/>
      <c r="AN213" s="8"/>
      <c r="AO213" s="8"/>
    </row>
    <row r="214" spans="1:41" ht="15.75" x14ac:dyDescent="0.25">
      <c r="A214" s="140"/>
      <c r="B214" s="141"/>
      <c r="C214" s="142"/>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c r="AC214" s="140"/>
      <c r="AD214" s="140"/>
      <c r="AE214" s="140"/>
      <c r="AF214" s="140"/>
      <c r="AG214" s="140"/>
      <c r="AH214" s="76"/>
      <c r="AI214" s="24"/>
      <c r="AJ214" s="18"/>
      <c r="AK214" s="18"/>
      <c r="AL214" s="8"/>
      <c r="AM214" s="8"/>
      <c r="AN214" s="8"/>
      <c r="AO214" s="8"/>
    </row>
    <row r="215" spans="1:41" x14ac:dyDescent="0.2">
      <c r="A215" s="51"/>
      <c r="B215" s="56" t="s">
        <v>157</v>
      </c>
      <c r="C215" s="46"/>
      <c r="D215" s="46"/>
      <c r="E215" s="46"/>
      <c r="F215" s="46"/>
      <c r="G215" s="46"/>
      <c r="H215" s="46"/>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18"/>
      <c r="AJ215" s="18"/>
      <c r="AK215" s="18"/>
      <c r="AL215" s="8"/>
      <c r="AM215" s="8"/>
      <c r="AN215" s="8"/>
      <c r="AO215" s="8"/>
    </row>
    <row r="216" spans="1:41" x14ac:dyDescent="0.2">
      <c r="A216" s="51"/>
      <c r="B216" s="46" t="s">
        <v>158</v>
      </c>
      <c r="C216" s="46"/>
      <c r="D216" s="46"/>
      <c r="E216" s="46"/>
      <c r="F216" s="46"/>
      <c r="G216" s="46"/>
      <c r="H216" s="46"/>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18"/>
      <c r="AJ216" s="18"/>
      <c r="AK216" s="18"/>
      <c r="AL216" s="8"/>
      <c r="AM216" s="8"/>
      <c r="AN216" s="8"/>
      <c r="AO216" s="8"/>
    </row>
    <row r="217" spans="1:41" x14ac:dyDescent="0.2">
      <c r="A217" s="51"/>
      <c r="B217" s="46"/>
      <c r="C217" s="46"/>
      <c r="D217" s="56" t="s">
        <v>159</v>
      </c>
      <c r="E217" s="46"/>
      <c r="F217" s="46"/>
      <c r="G217" s="46"/>
      <c r="H217" s="46"/>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18"/>
      <c r="AJ217" s="18"/>
      <c r="AK217" s="18"/>
      <c r="AL217" s="8"/>
      <c r="AM217" s="8"/>
      <c r="AN217" s="8"/>
      <c r="AO217" s="8"/>
    </row>
    <row r="218" spans="1:41" x14ac:dyDescent="0.2">
      <c r="A218" s="51"/>
      <c r="B218" s="46" t="s">
        <v>456</v>
      </c>
      <c r="C218" s="46"/>
      <c r="D218" s="46"/>
      <c r="E218" s="46"/>
      <c r="F218" s="46"/>
      <c r="G218" s="46"/>
      <c r="H218" s="46"/>
      <c r="I218" s="51"/>
      <c r="J218" s="51"/>
      <c r="K218" s="51"/>
      <c r="L218" s="51"/>
      <c r="M218" s="51"/>
      <c r="N218" s="51"/>
      <c r="O218" s="51"/>
      <c r="P218" s="51"/>
      <c r="Q218" s="51"/>
      <c r="R218" s="51"/>
      <c r="S218" s="51"/>
      <c r="T218" s="51"/>
      <c r="U218" s="51"/>
      <c r="V218" s="51"/>
      <c r="W218" s="51"/>
      <c r="X218" s="325" t="s">
        <v>160</v>
      </c>
      <c r="Y218" s="325"/>
      <c r="Z218" s="325"/>
      <c r="AA218" s="325"/>
      <c r="AB218" s="325"/>
      <c r="AC218" s="55" t="s">
        <v>161</v>
      </c>
      <c r="AD218" s="51"/>
      <c r="AE218" s="51"/>
      <c r="AF218" s="51"/>
      <c r="AG218" s="51"/>
      <c r="AH218" s="51"/>
      <c r="AI218" s="18"/>
      <c r="AJ218" s="18"/>
      <c r="AK218" s="18"/>
      <c r="AL218" s="8"/>
      <c r="AM218" s="8"/>
      <c r="AN218" s="8"/>
      <c r="AO218" s="8"/>
    </row>
    <row r="219" spans="1:41" x14ac:dyDescent="0.2">
      <c r="A219" s="51"/>
      <c r="B219" s="121" t="s">
        <v>162</v>
      </c>
      <c r="C219" s="46"/>
      <c r="D219" s="46"/>
      <c r="E219" s="46"/>
      <c r="F219" s="46"/>
      <c r="G219" s="46"/>
      <c r="H219" s="46"/>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18"/>
      <c r="AJ219" s="18"/>
      <c r="AK219" s="18"/>
      <c r="AL219" s="8"/>
      <c r="AM219" s="8"/>
      <c r="AN219" s="8"/>
      <c r="AO219" s="8"/>
    </row>
    <row r="220" spans="1:41" x14ac:dyDescent="0.2">
      <c r="A220" s="51"/>
      <c r="B220" s="46"/>
      <c r="C220" s="121" t="s">
        <v>163</v>
      </c>
      <c r="D220" s="46"/>
      <c r="E220" s="46"/>
      <c r="F220" s="46"/>
      <c r="G220" s="46"/>
      <c r="H220" s="46"/>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18"/>
      <c r="AJ220" s="18"/>
      <c r="AK220" s="18"/>
      <c r="AL220" s="8"/>
      <c r="AM220" s="8"/>
      <c r="AN220" s="8"/>
      <c r="AO220" s="8"/>
    </row>
    <row r="221" spans="1:41" x14ac:dyDescent="0.2">
      <c r="A221" s="51"/>
      <c r="B221" s="121" t="s">
        <v>164</v>
      </c>
      <c r="C221" s="46"/>
      <c r="D221" s="46"/>
      <c r="E221" s="46"/>
      <c r="F221" s="46"/>
      <c r="G221" s="46"/>
      <c r="H221" s="46"/>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18"/>
      <c r="AJ221" s="18"/>
      <c r="AK221" s="18"/>
      <c r="AL221" s="8"/>
      <c r="AM221" s="8"/>
      <c r="AN221" s="8"/>
      <c r="AO221" s="8"/>
    </row>
    <row r="222" spans="1:41" x14ac:dyDescent="0.2">
      <c r="A222" s="51"/>
      <c r="B222" s="46"/>
      <c r="C222" s="57"/>
      <c r="D222" s="46"/>
      <c r="E222" s="46"/>
      <c r="F222" s="46"/>
      <c r="G222" s="46"/>
      <c r="H222" s="46"/>
      <c r="I222" s="51"/>
      <c r="J222" s="51"/>
      <c r="K222" s="51"/>
      <c r="L222" s="51"/>
      <c r="M222" s="51"/>
      <c r="N222" s="52"/>
      <c r="O222" s="51"/>
      <c r="P222" s="51"/>
      <c r="Q222" s="52"/>
      <c r="R222" s="51"/>
      <c r="S222" s="51"/>
      <c r="T222" s="51"/>
      <c r="U222" s="51"/>
      <c r="V222" s="51"/>
      <c r="W222" s="51"/>
      <c r="X222" s="51"/>
      <c r="Y222" s="51"/>
      <c r="Z222" s="51"/>
      <c r="AA222" s="51"/>
      <c r="AB222" s="51"/>
      <c r="AC222" s="51"/>
      <c r="AD222" s="51"/>
      <c r="AE222" s="51"/>
      <c r="AF222" s="51"/>
      <c r="AG222" s="51"/>
      <c r="AH222" s="51"/>
      <c r="AI222" s="18"/>
      <c r="AJ222" s="18"/>
      <c r="AK222" s="18"/>
      <c r="AL222" s="8"/>
      <c r="AM222" s="8"/>
      <c r="AN222" s="8"/>
      <c r="AO222" s="8"/>
    </row>
    <row r="223" spans="1:41" x14ac:dyDescent="0.2">
      <c r="A223" s="51"/>
      <c r="B223" s="56" t="s">
        <v>165</v>
      </c>
      <c r="C223" s="46"/>
      <c r="D223" s="46"/>
      <c r="E223" s="46"/>
      <c r="F223" s="46"/>
      <c r="G223" s="46"/>
      <c r="H223" s="46"/>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18"/>
      <c r="AJ223" s="18"/>
      <c r="AK223" s="18"/>
      <c r="AL223" s="18"/>
      <c r="AM223" s="18"/>
      <c r="AN223" s="8"/>
      <c r="AO223" s="8"/>
    </row>
    <row r="224" spans="1:41" x14ac:dyDescent="0.2">
      <c r="A224" s="51"/>
      <c r="B224" s="143" t="s">
        <v>166</v>
      </c>
      <c r="C224" s="72"/>
      <c r="D224" s="72"/>
      <c r="E224" s="72"/>
      <c r="F224" s="72"/>
      <c r="G224" s="72"/>
      <c r="H224" s="72"/>
      <c r="I224" s="111"/>
      <c r="J224" s="111"/>
      <c r="K224" s="111"/>
      <c r="L224" s="111"/>
      <c r="M224" s="111"/>
      <c r="N224" s="111"/>
      <c r="O224" s="51"/>
      <c r="P224" s="51"/>
      <c r="Q224" s="51"/>
      <c r="R224" s="51"/>
      <c r="S224" s="51"/>
      <c r="T224" s="51"/>
      <c r="U224" s="51"/>
      <c r="V224" s="51"/>
      <c r="W224" s="51"/>
      <c r="X224" s="51"/>
      <c r="Y224" s="51"/>
      <c r="Z224" s="51"/>
      <c r="AA224" s="51"/>
      <c r="AB224" s="51"/>
      <c r="AC224" s="51"/>
      <c r="AD224" s="51"/>
      <c r="AE224" s="51"/>
      <c r="AF224" s="51"/>
      <c r="AG224" s="51"/>
      <c r="AH224" s="51"/>
      <c r="AI224" s="18"/>
      <c r="AJ224" s="18"/>
      <c r="AK224" s="18"/>
      <c r="AL224" s="18"/>
      <c r="AM224" s="18"/>
      <c r="AN224" s="8"/>
      <c r="AO224" s="8"/>
    </row>
    <row r="225" spans="1:41" ht="12.75" customHeight="1" x14ac:dyDescent="0.2">
      <c r="A225" s="51"/>
      <c r="B225" s="326" t="s">
        <v>457</v>
      </c>
      <c r="C225" s="326"/>
      <c r="D225" s="326"/>
      <c r="E225" s="326"/>
      <c r="F225" s="326"/>
      <c r="G225" s="326"/>
      <c r="H225" s="326"/>
      <c r="I225" s="326"/>
      <c r="J225" s="326"/>
      <c r="K225" s="326"/>
      <c r="L225" s="326"/>
      <c r="M225" s="326"/>
      <c r="N225" s="326"/>
      <c r="O225" s="326"/>
      <c r="P225" s="326"/>
      <c r="Q225" s="326"/>
      <c r="R225" s="326"/>
      <c r="S225" s="326"/>
      <c r="T225" s="326"/>
      <c r="U225" s="326"/>
      <c r="V225" s="326"/>
      <c r="W225" s="326"/>
      <c r="X225" s="326"/>
      <c r="Y225" s="326"/>
      <c r="Z225" s="326"/>
      <c r="AA225" s="326"/>
      <c r="AB225" s="326"/>
      <c r="AC225" s="326"/>
      <c r="AD225" s="326"/>
      <c r="AE225" s="326"/>
      <c r="AF225" s="326"/>
      <c r="AG225" s="144"/>
      <c r="AH225" s="51"/>
      <c r="AI225" s="18"/>
      <c r="AJ225" s="18"/>
      <c r="AK225" s="18"/>
      <c r="AL225" s="18"/>
      <c r="AM225" s="18"/>
      <c r="AN225" s="8"/>
      <c r="AO225" s="8"/>
    </row>
    <row r="226" spans="1:41" x14ac:dyDescent="0.2">
      <c r="A226" s="51"/>
      <c r="B226" s="326"/>
      <c r="C226" s="326"/>
      <c r="D226" s="326"/>
      <c r="E226" s="326"/>
      <c r="F226" s="326"/>
      <c r="G226" s="326"/>
      <c r="H226" s="326"/>
      <c r="I226" s="326"/>
      <c r="J226" s="326"/>
      <c r="K226" s="326"/>
      <c r="L226" s="326"/>
      <c r="M226" s="326"/>
      <c r="N226" s="326"/>
      <c r="O226" s="326"/>
      <c r="P226" s="326"/>
      <c r="Q226" s="326"/>
      <c r="R226" s="326"/>
      <c r="S226" s="326"/>
      <c r="T226" s="326"/>
      <c r="U226" s="326"/>
      <c r="V226" s="326"/>
      <c r="W226" s="326"/>
      <c r="X226" s="326"/>
      <c r="Y226" s="326"/>
      <c r="Z226" s="326"/>
      <c r="AA226" s="326"/>
      <c r="AB226" s="326"/>
      <c r="AC226" s="326"/>
      <c r="AD226" s="326"/>
      <c r="AE226" s="326"/>
      <c r="AF226" s="326"/>
      <c r="AG226" s="144"/>
      <c r="AH226" s="51"/>
      <c r="AI226" s="18"/>
      <c r="AJ226" s="18"/>
      <c r="AK226" s="18"/>
      <c r="AL226" s="18"/>
      <c r="AM226" s="18"/>
      <c r="AN226" s="8"/>
      <c r="AO226" s="8"/>
    </row>
    <row r="227" spans="1:41" x14ac:dyDescent="0.2">
      <c r="A227" s="51"/>
      <c r="B227" s="326"/>
      <c r="C227" s="326"/>
      <c r="D227" s="326"/>
      <c r="E227" s="326"/>
      <c r="F227" s="326"/>
      <c r="G227" s="326"/>
      <c r="H227" s="326"/>
      <c r="I227" s="326"/>
      <c r="J227" s="326"/>
      <c r="K227" s="326"/>
      <c r="L227" s="326"/>
      <c r="M227" s="326"/>
      <c r="N227" s="326"/>
      <c r="O227" s="326"/>
      <c r="P227" s="326"/>
      <c r="Q227" s="326"/>
      <c r="R227" s="326"/>
      <c r="S227" s="326"/>
      <c r="T227" s="326"/>
      <c r="U227" s="326"/>
      <c r="V227" s="326"/>
      <c r="W227" s="326"/>
      <c r="X227" s="326"/>
      <c r="Y227" s="326"/>
      <c r="Z227" s="326"/>
      <c r="AA227" s="326"/>
      <c r="AB227" s="326"/>
      <c r="AC227" s="326"/>
      <c r="AD227" s="326"/>
      <c r="AE227" s="326"/>
      <c r="AF227" s="326"/>
      <c r="AG227" s="144"/>
      <c r="AH227" s="51"/>
      <c r="AI227" s="8"/>
      <c r="AJ227" s="8"/>
      <c r="AK227" s="8"/>
      <c r="AL227" s="18"/>
      <c r="AM227" s="18"/>
      <c r="AN227" s="8"/>
      <c r="AO227" s="8"/>
    </row>
    <row r="228" spans="1:41" x14ac:dyDescent="0.2">
      <c r="A228" s="51"/>
      <c r="B228" s="326"/>
      <c r="C228" s="326"/>
      <c r="D228" s="326"/>
      <c r="E228" s="326"/>
      <c r="F228" s="326"/>
      <c r="G228" s="326"/>
      <c r="H228" s="326"/>
      <c r="I228" s="326"/>
      <c r="J228" s="326"/>
      <c r="K228" s="326"/>
      <c r="L228" s="326"/>
      <c r="M228" s="326"/>
      <c r="N228" s="326"/>
      <c r="O228" s="326"/>
      <c r="P228" s="326"/>
      <c r="Q228" s="326"/>
      <c r="R228" s="326"/>
      <c r="S228" s="326"/>
      <c r="T228" s="326"/>
      <c r="U228" s="326"/>
      <c r="V228" s="326"/>
      <c r="W228" s="326"/>
      <c r="X228" s="326"/>
      <c r="Y228" s="326"/>
      <c r="Z228" s="326"/>
      <c r="AA228" s="326"/>
      <c r="AB228" s="326"/>
      <c r="AC228" s="326"/>
      <c r="AD228" s="326"/>
      <c r="AE228" s="326"/>
      <c r="AF228" s="326"/>
      <c r="AG228" s="144"/>
      <c r="AH228" s="51"/>
      <c r="AI228" s="8"/>
      <c r="AJ228" s="8"/>
      <c r="AK228" s="8"/>
      <c r="AL228" s="18"/>
      <c r="AM228" s="18"/>
      <c r="AN228" s="8"/>
      <c r="AO228" s="8"/>
    </row>
    <row r="229" spans="1:41" x14ac:dyDescent="0.2">
      <c r="A229" s="51"/>
      <c r="B229" s="326"/>
      <c r="C229" s="326"/>
      <c r="D229" s="326"/>
      <c r="E229" s="326"/>
      <c r="F229" s="326"/>
      <c r="G229" s="326"/>
      <c r="H229" s="326"/>
      <c r="I229" s="326"/>
      <c r="J229" s="326"/>
      <c r="K229" s="326"/>
      <c r="L229" s="326"/>
      <c r="M229" s="326"/>
      <c r="N229" s="326"/>
      <c r="O229" s="326"/>
      <c r="P229" s="326"/>
      <c r="Q229" s="326"/>
      <c r="R229" s="326"/>
      <c r="S229" s="326"/>
      <c r="T229" s="326"/>
      <c r="U229" s="326"/>
      <c r="V229" s="326"/>
      <c r="W229" s="326"/>
      <c r="X229" s="326"/>
      <c r="Y229" s="326"/>
      <c r="Z229" s="326"/>
      <c r="AA229" s="326"/>
      <c r="AB229" s="326"/>
      <c r="AC229" s="326"/>
      <c r="AD229" s="326"/>
      <c r="AE229" s="326"/>
      <c r="AF229" s="326"/>
      <c r="AG229" s="144"/>
      <c r="AH229" s="51"/>
      <c r="AI229" s="8"/>
      <c r="AJ229" s="8"/>
      <c r="AK229" s="8"/>
      <c r="AL229" s="18"/>
      <c r="AM229" s="18"/>
      <c r="AN229" s="8"/>
      <c r="AO229" s="8"/>
    </row>
    <row r="230" spans="1:41" x14ac:dyDescent="0.2">
      <c r="A230" s="51"/>
      <c r="B230" s="326"/>
      <c r="C230" s="326"/>
      <c r="D230" s="326"/>
      <c r="E230" s="326"/>
      <c r="F230" s="326"/>
      <c r="G230" s="326"/>
      <c r="H230" s="326"/>
      <c r="I230" s="326"/>
      <c r="J230" s="326"/>
      <c r="K230" s="326"/>
      <c r="L230" s="326"/>
      <c r="M230" s="326"/>
      <c r="N230" s="326"/>
      <c r="O230" s="326"/>
      <c r="P230" s="326"/>
      <c r="Q230" s="326"/>
      <c r="R230" s="326"/>
      <c r="S230" s="326"/>
      <c r="T230" s="326"/>
      <c r="U230" s="326"/>
      <c r="V230" s="326"/>
      <c r="W230" s="326"/>
      <c r="X230" s="326"/>
      <c r="Y230" s="326"/>
      <c r="Z230" s="326"/>
      <c r="AA230" s="326"/>
      <c r="AB230" s="326"/>
      <c r="AC230" s="326"/>
      <c r="AD230" s="326"/>
      <c r="AE230" s="326"/>
      <c r="AF230" s="326"/>
      <c r="AG230" s="144"/>
      <c r="AH230" s="51"/>
      <c r="AI230" s="8"/>
      <c r="AJ230" s="8"/>
      <c r="AK230" s="8"/>
      <c r="AL230" s="18"/>
      <c r="AM230" s="18"/>
      <c r="AN230" s="8"/>
      <c r="AO230" s="8"/>
    </row>
    <row r="231" spans="1:41" x14ac:dyDescent="0.2">
      <c r="A231" s="51"/>
      <c r="B231" s="326"/>
      <c r="C231" s="326"/>
      <c r="D231" s="326"/>
      <c r="E231" s="326"/>
      <c r="F231" s="326"/>
      <c r="G231" s="326"/>
      <c r="H231" s="326"/>
      <c r="I231" s="326"/>
      <c r="J231" s="326"/>
      <c r="K231" s="326"/>
      <c r="L231" s="326"/>
      <c r="M231" s="326"/>
      <c r="N231" s="326"/>
      <c r="O231" s="326"/>
      <c r="P231" s="326"/>
      <c r="Q231" s="326"/>
      <c r="R231" s="326"/>
      <c r="S231" s="326"/>
      <c r="T231" s="326"/>
      <c r="U231" s="326"/>
      <c r="V231" s="326"/>
      <c r="W231" s="326"/>
      <c r="X231" s="326"/>
      <c r="Y231" s="326"/>
      <c r="Z231" s="326"/>
      <c r="AA231" s="326"/>
      <c r="AB231" s="326"/>
      <c r="AC231" s="326"/>
      <c r="AD231" s="326"/>
      <c r="AE231" s="326"/>
      <c r="AF231" s="326"/>
      <c r="AG231" s="144"/>
      <c r="AH231" s="51"/>
      <c r="AI231" s="8"/>
      <c r="AJ231" s="8"/>
      <c r="AK231" s="8"/>
      <c r="AL231" s="18"/>
      <c r="AM231" s="18"/>
      <c r="AN231" s="8"/>
      <c r="AO231" s="8"/>
    </row>
    <row r="232" spans="1:41" x14ac:dyDescent="0.2">
      <c r="A232" s="51"/>
      <c r="B232" s="326"/>
      <c r="C232" s="326"/>
      <c r="D232" s="326"/>
      <c r="E232" s="326"/>
      <c r="F232" s="326"/>
      <c r="G232" s="326"/>
      <c r="H232" s="326"/>
      <c r="I232" s="326"/>
      <c r="J232" s="326"/>
      <c r="K232" s="326"/>
      <c r="L232" s="326"/>
      <c r="M232" s="326"/>
      <c r="N232" s="326"/>
      <c r="O232" s="326"/>
      <c r="P232" s="326"/>
      <c r="Q232" s="326"/>
      <c r="R232" s="326"/>
      <c r="S232" s="326"/>
      <c r="T232" s="326"/>
      <c r="U232" s="326"/>
      <c r="V232" s="326"/>
      <c r="W232" s="326"/>
      <c r="X232" s="326"/>
      <c r="Y232" s="326"/>
      <c r="Z232" s="326"/>
      <c r="AA232" s="326"/>
      <c r="AB232" s="326"/>
      <c r="AC232" s="326"/>
      <c r="AD232" s="326"/>
      <c r="AE232" s="326"/>
      <c r="AF232" s="326"/>
      <c r="AG232" s="144"/>
      <c r="AH232" s="51"/>
      <c r="AI232" s="8"/>
      <c r="AJ232" s="8"/>
      <c r="AK232" s="8"/>
      <c r="AL232" s="18"/>
      <c r="AM232" s="18"/>
      <c r="AN232" s="8"/>
      <c r="AO232" s="8"/>
    </row>
    <row r="233" spans="1:41" x14ac:dyDescent="0.2">
      <c r="A233" s="51"/>
      <c r="B233" s="326"/>
      <c r="C233" s="326"/>
      <c r="D233" s="326"/>
      <c r="E233" s="326"/>
      <c r="F233" s="326"/>
      <c r="G233" s="326"/>
      <c r="H233" s="326"/>
      <c r="I233" s="326"/>
      <c r="J233" s="326"/>
      <c r="K233" s="326"/>
      <c r="L233" s="326"/>
      <c r="M233" s="326"/>
      <c r="N233" s="326"/>
      <c r="O233" s="326"/>
      <c r="P233" s="326"/>
      <c r="Q233" s="326"/>
      <c r="R233" s="326"/>
      <c r="S233" s="326"/>
      <c r="T233" s="326"/>
      <c r="U233" s="326"/>
      <c r="V233" s="326"/>
      <c r="W233" s="326"/>
      <c r="X233" s="326"/>
      <c r="Y233" s="326"/>
      <c r="Z233" s="326"/>
      <c r="AA233" s="326"/>
      <c r="AB233" s="326"/>
      <c r="AC233" s="326"/>
      <c r="AD233" s="326"/>
      <c r="AE233" s="326"/>
      <c r="AF233" s="326"/>
      <c r="AG233" s="144"/>
      <c r="AH233" s="51"/>
      <c r="AI233" s="8"/>
      <c r="AJ233" s="8"/>
      <c r="AK233" s="8"/>
      <c r="AL233" s="18"/>
      <c r="AM233" s="18"/>
      <c r="AN233" s="8"/>
      <c r="AO233" s="8"/>
    </row>
    <row r="234" spans="1:41" x14ac:dyDescent="0.2">
      <c r="A234" s="51"/>
      <c r="B234" s="326"/>
      <c r="C234" s="326"/>
      <c r="D234" s="326"/>
      <c r="E234" s="326"/>
      <c r="F234" s="326"/>
      <c r="G234" s="326"/>
      <c r="H234" s="326"/>
      <c r="I234" s="326"/>
      <c r="J234" s="326"/>
      <c r="K234" s="326"/>
      <c r="L234" s="326"/>
      <c r="M234" s="326"/>
      <c r="N234" s="326"/>
      <c r="O234" s="326"/>
      <c r="P234" s="326"/>
      <c r="Q234" s="326"/>
      <c r="R234" s="326"/>
      <c r="S234" s="326"/>
      <c r="T234" s="326"/>
      <c r="U234" s="326"/>
      <c r="V234" s="326"/>
      <c r="W234" s="326"/>
      <c r="X234" s="326"/>
      <c r="Y234" s="326"/>
      <c r="Z234" s="326"/>
      <c r="AA234" s="326"/>
      <c r="AB234" s="326"/>
      <c r="AC234" s="326"/>
      <c r="AD234" s="326"/>
      <c r="AE234" s="326"/>
      <c r="AF234" s="326"/>
      <c r="AG234" s="144"/>
      <c r="AH234" s="51"/>
      <c r="AI234" s="8"/>
      <c r="AJ234" s="8"/>
      <c r="AK234" s="8"/>
      <c r="AL234" s="18"/>
      <c r="AM234" s="18"/>
      <c r="AN234" s="8"/>
      <c r="AO234" s="8"/>
    </row>
    <row r="235" spans="1:41" x14ac:dyDescent="0.2">
      <c r="A235" s="51"/>
      <c r="B235" s="326"/>
      <c r="C235" s="326"/>
      <c r="D235" s="326"/>
      <c r="E235" s="326"/>
      <c r="F235" s="326"/>
      <c r="G235" s="326"/>
      <c r="H235" s="326"/>
      <c r="I235" s="326"/>
      <c r="J235" s="326"/>
      <c r="K235" s="326"/>
      <c r="L235" s="326"/>
      <c r="M235" s="326"/>
      <c r="N235" s="326"/>
      <c r="O235" s="326"/>
      <c r="P235" s="326"/>
      <c r="Q235" s="326"/>
      <c r="R235" s="326"/>
      <c r="S235" s="326"/>
      <c r="T235" s="326"/>
      <c r="U235" s="326"/>
      <c r="V235" s="326"/>
      <c r="W235" s="326"/>
      <c r="X235" s="326"/>
      <c r="Y235" s="326"/>
      <c r="Z235" s="326"/>
      <c r="AA235" s="326"/>
      <c r="AB235" s="326"/>
      <c r="AC235" s="326"/>
      <c r="AD235" s="326"/>
      <c r="AE235" s="326"/>
      <c r="AF235" s="326"/>
      <c r="AG235" s="144"/>
      <c r="AH235" s="51"/>
      <c r="AI235" s="8"/>
      <c r="AJ235" s="8"/>
      <c r="AK235" s="8"/>
      <c r="AL235" s="18"/>
      <c r="AM235" s="18"/>
      <c r="AN235" s="8"/>
      <c r="AO235" s="8"/>
    </row>
    <row r="236" spans="1:41" x14ac:dyDescent="0.2">
      <c r="A236" s="51"/>
      <c r="B236" s="326"/>
      <c r="C236" s="326"/>
      <c r="D236" s="326"/>
      <c r="E236" s="326"/>
      <c r="F236" s="326"/>
      <c r="G236" s="326"/>
      <c r="H236" s="326"/>
      <c r="I236" s="326"/>
      <c r="J236" s="326"/>
      <c r="K236" s="326"/>
      <c r="L236" s="326"/>
      <c r="M236" s="326"/>
      <c r="N236" s="326"/>
      <c r="O236" s="326"/>
      <c r="P236" s="326"/>
      <c r="Q236" s="326"/>
      <c r="R236" s="326"/>
      <c r="S236" s="326"/>
      <c r="T236" s="326"/>
      <c r="U236" s="326"/>
      <c r="V236" s="326"/>
      <c r="W236" s="326"/>
      <c r="X236" s="326"/>
      <c r="Y236" s="326"/>
      <c r="Z236" s="326"/>
      <c r="AA236" s="326"/>
      <c r="AB236" s="326"/>
      <c r="AC236" s="326"/>
      <c r="AD236" s="326"/>
      <c r="AE236" s="326"/>
      <c r="AF236" s="326"/>
      <c r="AG236" s="144"/>
      <c r="AH236" s="51"/>
      <c r="AI236" s="8"/>
      <c r="AJ236" s="8"/>
      <c r="AK236" s="8"/>
      <c r="AL236" s="18"/>
      <c r="AM236" s="18"/>
      <c r="AN236" s="8"/>
      <c r="AO236" s="8"/>
    </row>
    <row r="237" spans="1:41" x14ac:dyDescent="0.2">
      <c r="A237" s="51"/>
      <c r="B237" s="326"/>
      <c r="C237" s="326"/>
      <c r="D237" s="326"/>
      <c r="E237" s="326"/>
      <c r="F237" s="326"/>
      <c r="G237" s="326"/>
      <c r="H237" s="326"/>
      <c r="I237" s="326"/>
      <c r="J237" s="326"/>
      <c r="K237" s="326"/>
      <c r="L237" s="326"/>
      <c r="M237" s="326"/>
      <c r="N237" s="326"/>
      <c r="O237" s="326"/>
      <c r="P237" s="326"/>
      <c r="Q237" s="326"/>
      <c r="R237" s="326"/>
      <c r="S237" s="326"/>
      <c r="T237" s="326"/>
      <c r="U237" s="326"/>
      <c r="V237" s="326"/>
      <c r="W237" s="326"/>
      <c r="X237" s="326"/>
      <c r="Y237" s="326"/>
      <c r="Z237" s="326"/>
      <c r="AA237" s="326"/>
      <c r="AB237" s="326"/>
      <c r="AC237" s="326"/>
      <c r="AD237" s="326"/>
      <c r="AE237" s="326"/>
      <c r="AF237" s="326"/>
      <c r="AG237" s="144"/>
      <c r="AH237" s="51"/>
      <c r="AI237" s="8"/>
      <c r="AJ237" s="8"/>
      <c r="AK237" s="8"/>
      <c r="AL237" s="18"/>
      <c r="AM237" s="18"/>
      <c r="AN237" s="8"/>
      <c r="AO237" s="8"/>
    </row>
    <row r="238" spans="1:41" x14ac:dyDescent="0.2">
      <c r="A238" s="51"/>
      <c r="B238" s="326"/>
      <c r="C238" s="326"/>
      <c r="D238" s="326"/>
      <c r="E238" s="326"/>
      <c r="F238" s="326"/>
      <c r="G238" s="326"/>
      <c r="H238" s="326"/>
      <c r="I238" s="326"/>
      <c r="J238" s="326"/>
      <c r="K238" s="326"/>
      <c r="L238" s="326"/>
      <c r="M238" s="326"/>
      <c r="N238" s="326"/>
      <c r="O238" s="326"/>
      <c r="P238" s="326"/>
      <c r="Q238" s="326"/>
      <c r="R238" s="326"/>
      <c r="S238" s="326"/>
      <c r="T238" s="326"/>
      <c r="U238" s="326"/>
      <c r="V238" s="326"/>
      <c r="W238" s="326"/>
      <c r="X238" s="326"/>
      <c r="Y238" s="326"/>
      <c r="Z238" s="326"/>
      <c r="AA238" s="326"/>
      <c r="AB238" s="326"/>
      <c r="AC238" s="326"/>
      <c r="AD238" s="326"/>
      <c r="AE238" s="326"/>
      <c r="AF238" s="326"/>
      <c r="AG238" s="144"/>
      <c r="AH238" s="51"/>
      <c r="AI238" s="8"/>
      <c r="AJ238" s="8"/>
      <c r="AK238" s="8"/>
      <c r="AL238" s="18"/>
      <c r="AM238" s="18"/>
      <c r="AN238" s="8"/>
      <c r="AO238" s="8"/>
    </row>
    <row r="239" spans="1:41" x14ac:dyDescent="0.2">
      <c r="A239" s="51"/>
      <c r="B239" s="326"/>
      <c r="C239" s="326"/>
      <c r="D239" s="326"/>
      <c r="E239" s="326"/>
      <c r="F239" s="326"/>
      <c r="G239" s="326"/>
      <c r="H239" s="326"/>
      <c r="I239" s="326"/>
      <c r="J239" s="326"/>
      <c r="K239" s="326"/>
      <c r="L239" s="326"/>
      <c r="M239" s="326"/>
      <c r="N239" s="326"/>
      <c r="O239" s="326"/>
      <c r="P239" s="326"/>
      <c r="Q239" s="326"/>
      <c r="R239" s="326"/>
      <c r="S239" s="326"/>
      <c r="T239" s="326"/>
      <c r="U239" s="326"/>
      <c r="V239" s="326"/>
      <c r="W239" s="326"/>
      <c r="X239" s="326"/>
      <c r="Y239" s="326"/>
      <c r="Z239" s="326"/>
      <c r="AA239" s="326"/>
      <c r="AB239" s="326"/>
      <c r="AC239" s="326"/>
      <c r="AD239" s="326"/>
      <c r="AE239" s="326"/>
      <c r="AF239" s="326"/>
      <c r="AG239" s="144"/>
      <c r="AH239" s="51"/>
      <c r="AI239" s="8"/>
      <c r="AJ239" s="8"/>
      <c r="AK239" s="8"/>
      <c r="AL239" s="18"/>
      <c r="AM239" s="18"/>
      <c r="AN239" s="8"/>
      <c r="AO239" s="8"/>
    </row>
    <row r="240" spans="1:41" x14ac:dyDescent="0.2">
      <c r="A240" s="51"/>
      <c r="B240" s="326"/>
      <c r="C240" s="326"/>
      <c r="D240" s="326"/>
      <c r="E240" s="326"/>
      <c r="F240" s="326"/>
      <c r="G240" s="326"/>
      <c r="H240" s="326"/>
      <c r="I240" s="326"/>
      <c r="J240" s="326"/>
      <c r="K240" s="326"/>
      <c r="L240" s="326"/>
      <c r="M240" s="326"/>
      <c r="N240" s="326"/>
      <c r="O240" s="326"/>
      <c r="P240" s="326"/>
      <c r="Q240" s="326"/>
      <c r="R240" s="326"/>
      <c r="S240" s="326"/>
      <c r="T240" s="326"/>
      <c r="U240" s="326"/>
      <c r="V240" s="326"/>
      <c r="W240" s="326"/>
      <c r="X240" s="326"/>
      <c r="Y240" s="326"/>
      <c r="Z240" s="326"/>
      <c r="AA240" s="326"/>
      <c r="AB240" s="326"/>
      <c r="AC240" s="326"/>
      <c r="AD240" s="326"/>
      <c r="AE240" s="326"/>
      <c r="AF240" s="326"/>
      <c r="AG240" s="144"/>
      <c r="AH240" s="51"/>
      <c r="AI240" s="8"/>
      <c r="AJ240" s="8"/>
      <c r="AK240" s="8"/>
      <c r="AL240" s="18"/>
      <c r="AM240" s="18"/>
      <c r="AN240" s="8"/>
      <c r="AO240" s="8"/>
    </row>
    <row r="241" spans="1:41" x14ac:dyDescent="0.2">
      <c r="A241" s="51"/>
      <c r="B241" s="326"/>
      <c r="C241" s="326"/>
      <c r="D241" s="326"/>
      <c r="E241" s="326"/>
      <c r="F241" s="326"/>
      <c r="G241" s="326"/>
      <c r="H241" s="326"/>
      <c r="I241" s="326"/>
      <c r="J241" s="326"/>
      <c r="K241" s="326"/>
      <c r="L241" s="326"/>
      <c r="M241" s="326"/>
      <c r="N241" s="326"/>
      <c r="O241" s="326"/>
      <c r="P241" s="326"/>
      <c r="Q241" s="326"/>
      <c r="R241" s="326"/>
      <c r="S241" s="326"/>
      <c r="T241" s="326"/>
      <c r="U241" s="326"/>
      <c r="V241" s="326"/>
      <c r="W241" s="326"/>
      <c r="X241" s="326"/>
      <c r="Y241" s="326"/>
      <c r="Z241" s="326"/>
      <c r="AA241" s="326"/>
      <c r="AB241" s="326"/>
      <c r="AC241" s="326"/>
      <c r="AD241" s="326"/>
      <c r="AE241" s="326"/>
      <c r="AF241" s="326"/>
      <c r="AG241" s="144"/>
      <c r="AH241" s="51"/>
      <c r="AI241" s="8"/>
      <c r="AJ241" s="8"/>
      <c r="AK241" s="8"/>
      <c r="AL241" s="18"/>
      <c r="AM241" s="18"/>
      <c r="AN241" s="8"/>
      <c r="AO241" s="8"/>
    </row>
    <row r="242" spans="1:41" x14ac:dyDescent="0.2">
      <c r="A242" s="51"/>
      <c r="B242" s="326"/>
      <c r="C242" s="326"/>
      <c r="D242" s="326"/>
      <c r="E242" s="326"/>
      <c r="F242" s="326"/>
      <c r="G242" s="326"/>
      <c r="H242" s="326"/>
      <c r="I242" s="326"/>
      <c r="J242" s="326"/>
      <c r="K242" s="326"/>
      <c r="L242" s="326"/>
      <c r="M242" s="326"/>
      <c r="N242" s="326"/>
      <c r="O242" s="326"/>
      <c r="P242" s="326"/>
      <c r="Q242" s="326"/>
      <c r="R242" s="326"/>
      <c r="S242" s="326"/>
      <c r="T242" s="326"/>
      <c r="U242" s="326"/>
      <c r="V242" s="326"/>
      <c r="W242" s="326"/>
      <c r="X242" s="326"/>
      <c r="Y242" s="326"/>
      <c r="Z242" s="326"/>
      <c r="AA242" s="326"/>
      <c r="AB242" s="326"/>
      <c r="AC242" s="326"/>
      <c r="AD242" s="326"/>
      <c r="AE242" s="326"/>
      <c r="AF242" s="326"/>
      <c r="AG242" s="144"/>
      <c r="AH242" s="51"/>
      <c r="AI242" s="8"/>
      <c r="AJ242" s="8"/>
      <c r="AK242" s="8"/>
      <c r="AL242" s="18"/>
      <c r="AM242" s="18"/>
      <c r="AN242" s="8"/>
      <c r="AO242" s="8"/>
    </row>
    <row r="243" spans="1:41" x14ac:dyDescent="0.2">
      <c r="A243" s="51"/>
      <c r="B243" s="326"/>
      <c r="C243" s="326"/>
      <c r="D243" s="326"/>
      <c r="E243" s="326"/>
      <c r="F243" s="326"/>
      <c r="G243" s="326"/>
      <c r="H243" s="326"/>
      <c r="I243" s="326"/>
      <c r="J243" s="326"/>
      <c r="K243" s="326"/>
      <c r="L243" s="326"/>
      <c r="M243" s="326"/>
      <c r="N243" s="326"/>
      <c r="O243" s="326"/>
      <c r="P243" s="326"/>
      <c r="Q243" s="326"/>
      <c r="R243" s="326"/>
      <c r="S243" s="326"/>
      <c r="T243" s="326"/>
      <c r="U243" s="326"/>
      <c r="V243" s="326"/>
      <c r="W243" s="326"/>
      <c r="X243" s="326"/>
      <c r="Y243" s="326"/>
      <c r="Z243" s="326"/>
      <c r="AA243" s="326"/>
      <c r="AB243" s="326"/>
      <c r="AC243" s="326"/>
      <c r="AD243" s="326"/>
      <c r="AE243" s="326"/>
      <c r="AF243" s="326"/>
      <c r="AG243" s="144"/>
      <c r="AH243" s="51"/>
      <c r="AI243" s="8"/>
      <c r="AJ243" s="8"/>
      <c r="AK243" s="8"/>
      <c r="AL243" s="18"/>
      <c r="AM243" s="18"/>
      <c r="AN243" s="8"/>
      <c r="AO243" s="8"/>
    </row>
    <row r="244" spans="1:41" x14ac:dyDescent="0.2">
      <c r="A244" s="51"/>
      <c r="B244" s="326"/>
      <c r="C244" s="326"/>
      <c r="D244" s="326"/>
      <c r="E244" s="326"/>
      <c r="F244" s="326"/>
      <c r="G244" s="326"/>
      <c r="H244" s="326"/>
      <c r="I244" s="326"/>
      <c r="J244" s="326"/>
      <c r="K244" s="326"/>
      <c r="L244" s="326"/>
      <c r="M244" s="326"/>
      <c r="N244" s="326"/>
      <c r="O244" s="326"/>
      <c r="P244" s="326"/>
      <c r="Q244" s="326"/>
      <c r="R244" s="326"/>
      <c r="S244" s="326"/>
      <c r="T244" s="326"/>
      <c r="U244" s="326"/>
      <c r="V244" s="326"/>
      <c r="W244" s="326"/>
      <c r="X244" s="326"/>
      <c r="Y244" s="326"/>
      <c r="Z244" s="326"/>
      <c r="AA244" s="326"/>
      <c r="AB244" s="326"/>
      <c r="AC244" s="326"/>
      <c r="AD244" s="326"/>
      <c r="AE244" s="326"/>
      <c r="AF244" s="326"/>
      <c r="AG244" s="144"/>
      <c r="AH244" s="51"/>
      <c r="AI244" s="8"/>
      <c r="AJ244" s="8"/>
      <c r="AK244" s="8"/>
      <c r="AL244" s="18"/>
      <c r="AM244" s="18"/>
      <c r="AN244" s="8"/>
      <c r="AO244" s="8"/>
    </row>
    <row r="245" spans="1:41" x14ac:dyDescent="0.2">
      <c r="A245" s="51"/>
      <c r="B245" s="326"/>
      <c r="C245" s="326"/>
      <c r="D245" s="326"/>
      <c r="E245" s="326"/>
      <c r="F245" s="326"/>
      <c r="G245" s="326"/>
      <c r="H245" s="326"/>
      <c r="I245" s="326"/>
      <c r="J245" s="326"/>
      <c r="K245" s="326"/>
      <c r="L245" s="326"/>
      <c r="M245" s="326"/>
      <c r="N245" s="326"/>
      <c r="O245" s="326"/>
      <c r="P245" s="326"/>
      <c r="Q245" s="326"/>
      <c r="R245" s="326"/>
      <c r="S245" s="326"/>
      <c r="T245" s="326"/>
      <c r="U245" s="326"/>
      <c r="V245" s="326"/>
      <c r="W245" s="326"/>
      <c r="X245" s="326"/>
      <c r="Y245" s="326"/>
      <c r="Z245" s="326"/>
      <c r="AA245" s="326"/>
      <c r="AB245" s="326"/>
      <c r="AC245" s="326"/>
      <c r="AD245" s="326"/>
      <c r="AE245" s="326"/>
      <c r="AF245" s="326"/>
      <c r="AG245" s="144"/>
      <c r="AH245" s="51"/>
      <c r="AI245" s="8"/>
      <c r="AJ245" s="8"/>
      <c r="AK245" s="8"/>
      <c r="AL245" s="18"/>
      <c r="AM245" s="18"/>
      <c r="AN245" s="8"/>
      <c r="AO245" s="8"/>
    </row>
    <row r="246" spans="1:41" x14ac:dyDescent="0.2">
      <c r="A246" s="51"/>
      <c r="B246" s="326"/>
      <c r="C246" s="326"/>
      <c r="D246" s="326"/>
      <c r="E246" s="326"/>
      <c r="F246" s="326"/>
      <c r="G246" s="326"/>
      <c r="H246" s="326"/>
      <c r="I246" s="326"/>
      <c r="J246" s="326"/>
      <c r="K246" s="326"/>
      <c r="L246" s="326"/>
      <c r="M246" s="326"/>
      <c r="N246" s="326"/>
      <c r="O246" s="326"/>
      <c r="P246" s="326"/>
      <c r="Q246" s="326"/>
      <c r="R246" s="326"/>
      <c r="S246" s="326"/>
      <c r="T246" s="326"/>
      <c r="U246" s="326"/>
      <c r="V246" s="326"/>
      <c r="W246" s="326"/>
      <c r="X246" s="326"/>
      <c r="Y246" s="326"/>
      <c r="Z246" s="326"/>
      <c r="AA246" s="326"/>
      <c r="AB246" s="326"/>
      <c r="AC246" s="326"/>
      <c r="AD246" s="326"/>
      <c r="AE246" s="326"/>
      <c r="AF246" s="326"/>
      <c r="AG246" s="144"/>
      <c r="AH246" s="51"/>
      <c r="AI246" s="8"/>
      <c r="AJ246" s="8"/>
      <c r="AK246" s="8"/>
      <c r="AL246" s="18"/>
      <c r="AM246" s="18"/>
      <c r="AN246" s="8"/>
      <c r="AO246" s="8"/>
    </row>
    <row r="247" spans="1:41" ht="13.5" thickBo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8"/>
      <c r="AJ247" s="8"/>
      <c r="AK247" s="8"/>
      <c r="AL247" s="18"/>
      <c r="AM247" s="18"/>
      <c r="AN247" s="8"/>
      <c r="AO247" s="8"/>
    </row>
    <row r="248" spans="1:41" ht="17.25" thickTop="1" thickBot="1" x14ac:dyDescent="0.25">
      <c r="A248" s="51"/>
      <c r="B248" s="25" t="s">
        <v>167</v>
      </c>
      <c r="C248" s="25"/>
      <c r="D248" s="25"/>
      <c r="E248" s="25"/>
      <c r="F248" s="25"/>
      <c r="G248" s="25"/>
      <c r="H248" s="25"/>
      <c r="I248" s="25"/>
      <c r="J248" s="25"/>
      <c r="K248" s="25"/>
      <c r="L248" s="25"/>
      <c r="M248" s="26"/>
      <c r="N248" s="25"/>
      <c r="O248" s="25"/>
      <c r="P248" s="25"/>
      <c r="Q248" s="25"/>
      <c r="R248" s="25"/>
      <c r="S248" s="25"/>
      <c r="T248" s="25"/>
      <c r="U248" s="25"/>
      <c r="V248" s="25"/>
      <c r="W248" s="25"/>
      <c r="X248" s="25"/>
      <c r="Y248" s="25"/>
      <c r="Z248" s="25"/>
      <c r="AA248" s="25"/>
      <c r="AB248" s="25"/>
      <c r="AC248" s="25"/>
      <c r="AD248" s="25"/>
      <c r="AE248" s="25"/>
      <c r="AF248" s="25"/>
      <c r="AG248" s="148"/>
      <c r="AH248" s="55"/>
      <c r="AI248" s="8"/>
      <c r="AJ248" s="8"/>
      <c r="AK248" s="8"/>
      <c r="AL248" s="18"/>
      <c r="AM248" s="18"/>
      <c r="AN248" s="8"/>
      <c r="AO248" s="8"/>
    </row>
    <row r="249" spans="1:41" ht="14.25" thickTop="1" thickBot="1" x14ac:dyDescent="0.25">
      <c r="A249" s="51"/>
      <c r="B249" s="327"/>
      <c r="C249" s="327"/>
      <c r="D249" s="327"/>
      <c r="E249" s="327"/>
      <c r="F249" s="327"/>
      <c r="G249" s="327"/>
      <c r="H249" s="327"/>
      <c r="I249" s="327"/>
      <c r="J249" s="327"/>
      <c r="K249" s="327"/>
      <c r="L249" s="327"/>
      <c r="M249" s="327"/>
      <c r="N249" s="327"/>
      <c r="O249" s="327"/>
      <c r="P249" s="327"/>
      <c r="Q249" s="327"/>
      <c r="R249" s="327"/>
      <c r="S249" s="327"/>
      <c r="T249" s="327"/>
      <c r="U249" s="327"/>
      <c r="V249" s="327"/>
      <c r="W249" s="327"/>
      <c r="X249" s="327"/>
      <c r="Y249" s="327"/>
      <c r="Z249" s="327"/>
      <c r="AA249" s="327"/>
      <c r="AB249" s="327"/>
      <c r="AC249" s="327"/>
      <c r="AD249" s="327"/>
      <c r="AE249" s="327"/>
      <c r="AF249" s="327"/>
      <c r="AG249" s="147"/>
      <c r="AH249" s="55"/>
      <c r="AI249" s="8"/>
      <c r="AJ249" s="8"/>
      <c r="AK249" s="8"/>
      <c r="AL249" s="18"/>
      <c r="AM249" s="18"/>
      <c r="AN249" s="8"/>
      <c r="AO249" s="8"/>
    </row>
    <row r="250" spans="1:41" ht="16.5" thickBot="1" x14ac:dyDescent="0.25">
      <c r="A250" s="51"/>
      <c r="B250" s="328" t="s">
        <v>168</v>
      </c>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c r="AA250" s="328"/>
      <c r="AB250" s="328"/>
      <c r="AC250" s="328"/>
      <c r="AD250" s="328"/>
      <c r="AE250" s="328"/>
      <c r="AF250" s="328"/>
      <c r="AG250" s="149"/>
      <c r="AH250" s="55"/>
      <c r="AI250" s="8"/>
      <c r="AJ250" s="8"/>
      <c r="AK250" s="8"/>
      <c r="AL250" s="18"/>
      <c r="AM250" s="18"/>
      <c r="AN250" s="8"/>
      <c r="AO250" s="8"/>
    </row>
    <row r="251" spans="1:41" ht="13.5" thickBot="1" x14ac:dyDescent="0.25">
      <c r="A251" s="51"/>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c r="AE251" s="145"/>
      <c r="AF251" s="145"/>
      <c r="AG251" s="146"/>
      <c r="AH251" s="55"/>
      <c r="AI251" s="8"/>
      <c r="AJ251" s="8"/>
      <c r="AK251" s="8"/>
      <c r="AL251" s="18"/>
      <c r="AM251" s="18"/>
      <c r="AN251" s="8"/>
      <c r="AO251" s="8"/>
    </row>
    <row r="252" spans="1:41" ht="13.5" thickTop="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8"/>
      <c r="AJ252" s="8"/>
      <c r="AK252" s="8"/>
      <c r="AL252" s="18"/>
      <c r="AM252" s="18"/>
      <c r="AN252" s="8"/>
      <c r="AO252" s="8"/>
    </row>
    <row r="253" spans="1:4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8"/>
      <c r="AJ253" s="8"/>
      <c r="AK253" s="8"/>
      <c r="AL253" s="18"/>
      <c r="AM253" s="18"/>
      <c r="AN253" s="8"/>
      <c r="AO253" s="8"/>
    </row>
    <row r="254" spans="1:4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8"/>
      <c r="AJ254" s="8"/>
      <c r="AK254" s="8"/>
      <c r="AL254" s="18"/>
      <c r="AM254" s="18"/>
      <c r="AN254" s="8"/>
      <c r="AO254" s="8"/>
    </row>
    <row r="255" spans="1:4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8"/>
      <c r="AJ255" s="8"/>
      <c r="AK255" s="8"/>
      <c r="AL255" s="18"/>
      <c r="AM255" s="18"/>
      <c r="AN255" s="8"/>
      <c r="AO255" s="8"/>
    </row>
    <row r="256" spans="1:4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18"/>
      <c r="AM256" s="18"/>
      <c r="AN256" s="8"/>
      <c r="AO256" s="8"/>
    </row>
    <row r="257" spans="1:4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18"/>
      <c r="AM257" s="18"/>
      <c r="AN257" s="8"/>
      <c r="AO257" s="8"/>
    </row>
    <row r="258" spans="1:4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18"/>
      <c r="AM258" s="18"/>
      <c r="AN258" s="8"/>
      <c r="AO258" s="8"/>
    </row>
    <row r="259" spans="1:4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18"/>
      <c r="AM259" s="18"/>
      <c r="AN259" s="8"/>
      <c r="AO259" s="8"/>
    </row>
    <row r="260" spans="1:4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18"/>
      <c r="AM260" s="18"/>
      <c r="AN260" s="8"/>
      <c r="AO260" s="8"/>
    </row>
    <row r="261" spans="1:4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18"/>
      <c r="AM261" s="18"/>
      <c r="AN261" s="8"/>
      <c r="AO261" s="8"/>
    </row>
    <row r="262" spans="1:4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18"/>
      <c r="AM262" s="18"/>
      <c r="AN262" s="8"/>
      <c r="AO262" s="8"/>
    </row>
    <row r="263" spans="1:4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18"/>
      <c r="AM263" s="18"/>
      <c r="AN263" s="8"/>
      <c r="AO263" s="8"/>
    </row>
    <row r="264" spans="1:4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18"/>
      <c r="AM264" s="18"/>
      <c r="AN264" s="8"/>
      <c r="AO264" s="8"/>
    </row>
    <row r="265" spans="1:4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18"/>
      <c r="AM265" s="18"/>
      <c r="AN265" s="8"/>
      <c r="AO265" s="8"/>
    </row>
    <row r="266" spans="1:4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18"/>
      <c r="AM266" s="18"/>
      <c r="AN266" s="8"/>
      <c r="AO266" s="8"/>
    </row>
    <row r="267" spans="1:4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18"/>
      <c r="AM267" s="18"/>
      <c r="AN267" s="8"/>
      <c r="AO267" s="8"/>
    </row>
    <row r="268" spans="1:4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18"/>
      <c r="AM268" s="18"/>
      <c r="AN268" s="8"/>
      <c r="AO268" s="8"/>
    </row>
    <row r="269" spans="1:4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18"/>
      <c r="AM269" s="18"/>
      <c r="AN269" s="8"/>
      <c r="AO269" s="8"/>
    </row>
    <row r="270" spans="1:4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18"/>
      <c r="AM270" s="18"/>
      <c r="AN270" s="8"/>
      <c r="AO270" s="8"/>
    </row>
    <row r="271" spans="1:4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18"/>
      <c r="AM271" s="18"/>
      <c r="AN271" s="8"/>
      <c r="AO271" s="8"/>
    </row>
    <row r="272" spans="1:4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18"/>
      <c r="AM272" s="18"/>
      <c r="AN272" s="8"/>
      <c r="AO272" s="8"/>
    </row>
    <row r="273" spans="1:4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18"/>
      <c r="AM273" s="18"/>
      <c r="AN273" s="8"/>
      <c r="AO273" s="8"/>
    </row>
    <row r="274" spans="1:4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18"/>
      <c r="AM274" s="18"/>
      <c r="AN274" s="8"/>
      <c r="AO274" s="8"/>
    </row>
    <row r="275" spans="1:4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18"/>
      <c r="AM275" s="18"/>
      <c r="AN275" s="8"/>
      <c r="AO275" s="8"/>
    </row>
    <row r="276" spans="1:4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18"/>
      <c r="AM276" s="18"/>
      <c r="AN276" s="8"/>
      <c r="AO276" s="8"/>
    </row>
    <row r="277" spans="1:4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18"/>
      <c r="AM277" s="18"/>
      <c r="AN277" s="8"/>
      <c r="AO277" s="8"/>
    </row>
    <row r="278" spans="1:4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18"/>
      <c r="AM278" s="18"/>
      <c r="AN278" s="8"/>
      <c r="AO278" s="8"/>
    </row>
    <row r="279" spans="1:4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18"/>
      <c r="AM279" s="18"/>
      <c r="AN279" s="8"/>
      <c r="AO279" s="8"/>
    </row>
    <row r="280" spans="1:4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18"/>
      <c r="AM280" s="18"/>
      <c r="AN280" s="8"/>
      <c r="AO280" s="8"/>
    </row>
    <row r="281" spans="1:4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row>
    <row r="282" spans="1:4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row>
    <row r="283" spans="1:4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row>
    <row r="284" spans="1:4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row>
    <row r="285" spans="1:4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row>
    <row r="286" spans="1:4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row>
    <row r="287" spans="1:4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row>
    <row r="288" spans="1:4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row>
    <row r="289" spans="1:4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row>
    <row r="290" spans="1:4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row>
    <row r="291" spans="1:4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row>
    <row r="292" spans="1:4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row>
    <row r="293" spans="1:4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row>
    <row r="294" spans="1:4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row>
    <row r="295" spans="1:4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row>
    <row r="296" spans="1:4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row>
    <row r="297" spans="1:4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row>
    <row r="298" spans="1:4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row>
    <row r="299" spans="1:4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row>
    <row r="300" spans="1:4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row>
    <row r="301" spans="1:4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row>
    <row r="302" spans="1:4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row>
    <row r="303" spans="1:4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row>
    <row r="304" spans="1:4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row>
    <row r="305" spans="1:4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row>
    <row r="306" spans="1:4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row>
    <row r="307" spans="1:4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row>
    <row r="308" spans="1:4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row>
    <row r="309" spans="1:4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row>
    <row r="310" spans="1:4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row>
    <row r="311" spans="1:4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row>
    <row r="312" spans="1:4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row>
    <row r="313" spans="1:4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row>
    <row r="314" spans="1:4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row>
    <row r="315" spans="1:4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row>
    <row r="316" spans="1:4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row>
    <row r="317" spans="1:4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row>
    <row r="318" spans="1:4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row>
    <row r="319" spans="1:4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row>
    <row r="320" spans="1:4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row>
    <row r="321" spans="1:4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row>
    <row r="322" spans="1:4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row>
    <row r="323" spans="1:4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row>
    <row r="324" spans="1:4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row>
    <row r="325" spans="1:4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row>
    <row r="326" spans="1:4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row>
    <row r="327" spans="1:4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row>
    <row r="328" spans="1:4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row>
    <row r="329" spans="1:4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row>
    <row r="330" spans="1:4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row>
    <row r="331" spans="1:4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row>
    <row r="332" spans="1:4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row>
    <row r="333" spans="1:4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row>
    <row r="334" spans="1:4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row>
    <row r="335" spans="1:4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row>
    <row r="336" spans="1:4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row>
    <row r="337" spans="1:4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row>
    <row r="338" spans="1:4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row>
    <row r="339" spans="1:4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row>
    <row r="340" spans="1:4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row>
    <row r="341" spans="1:4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row>
    <row r="342" spans="1:4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row>
    <row r="343" spans="1:4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row>
    <row r="344" spans="1:4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row>
    <row r="345" spans="1:4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row>
    <row r="346" spans="1:4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row>
    <row r="347" spans="1:4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row>
    <row r="348" spans="1:4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row>
    <row r="349" spans="1:4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row>
    <row r="350" spans="1:4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row>
    <row r="351" spans="1:4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row>
    <row r="352" spans="1:4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row>
    <row r="353" spans="1:4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row>
    <row r="354" spans="1:4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row>
    <row r="355" spans="1:4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row>
    <row r="356" spans="1:4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row>
    <row r="357" spans="1:4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row>
    <row r="358" spans="1:4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row>
    <row r="359" spans="1:4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row>
    <row r="360" spans="1:4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row>
    <row r="361" spans="1:4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row>
    <row r="362" spans="1:4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row>
    <row r="363" spans="1:4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row>
    <row r="364" spans="1:4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row>
    <row r="365" spans="1:4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row>
    <row r="366" spans="1:4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row>
    <row r="367" spans="1:4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row>
    <row r="368" spans="1:4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row>
    <row r="369" spans="1:4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row>
    <row r="370" spans="1:4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row>
    <row r="371" spans="1:4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row>
    <row r="372" spans="1:4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row>
    <row r="373" spans="1:4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row>
    <row r="374" spans="1:4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row>
    <row r="375" spans="1:4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row>
    <row r="376" spans="1:4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row>
    <row r="377" spans="1:4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row>
    <row r="378" spans="1:4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row>
    <row r="379" spans="1:4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row>
    <row r="380" spans="1:4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row>
    <row r="381" spans="1:4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row>
    <row r="382" spans="1:4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row>
    <row r="383" spans="1:4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row>
    <row r="384" spans="1:4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row>
    <row r="385" spans="1:4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row>
    <row r="386" spans="1:4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row>
    <row r="387" spans="1:4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row>
    <row r="388" spans="1:4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row>
    <row r="389" spans="1:4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row>
    <row r="390" spans="1:4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row>
    <row r="391" spans="1:4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row>
    <row r="392" spans="1:4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row>
    <row r="393" spans="1:4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row>
    <row r="394" spans="1:4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row>
    <row r="395" spans="1:4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row>
    <row r="396" spans="1:4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row>
    <row r="397" spans="1:4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row>
    <row r="398" spans="1:4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row>
    <row r="399" spans="1:4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row>
    <row r="400" spans="1:4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row>
    <row r="401" spans="1:4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row>
    <row r="402" spans="1:4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row>
    <row r="403" spans="1:4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row>
    <row r="404" spans="1:4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row>
    <row r="405" spans="1:4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row>
    <row r="406" spans="1:4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row>
    <row r="407" spans="1:4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row>
    <row r="408" spans="1:4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row>
    <row r="409" spans="1:4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row>
    <row r="410" spans="1:4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row>
    <row r="411" spans="1:4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row>
    <row r="412" spans="1:4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row>
    <row r="413" spans="1:4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row>
    <row r="414" spans="1:4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row>
    <row r="415" spans="1:4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row>
    <row r="416" spans="1:4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row>
    <row r="417" spans="1:4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row>
    <row r="418" spans="1:4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row>
    <row r="419" spans="1:4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row>
    <row r="420" spans="1:4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row>
    <row r="421" spans="1:4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row>
    <row r="422" spans="1:4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row>
    <row r="423" spans="1:4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row>
    <row r="424" spans="1:4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row>
    <row r="425" spans="1:4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row>
    <row r="426" spans="1:4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row>
    <row r="427" spans="1:4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row>
    <row r="428" spans="1:4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row>
    <row r="429" spans="1:4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row>
    <row r="430" spans="1:4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row>
    <row r="431" spans="1:4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row>
    <row r="432" spans="1:4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row>
    <row r="433" spans="1:4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row>
    <row r="434" spans="1:4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row>
    <row r="435" spans="1:4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row>
    <row r="436" spans="1:4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row>
    <row r="437" spans="1:4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row>
    <row r="438" spans="1:4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row>
    <row r="439" spans="1:4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row>
    <row r="440" spans="1:4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row>
    <row r="441" spans="1:4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row>
    <row r="442" spans="1:4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row>
    <row r="443" spans="1:4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row>
    <row r="444" spans="1:4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spans="1:4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spans="1:4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spans="1:4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spans="1:4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spans="1:34"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spans="1:34"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spans="1:34"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spans="1:34"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spans="1:34"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spans="1:34"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spans="1:34"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spans="1:34"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spans="1:34"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spans="1:34"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spans="1:34"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spans="1:34"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spans="1:34"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spans="1:34"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spans="1:34"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spans="1:34"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spans="1:34"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spans="1:34"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spans="1:34"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spans="1:34"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spans="1:34"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spans="1:34"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spans="1:34"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spans="1:34"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sheetData>
  <mergeCells count="325">
    <mergeCell ref="A3:AH3"/>
    <mergeCell ref="A148:AH148"/>
    <mergeCell ref="A161:AH161"/>
    <mergeCell ref="A170:AH170"/>
    <mergeCell ref="A182:AH182"/>
    <mergeCell ref="A208:AH208"/>
    <mergeCell ref="A213:AH213"/>
    <mergeCell ref="L76:V76"/>
    <mergeCell ref="A196:AH196"/>
    <mergeCell ref="H211:J211"/>
    <mergeCell ref="AD202:AF202"/>
    <mergeCell ref="B203:C203"/>
    <mergeCell ref="D203:G203"/>
    <mergeCell ref="I203:L203"/>
    <mergeCell ref="N203:P203"/>
    <mergeCell ref="R203:S203"/>
    <mergeCell ref="T203:W203"/>
    <mergeCell ref="Y203:AB203"/>
    <mergeCell ref="AD203:AF203"/>
    <mergeCell ref="B202:C202"/>
    <mergeCell ref="D202:G202"/>
    <mergeCell ref="I202:L202"/>
    <mergeCell ref="N202:P202"/>
    <mergeCell ref="X218:AB218"/>
    <mergeCell ref="B225:AF246"/>
    <mergeCell ref="B249:AF249"/>
    <mergeCell ref="B250:AF250"/>
    <mergeCell ref="B204:C204"/>
    <mergeCell ref="D204:G204"/>
    <mergeCell ref="I204:L204"/>
    <mergeCell ref="N204:P204"/>
    <mergeCell ref="R204:S204"/>
    <mergeCell ref="T204:W204"/>
    <mergeCell ref="Y204:AB204"/>
    <mergeCell ref="AD204:AF204"/>
    <mergeCell ref="B205:C205"/>
    <mergeCell ref="D205:G205"/>
    <mergeCell ref="I205:L205"/>
    <mergeCell ref="N205:P205"/>
    <mergeCell ref="R205:S205"/>
    <mergeCell ref="T205:W205"/>
    <mergeCell ref="Y205:AB205"/>
    <mergeCell ref="AD205:AF205"/>
    <mergeCell ref="R202:S202"/>
    <mergeCell ref="T202:W202"/>
    <mergeCell ref="Y202:AB202"/>
    <mergeCell ref="B199:C199"/>
    <mergeCell ref="D199:G199"/>
    <mergeCell ref="I199:L199"/>
    <mergeCell ref="N199:P199"/>
    <mergeCell ref="R199:S199"/>
    <mergeCell ref="T199:W199"/>
    <mergeCell ref="Y199:AB199"/>
    <mergeCell ref="AD199:AF199"/>
    <mergeCell ref="B200:C200"/>
    <mergeCell ref="D200:G200"/>
    <mergeCell ref="I200:L200"/>
    <mergeCell ref="N200:P200"/>
    <mergeCell ref="R200:S200"/>
    <mergeCell ref="T200:W200"/>
    <mergeCell ref="Y200:AB200"/>
    <mergeCell ref="AD200:AF200"/>
    <mergeCell ref="AD197:AF197"/>
    <mergeCell ref="B198:C198"/>
    <mergeCell ref="D198:G198"/>
    <mergeCell ref="I198:L198"/>
    <mergeCell ref="N198:P198"/>
    <mergeCell ref="R198:S198"/>
    <mergeCell ref="T198:W198"/>
    <mergeCell ref="Y198:AB198"/>
    <mergeCell ref="AD198:AF198"/>
    <mergeCell ref="B197:C197"/>
    <mergeCell ref="D197:G197"/>
    <mergeCell ref="I197:L197"/>
    <mergeCell ref="N197:P197"/>
    <mergeCell ref="R197:S197"/>
    <mergeCell ref="T197:W197"/>
    <mergeCell ref="Y197:AB197"/>
    <mergeCell ref="B193:C193"/>
    <mergeCell ref="D193:G193"/>
    <mergeCell ref="I193:L193"/>
    <mergeCell ref="N193:P193"/>
    <mergeCell ref="R193:S193"/>
    <mergeCell ref="T193:W193"/>
    <mergeCell ref="Y193:AB193"/>
    <mergeCell ref="AD193:AF193"/>
    <mergeCell ref="B194:C194"/>
    <mergeCell ref="D194:G194"/>
    <mergeCell ref="I194:L194"/>
    <mergeCell ref="N194:P194"/>
    <mergeCell ref="R194:S194"/>
    <mergeCell ref="T194:W194"/>
    <mergeCell ref="Y194:AB194"/>
    <mergeCell ref="AD194:AF194"/>
    <mergeCell ref="B191:C191"/>
    <mergeCell ref="D191:G191"/>
    <mergeCell ref="I191:L191"/>
    <mergeCell ref="N191:P191"/>
    <mergeCell ref="R191:S191"/>
    <mergeCell ref="T191:W191"/>
    <mergeCell ref="Y191:AB191"/>
    <mergeCell ref="AD191:AF191"/>
    <mergeCell ref="B192:C192"/>
    <mergeCell ref="D192:G192"/>
    <mergeCell ref="I192:L192"/>
    <mergeCell ref="N192:P192"/>
    <mergeCell ref="R192:S192"/>
    <mergeCell ref="T192:W192"/>
    <mergeCell ref="Y192:AB192"/>
    <mergeCell ref="AD192:AF192"/>
    <mergeCell ref="L177:Q177"/>
    <mergeCell ref="AB177:AH177"/>
    <mergeCell ref="L178:Q178"/>
    <mergeCell ref="AB178:AH178"/>
    <mergeCell ref="L179:Q179"/>
    <mergeCell ref="AB179:AH179"/>
    <mergeCell ref="I189:L189"/>
    <mergeCell ref="Y189:AB189"/>
    <mergeCell ref="B190:C190"/>
    <mergeCell ref="D190:G190"/>
    <mergeCell ref="H190:M190"/>
    <mergeCell ref="R190:S190"/>
    <mergeCell ref="T190:W190"/>
    <mergeCell ref="X190:AC190"/>
    <mergeCell ref="L172:Q172"/>
    <mergeCell ref="AB172:AH172"/>
    <mergeCell ref="L173:Q173"/>
    <mergeCell ref="AB173:AH173"/>
    <mergeCell ref="L174:Q174"/>
    <mergeCell ref="AB174:AH174"/>
    <mergeCell ref="L175:Q175"/>
    <mergeCell ref="AB175:AH175"/>
    <mergeCell ref="L176:Q176"/>
    <mergeCell ref="AB176:AH176"/>
    <mergeCell ref="AD158:AF158"/>
    <mergeCell ref="K164:M164"/>
    <mergeCell ref="O164:Q164"/>
    <mergeCell ref="K165:M165"/>
    <mergeCell ref="O165:Q165"/>
    <mergeCell ref="S165:U165"/>
    <mergeCell ref="K168:M168"/>
    <mergeCell ref="O168:Q168"/>
    <mergeCell ref="L171:P171"/>
    <mergeCell ref="AB171:AF171"/>
    <mergeCell ref="K153:M153"/>
    <mergeCell ref="O153:Q153"/>
    <mergeCell ref="S153:U153"/>
    <mergeCell ref="K154:M154"/>
    <mergeCell ref="O154:Q154"/>
    <mergeCell ref="S154:U154"/>
    <mergeCell ref="B157:G157"/>
    <mergeCell ref="Z157:AC157"/>
    <mergeCell ref="B158:G158"/>
    <mergeCell ref="H158:Q158"/>
    <mergeCell ref="R158:Y158"/>
    <mergeCell ref="Z158:AC158"/>
    <mergeCell ref="K145:M145"/>
    <mergeCell ref="O145:Q145"/>
    <mergeCell ref="S145:U145"/>
    <mergeCell ref="K146:M146"/>
    <mergeCell ref="O146:Q146"/>
    <mergeCell ref="S146:U146"/>
    <mergeCell ref="K147:M147"/>
    <mergeCell ref="O147:Q147"/>
    <mergeCell ref="S147:U147"/>
    <mergeCell ref="K140:M140"/>
    <mergeCell ref="O140:Q140"/>
    <mergeCell ref="S140:U140"/>
    <mergeCell ref="K142:M142"/>
    <mergeCell ref="O142:Q142"/>
    <mergeCell ref="S142:U142"/>
    <mergeCell ref="K144:M144"/>
    <mergeCell ref="O144:Q144"/>
    <mergeCell ref="S144:U144"/>
    <mergeCell ref="K137:M137"/>
    <mergeCell ref="O137:Q137"/>
    <mergeCell ref="S137:U137"/>
    <mergeCell ref="K138:M138"/>
    <mergeCell ref="O138:Q138"/>
    <mergeCell ref="S138:U138"/>
    <mergeCell ref="K139:M139"/>
    <mergeCell ref="O139:Q139"/>
    <mergeCell ref="S139:U139"/>
    <mergeCell ref="I127:K127"/>
    <mergeCell ref="M127:O127"/>
    <mergeCell ref="R127:AF129"/>
    <mergeCell ref="I129:K129"/>
    <mergeCell ref="M129:O129"/>
    <mergeCell ref="O133:P133"/>
    <mergeCell ref="K136:M136"/>
    <mergeCell ref="O136:Q136"/>
    <mergeCell ref="S136:U136"/>
    <mergeCell ref="A130:AH130"/>
    <mergeCell ref="A96:AH96"/>
    <mergeCell ref="I113:K113"/>
    <mergeCell ref="M113:O113"/>
    <mergeCell ref="R113:AF114"/>
    <mergeCell ref="I114:K114"/>
    <mergeCell ref="M114:O114"/>
    <mergeCell ref="I121:K121"/>
    <mergeCell ref="M121:O121"/>
    <mergeCell ref="R121:AF122"/>
    <mergeCell ref="M122:O122"/>
    <mergeCell ref="A117:AH117"/>
    <mergeCell ref="I98:K98"/>
    <mergeCell ref="O98:Q98"/>
    <mergeCell ref="I100:K100"/>
    <mergeCell ref="O100:Q100"/>
    <mergeCell ref="I107:K107"/>
    <mergeCell ref="M107:O107"/>
    <mergeCell ref="R107:AF108"/>
    <mergeCell ref="I108:K108"/>
    <mergeCell ref="M108:O108"/>
    <mergeCell ref="A103:AH103"/>
    <mergeCell ref="M88:O88"/>
    <mergeCell ref="L90:T90"/>
    <mergeCell ref="R91:T91"/>
    <mergeCell ref="Y91:AA91"/>
    <mergeCell ref="Q93:S93"/>
    <mergeCell ref="A83:AH83"/>
    <mergeCell ref="A72:AH72"/>
    <mergeCell ref="F81:L81"/>
    <mergeCell ref="E95:F95"/>
    <mergeCell ref="M95:Y95"/>
    <mergeCell ref="AE95:AH95"/>
    <mergeCell ref="B68:J68"/>
    <mergeCell ref="K68:W68"/>
    <mergeCell ref="X68:AB68"/>
    <mergeCell ref="AC68:AF68"/>
    <mergeCell ref="AA69:AF69"/>
    <mergeCell ref="Z70:AE70"/>
    <mergeCell ref="G74:O74"/>
    <mergeCell ref="G76:K76"/>
    <mergeCell ref="G77:N77"/>
    <mergeCell ref="B62:J62"/>
    <mergeCell ref="K62:P62"/>
    <mergeCell ref="Q62:U62"/>
    <mergeCell ref="V62:Z62"/>
    <mergeCell ref="AA62:AF62"/>
    <mergeCell ref="B67:J67"/>
    <mergeCell ref="K67:W67"/>
    <mergeCell ref="X67:AB67"/>
    <mergeCell ref="AC67:AF67"/>
    <mergeCell ref="B60:J60"/>
    <mergeCell ref="K60:P60"/>
    <mergeCell ref="Q60:U60"/>
    <mergeCell ref="V60:Z60"/>
    <mergeCell ref="AA60:AF60"/>
    <mergeCell ref="B61:J61"/>
    <mergeCell ref="K61:P61"/>
    <mergeCell ref="Q61:U61"/>
    <mergeCell ref="V61:Z61"/>
    <mergeCell ref="AA61:AF61"/>
    <mergeCell ref="B57:I57"/>
    <mergeCell ref="K57:P57"/>
    <mergeCell ref="Q57:U57"/>
    <mergeCell ref="K58:P58"/>
    <mergeCell ref="Q58:U58"/>
    <mergeCell ref="AA58:AF58"/>
    <mergeCell ref="A55:AH55"/>
    <mergeCell ref="B59:J59"/>
    <mergeCell ref="K59:P59"/>
    <mergeCell ref="Q59:U59"/>
    <mergeCell ref="V59:Z59"/>
    <mergeCell ref="AA59:AF59"/>
    <mergeCell ref="D52:I52"/>
    <mergeCell ref="K52:P52"/>
    <mergeCell ref="R52:U52"/>
    <mergeCell ref="W52:Z52"/>
    <mergeCell ref="AB52:AF52"/>
    <mergeCell ref="D53:I53"/>
    <mergeCell ref="K53:P53"/>
    <mergeCell ref="R53:U53"/>
    <mergeCell ref="W53:Z53"/>
    <mergeCell ref="AB53:AF53"/>
    <mergeCell ref="D45:V45"/>
    <mergeCell ref="X45:AA45"/>
    <mergeCell ref="AC45:AF45"/>
    <mergeCell ref="D50:I50"/>
    <mergeCell ref="K50:P50"/>
    <mergeCell ref="R50:U50"/>
    <mergeCell ref="W50:Z50"/>
    <mergeCell ref="AB50:AF50"/>
    <mergeCell ref="D51:I51"/>
    <mergeCell ref="K51:P51"/>
    <mergeCell ref="R51:U51"/>
    <mergeCell ref="W51:Z51"/>
    <mergeCell ref="AB51:AF51"/>
    <mergeCell ref="B35:V35"/>
    <mergeCell ref="D42:V42"/>
    <mergeCell ref="X42:AA42"/>
    <mergeCell ref="AC42:AF42"/>
    <mergeCell ref="D43:V43"/>
    <mergeCell ref="X43:AA43"/>
    <mergeCell ref="AC43:AF43"/>
    <mergeCell ref="A37:AH37"/>
    <mergeCell ref="D44:V44"/>
    <mergeCell ref="X44:AA44"/>
    <mergeCell ref="AC44:AF44"/>
    <mergeCell ref="Q6:AH6"/>
    <mergeCell ref="G7:N7"/>
    <mergeCell ref="W7:AD7"/>
    <mergeCell ref="G9:N9"/>
    <mergeCell ref="W9:AD9"/>
    <mergeCell ref="G10:N10"/>
    <mergeCell ref="W10:AD10"/>
    <mergeCell ref="G11:N11"/>
    <mergeCell ref="W11:AD11"/>
    <mergeCell ref="H28:P28"/>
    <mergeCell ref="T28:Y28"/>
    <mergeCell ref="H29:P29"/>
    <mergeCell ref="T29:Y29"/>
    <mergeCell ref="B32:V32"/>
    <mergeCell ref="G12:N12"/>
    <mergeCell ref="W12:AD12"/>
    <mergeCell ref="G13:N13"/>
    <mergeCell ref="W13:AD13"/>
    <mergeCell ref="K17:P17"/>
    <mergeCell ref="AA17:AF17"/>
    <mergeCell ref="G20:N20"/>
    <mergeCell ref="H27:P27"/>
    <mergeCell ref="T27:Y27"/>
    <mergeCell ref="X32:AA32"/>
    <mergeCell ref="AC32:AF32"/>
    <mergeCell ref="A22:AH22"/>
  </mergeCells>
  <hyperlinks>
    <hyperlink ref="Z70" location="Education!A1" display="education worksheet" xr:uid="{00000000-0004-0000-0000-000002000000}"/>
    <hyperlink ref="H211" location="Education!A1" display="Education" xr:uid="{00000000-0004-0000-0000-000004000000}"/>
    <hyperlink ref="B250" r:id="rId1" xr:uid="{00000000-0004-0000-0000-000006000000}"/>
    <hyperlink ref="O133:P133" location="'Rental Income'!A1" display="Rental" xr:uid="{25538F3C-E70D-4061-8CEB-B49D319A11CA}"/>
    <hyperlink ref="X218" location="'Foreign Income'!A1" display="Foreign Income" xr:uid="{00000000-0004-0000-0000-000005000000}"/>
  </hyperlinks>
  <pageMargins left="0.25" right="0.25" top="0.25" bottom="0.25" header="0.51180555555555496" footer="0.51180555555555496"/>
  <pageSetup scale="25" firstPageNumber="0" orientation="portrait" horizontalDpi="300" verticalDpi="300" r:id="rId2"/>
  <rowBreaks count="1" manualBreakCount="1">
    <brk id="82"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1049" r:id="rId5" name="Check Box 25">
              <controlPr defaultSize="0" autoFill="0" autoLine="0" autoPict="0">
                <anchor moveWithCells="1">
                  <from>
                    <xdr:col>21</xdr:col>
                    <xdr:colOff>171450</xdr:colOff>
                    <xdr:row>13</xdr:row>
                    <xdr:rowOff>114300</xdr:rowOff>
                  </from>
                  <to>
                    <xdr:col>22</xdr:col>
                    <xdr:colOff>180975</xdr:colOff>
                    <xdr:row>15</xdr:row>
                    <xdr:rowOff>19050</xdr:rowOff>
                  </to>
                </anchor>
              </controlPr>
            </control>
          </mc:Choice>
        </mc:AlternateContent>
        <mc:AlternateContent xmlns:mc="http://schemas.openxmlformats.org/markup-compatibility/2006">
          <mc:Choice Requires="x14">
            <control shapeId="1050" r:id="rId6" name="Check Box 26">
              <controlPr defaultSize="0" autoFill="0" autoLine="0" autoPict="0">
                <anchor moveWithCells="1">
                  <from>
                    <xdr:col>21</xdr:col>
                    <xdr:colOff>171450</xdr:colOff>
                    <xdr:row>14</xdr:row>
                    <xdr:rowOff>104775</xdr:rowOff>
                  </from>
                  <to>
                    <xdr:col>22</xdr:col>
                    <xdr:colOff>180975</xdr:colOff>
                    <xdr:row>16</xdr:row>
                    <xdr:rowOff>19050</xdr:rowOff>
                  </to>
                </anchor>
              </controlPr>
            </control>
          </mc:Choice>
        </mc:AlternateContent>
        <mc:AlternateContent xmlns:mc="http://schemas.openxmlformats.org/markup-compatibility/2006">
          <mc:Choice Requires="x14">
            <control shapeId="1051" r:id="rId7" name="Check Box 27">
              <controlPr defaultSize="0" autoFill="0" autoLine="0" autoPict="0">
                <anchor moveWithCells="1">
                  <from>
                    <xdr:col>21</xdr:col>
                    <xdr:colOff>171450</xdr:colOff>
                    <xdr:row>15</xdr:row>
                    <xdr:rowOff>104775</xdr:rowOff>
                  </from>
                  <to>
                    <xdr:col>22</xdr:col>
                    <xdr:colOff>190500</xdr:colOff>
                    <xdr:row>17</xdr:row>
                    <xdr:rowOff>19050</xdr:rowOff>
                  </to>
                </anchor>
              </controlPr>
            </control>
          </mc:Choice>
        </mc:AlternateContent>
        <mc:AlternateContent xmlns:mc="http://schemas.openxmlformats.org/markup-compatibility/2006">
          <mc:Choice Requires="x14">
            <control shapeId="1052" r:id="rId8" name="Check Box 28">
              <controlPr defaultSize="0" autoFill="0" autoLine="0" autoPict="0">
                <anchor moveWithCells="1">
                  <from>
                    <xdr:col>5</xdr:col>
                    <xdr:colOff>161925</xdr:colOff>
                    <xdr:row>13</xdr:row>
                    <xdr:rowOff>104775</xdr:rowOff>
                  </from>
                  <to>
                    <xdr:col>6</xdr:col>
                    <xdr:colOff>180975</xdr:colOff>
                    <xdr:row>15</xdr:row>
                    <xdr:rowOff>9525</xdr:rowOff>
                  </to>
                </anchor>
              </controlPr>
            </control>
          </mc:Choice>
        </mc:AlternateContent>
        <mc:AlternateContent xmlns:mc="http://schemas.openxmlformats.org/markup-compatibility/2006">
          <mc:Choice Requires="x14">
            <control shapeId="1053" r:id="rId9" name="Check Box 29">
              <controlPr defaultSize="0" autoFill="0" autoLine="0" autoPict="0">
                <anchor moveWithCells="1">
                  <from>
                    <xdr:col>5</xdr:col>
                    <xdr:colOff>161925</xdr:colOff>
                    <xdr:row>14</xdr:row>
                    <xdr:rowOff>114300</xdr:rowOff>
                  </from>
                  <to>
                    <xdr:col>6</xdr:col>
                    <xdr:colOff>180975</xdr:colOff>
                    <xdr:row>16</xdr:row>
                    <xdr:rowOff>38100</xdr:rowOff>
                  </to>
                </anchor>
              </controlPr>
            </control>
          </mc:Choice>
        </mc:AlternateContent>
        <mc:AlternateContent xmlns:mc="http://schemas.openxmlformats.org/markup-compatibility/2006">
          <mc:Choice Requires="x14">
            <control shapeId="1054" r:id="rId10" name="Check Box 30">
              <controlPr defaultSize="0" autoFill="0" autoLine="0" autoPict="0">
                <anchor moveWithCells="1">
                  <from>
                    <xdr:col>5</xdr:col>
                    <xdr:colOff>161925</xdr:colOff>
                    <xdr:row>15</xdr:row>
                    <xdr:rowOff>123825</xdr:rowOff>
                  </from>
                  <to>
                    <xdr:col>6</xdr:col>
                    <xdr:colOff>180975</xdr:colOff>
                    <xdr:row>17</xdr:row>
                    <xdr:rowOff>38100</xdr:rowOff>
                  </to>
                </anchor>
              </controlPr>
            </control>
          </mc:Choice>
        </mc:AlternateContent>
        <mc:AlternateContent xmlns:mc="http://schemas.openxmlformats.org/markup-compatibility/2006">
          <mc:Choice Requires="x14">
            <control shapeId="1063" r:id="rId11" name="Check Box 39">
              <controlPr defaultSize="0" autoFill="0" autoLine="0" autoPict="0">
                <anchor moveWithCells="1">
                  <from>
                    <xdr:col>21</xdr:col>
                    <xdr:colOff>76200</xdr:colOff>
                    <xdr:row>137</xdr:row>
                    <xdr:rowOff>104775</xdr:rowOff>
                  </from>
                  <to>
                    <xdr:col>22</xdr:col>
                    <xdr:colOff>161925</xdr:colOff>
                    <xdr:row>139</xdr:row>
                    <xdr:rowOff>38100</xdr:rowOff>
                  </to>
                </anchor>
              </controlPr>
            </control>
          </mc:Choice>
        </mc:AlternateContent>
        <mc:AlternateContent xmlns:mc="http://schemas.openxmlformats.org/markup-compatibility/2006">
          <mc:Choice Requires="x14">
            <control shapeId="1064" r:id="rId12" name="Check Box 40">
              <controlPr defaultSize="0" autoFill="0" autoLine="0" autoPict="0">
                <anchor moveWithCells="1">
                  <from>
                    <xdr:col>21</xdr:col>
                    <xdr:colOff>76200</xdr:colOff>
                    <xdr:row>136</xdr:row>
                    <xdr:rowOff>114300</xdr:rowOff>
                  </from>
                  <to>
                    <xdr:col>22</xdr:col>
                    <xdr:colOff>161925</xdr:colOff>
                    <xdr:row>138</xdr:row>
                    <xdr:rowOff>47625</xdr:rowOff>
                  </to>
                </anchor>
              </controlPr>
            </control>
          </mc:Choice>
        </mc:AlternateContent>
        <mc:AlternateContent xmlns:mc="http://schemas.openxmlformats.org/markup-compatibility/2006">
          <mc:Choice Requires="x14">
            <control shapeId="1065" r:id="rId13" name="Check Box 41">
              <controlPr defaultSize="0" autoFill="0" autoLine="0" autoPict="0">
                <anchor moveWithCells="1">
                  <from>
                    <xdr:col>21</xdr:col>
                    <xdr:colOff>104775</xdr:colOff>
                    <xdr:row>142</xdr:row>
                    <xdr:rowOff>104775</xdr:rowOff>
                  </from>
                  <to>
                    <xdr:col>22</xdr:col>
                    <xdr:colOff>180975</xdr:colOff>
                    <xdr:row>144</xdr:row>
                    <xdr:rowOff>0</xdr:rowOff>
                  </to>
                </anchor>
              </controlPr>
            </control>
          </mc:Choice>
        </mc:AlternateContent>
        <mc:AlternateContent xmlns:mc="http://schemas.openxmlformats.org/markup-compatibility/2006">
          <mc:Choice Requires="x14">
            <control shapeId="1066" r:id="rId14" name="Check Box 42">
              <controlPr defaultSize="0" autoFill="0" autoLine="0" autoPict="0">
                <anchor moveWithCells="1">
                  <from>
                    <xdr:col>21</xdr:col>
                    <xdr:colOff>104775</xdr:colOff>
                    <xdr:row>143</xdr:row>
                    <xdr:rowOff>104775</xdr:rowOff>
                  </from>
                  <to>
                    <xdr:col>22</xdr:col>
                    <xdr:colOff>180975</xdr:colOff>
                    <xdr:row>145</xdr:row>
                    <xdr:rowOff>0</xdr:rowOff>
                  </to>
                </anchor>
              </controlPr>
            </control>
          </mc:Choice>
        </mc:AlternateContent>
        <mc:AlternateContent xmlns:mc="http://schemas.openxmlformats.org/markup-compatibility/2006">
          <mc:Choice Requires="x14">
            <control shapeId="1067" r:id="rId15" name="Check Box 43">
              <controlPr defaultSize="0" autoFill="0" autoLine="0" autoPict="0">
                <anchor moveWithCells="1">
                  <from>
                    <xdr:col>21</xdr:col>
                    <xdr:colOff>104775</xdr:colOff>
                    <xdr:row>140</xdr:row>
                    <xdr:rowOff>47625</xdr:rowOff>
                  </from>
                  <to>
                    <xdr:col>22</xdr:col>
                    <xdr:colOff>180975</xdr:colOff>
                    <xdr:row>142</xdr:row>
                    <xdr:rowOff>28575</xdr:rowOff>
                  </to>
                </anchor>
              </controlPr>
            </control>
          </mc:Choice>
        </mc:AlternateContent>
        <mc:AlternateContent xmlns:mc="http://schemas.openxmlformats.org/markup-compatibility/2006">
          <mc:Choice Requires="x14">
            <control shapeId="1068" r:id="rId16" name="Check Box 44">
              <controlPr defaultSize="0" autoFill="0" autoLine="0" autoPict="0">
                <anchor moveWithCells="1">
                  <from>
                    <xdr:col>21</xdr:col>
                    <xdr:colOff>104775</xdr:colOff>
                    <xdr:row>144</xdr:row>
                    <xdr:rowOff>114300</xdr:rowOff>
                  </from>
                  <to>
                    <xdr:col>22</xdr:col>
                    <xdr:colOff>190500</xdr:colOff>
                    <xdr:row>146</xdr:row>
                    <xdr:rowOff>0</xdr:rowOff>
                  </to>
                </anchor>
              </controlPr>
            </control>
          </mc:Choice>
        </mc:AlternateContent>
        <mc:AlternateContent xmlns:mc="http://schemas.openxmlformats.org/markup-compatibility/2006">
          <mc:Choice Requires="x14">
            <control shapeId="1069" r:id="rId17" name="Check Box 45">
              <controlPr defaultSize="0" autoFill="0" autoLine="0" autoPict="0">
                <anchor moveWithCells="1">
                  <from>
                    <xdr:col>21</xdr:col>
                    <xdr:colOff>66675</xdr:colOff>
                    <xdr:row>135</xdr:row>
                    <xdr:rowOff>114300</xdr:rowOff>
                  </from>
                  <to>
                    <xdr:col>22</xdr:col>
                    <xdr:colOff>152400</xdr:colOff>
                    <xdr:row>137</xdr:row>
                    <xdr:rowOff>9525</xdr:rowOff>
                  </to>
                </anchor>
              </controlPr>
            </control>
          </mc:Choice>
        </mc:AlternateContent>
        <mc:AlternateContent xmlns:mc="http://schemas.openxmlformats.org/markup-compatibility/2006">
          <mc:Choice Requires="x14">
            <control shapeId="1070" r:id="rId18" name="Check Box 46">
              <controlPr defaultSize="0" autoFill="0" autoLine="0" autoPict="0">
                <anchor moveWithCells="1">
                  <from>
                    <xdr:col>21</xdr:col>
                    <xdr:colOff>66675</xdr:colOff>
                    <xdr:row>134</xdr:row>
                    <xdr:rowOff>104775</xdr:rowOff>
                  </from>
                  <to>
                    <xdr:col>22</xdr:col>
                    <xdr:colOff>152400</xdr:colOff>
                    <xdr:row>136</xdr:row>
                    <xdr:rowOff>9525</xdr:rowOff>
                  </to>
                </anchor>
              </controlPr>
            </control>
          </mc:Choice>
        </mc:AlternateContent>
        <mc:AlternateContent xmlns:mc="http://schemas.openxmlformats.org/markup-compatibility/2006">
          <mc:Choice Requires="x14">
            <control shapeId="1073" r:id="rId19" name="Option Button 49">
              <controlPr defaultSize="0" autoFill="0" autoLine="0" autoPict="0">
                <anchor moveWithCells="1" sizeWithCells="1">
                  <from>
                    <xdr:col>5</xdr:col>
                    <xdr:colOff>209550</xdr:colOff>
                    <xdr:row>73</xdr:row>
                    <xdr:rowOff>142875</xdr:rowOff>
                  </from>
                  <to>
                    <xdr:col>8</xdr:col>
                    <xdr:colOff>209550</xdr:colOff>
                    <xdr:row>75</xdr:row>
                    <xdr:rowOff>19050</xdr:rowOff>
                  </to>
                </anchor>
              </controlPr>
            </control>
          </mc:Choice>
        </mc:AlternateContent>
        <mc:AlternateContent xmlns:mc="http://schemas.openxmlformats.org/markup-compatibility/2006">
          <mc:Choice Requires="x14">
            <control shapeId="1074" r:id="rId20" name="Option Button 50">
              <controlPr defaultSize="0" autoFill="0" autoLine="0" autoPict="0">
                <anchor moveWithCells="1" sizeWithCells="1">
                  <from>
                    <xdr:col>9</xdr:col>
                    <xdr:colOff>95250</xdr:colOff>
                    <xdr:row>73</xdr:row>
                    <xdr:rowOff>142875</xdr:rowOff>
                  </from>
                  <to>
                    <xdr:col>12</xdr:col>
                    <xdr:colOff>38100</xdr:colOff>
                    <xdr:row>75</xdr:row>
                    <xdr:rowOff>19050</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from>
                    <xdr:col>5</xdr:col>
                    <xdr:colOff>142875</xdr:colOff>
                    <xdr:row>25</xdr:row>
                    <xdr:rowOff>142875</xdr:rowOff>
                  </from>
                  <to>
                    <xdr:col>7</xdr:col>
                    <xdr:colOff>9525</xdr:colOff>
                    <xdr:row>27</xdr:row>
                    <xdr:rowOff>38100</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from>
                    <xdr:col>5</xdr:col>
                    <xdr:colOff>142875</xdr:colOff>
                    <xdr:row>26</xdr:row>
                    <xdr:rowOff>142875</xdr:rowOff>
                  </from>
                  <to>
                    <xdr:col>7</xdr:col>
                    <xdr:colOff>9525</xdr:colOff>
                    <xdr:row>28</xdr:row>
                    <xdr:rowOff>38100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from>
                    <xdr:col>5</xdr:col>
                    <xdr:colOff>142875</xdr:colOff>
                    <xdr:row>27</xdr:row>
                    <xdr:rowOff>152400</xdr:rowOff>
                  </from>
                  <to>
                    <xdr:col>7</xdr:col>
                    <xdr:colOff>9525</xdr:colOff>
                    <xdr:row>29</xdr:row>
                    <xdr:rowOff>47625</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from>
                    <xdr:col>25</xdr:col>
                    <xdr:colOff>66675</xdr:colOff>
                    <xdr:row>26</xdr:row>
                    <xdr:rowOff>152400</xdr:rowOff>
                  </from>
                  <to>
                    <xdr:col>25</xdr:col>
                    <xdr:colOff>371475</xdr:colOff>
                    <xdr:row>28</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CFFCC"/>
  </sheetPr>
  <dimension ref="A1:AL149"/>
  <sheetViews>
    <sheetView view="pageBreakPreview" topLeftCell="A133" zoomScale="116" zoomScaleNormal="100" zoomScaleSheetLayoutView="70" workbookViewId="0">
      <selection activeCell="C120" sqref="C120"/>
    </sheetView>
  </sheetViews>
  <sheetFormatPr defaultRowHeight="12.75" x14ac:dyDescent="0.2"/>
  <cols>
    <col min="1" max="19" width="3.28515625" customWidth="1"/>
    <col min="20" max="20" width="4.7109375" customWidth="1"/>
    <col min="21" max="23" width="3.28515625" customWidth="1"/>
    <col min="24" max="24" width="8.7109375" customWidth="1"/>
    <col min="25" max="31" width="3.28515625" customWidth="1"/>
    <col min="32" max="32" width="3.140625" customWidth="1"/>
    <col min="33" max="33" width="3.28515625" customWidth="1"/>
    <col min="34" max="34" width="9.140625" style="18" customWidth="1"/>
    <col min="35" max="1023" width="8.7109375" customWidth="1"/>
  </cols>
  <sheetData>
    <row r="1" spans="1:38" s="28" customFormat="1" ht="27.2" customHeight="1" x14ac:dyDescent="0.35">
      <c r="A1" s="150"/>
      <c r="B1" s="150"/>
      <c r="C1" s="150"/>
      <c r="D1" s="150"/>
      <c r="E1" s="150"/>
      <c r="F1" s="150"/>
      <c r="G1" s="150"/>
      <c r="H1" s="151"/>
      <c r="I1" s="150"/>
      <c r="J1" s="152" t="s">
        <v>461</v>
      </c>
      <c r="K1" s="150"/>
      <c r="L1" s="150"/>
      <c r="M1" s="150"/>
      <c r="N1" s="150"/>
      <c r="O1" s="150"/>
      <c r="P1" s="150"/>
      <c r="Q1" s="150"/>
      <c r="R1" s="150"/>
      <c r="S1" s="150"/>
      <c r="T1" s="152"/>
      <c r="U1" s="152"/>
      <c r="V1" s="152"/>
      <c r="W1" s="150"/>
      <c r="X1" s="150"/>
      <c r="Y1" s="150"/>
      <c r="Z1" s="150"/>
      <c r="AA1" s="150"/>
      <c r="AB1" s="150"/>
      <c r="AC1" s="150"/>
      <c r="AD1" s="150"/>
      <c r="AE1" s="150"/>
      <c r="AF1" s="150"/>
      <c r="AG1" s="150"/>
      <c r="AH1" s="27"/>
    </row>
    <row r="2" spans="1:38"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4"/>
    </row>
    <row r="3" spans="1:38" s="23" customFormat="1" ht="15.75" customHeight="1" x14ac:dyDescent="0.2">
      <c r="A3" s="387" t="s">
        <v>160</v>
      </c>
      <c r="B3" s="387"/>
      <c r="C3" s="387"/>
      <c r="D3" s="387"/>
      <c r="E3" s="387"/>
      <c r="F3" s="387"/>
      <c r="G3" s="387"/>
      <c r="H3" s="387"/>
      <c r="I3" s="387"/>
      <c r="J3" s="387"/>
      <c r="K3" s="387"/>
      <c r="L3" s="387"/>
      <c r="M3" s="387"/>
      <c r="N3" s="387"/>
      <c r="O3" s="387"/>
      <c r="P3" s="387"/>
      <c r="Q3" s="387"/>
      <c r="R3" s="387"/>
      <c r="S3" s="387"/>
      <c r="T3" s="387"/>
      <c r="U3" s="387"/>
      <c r="V3" s="387"/>
      <c r="W3" s="387"/>
      <c r="X3" s="387"/>
      <c r="Y3" s="387"/>
      <c r="Z3" s="387"/>
      <c r="AA3" s="387"/>
      <c r="AB3" s="387"/>
      <c r="AC3" s="387"/>
      <c r="AD3" s="387"/>
      <c r="AE3" s="387"/>
      <c r="AF3" s="387"/>
      <c r="AG3" s="387"/>
      <c r="AH3" s="29"/>
    </row>
    <row r="4" spans="1:38" s="23" customFormat="1" x14ac:dyDescent="0.2">
      <c r="A4" s="51"/>
      <c r="B4" s="46"/>
      <c r="C4" s="46"/>
      <c r="D4" s="46"/>
      <c r="E4" s="46"/>
      <c r="F4" s="46"/>
      <c r="G4" s="46"/>
      <c r="H4" s="46"/>
      <c r="I4" s="51"/>
      <c r="J4" s="51"/>
      <c r="K4" s="51"/>
      <c r="L4" s="51"/>
      <c r="M4" s="51"/>
      <c r="N4" s="51"/>
      <c r="O4" s="51"/>
      <c r="P4" s="51"/>
      <c r="Q4" s="51"/>
      <c r="R4" s="51"/>
      <c r="S4" s="51"/>
      <c r="T4" s="51"/>
      <c r="U4" s="51"/>
      <c r="V4" s="51"/>
      <c r="W4" s="51"/>
      <c r="X4" s="51"/>
      <c r="Y4" s="51"/>
      <c r="Z4" s="51"/>
      <c r="AA4" s="52"/>
      <c r="AB4" s="51"/>
      <c r="AC4" s="51"/>
      <c r="AD4" s="52"/>
      <c r="AE4" s="51"/>
      <c r="AF4" s="51"/>
      <c r="AG4" s="51"/>
      <c r="AH4" s="12"/>
    </row>
    <row r="5" spans="1:38" s="23" customFormat="1" x14ac:dyDescent="0.2">
      <c r="A5" s="51"/>
      <c r="B5" s="46" t="s">
        <v>169</v>
      </c>
      <c r="C5" s="46"/>
      <c r="D5" s="46"/>
      <c r="E5" s="46"/>
      <c r="F5" s="46"/>
      <c r="G5" s="46"/>
      <c r="H5" s="46"/>
      <c r="I5" s="51"/>
      <c r="J5" s="51"/>
      <c r="K5" s="51"/>
      <c r="L5" s="51"/>
      <c r="M5" s="51"/>
      <c r="N5" s="51"/>
      <c r="O5" s="51"/>
      <c r="P5" s="51"/>
      <c r="Q5" s="51"/>
      <c r="R5" s="51"/>
      <c r="S5" s="51"/>
      <c r="T5" s="51"/>
      <c r="U5" s="51"/>
      <c r="V5" s="51"/>
      <c r="W5" s="51"/>
      <c r="X5" s="51"/>
      <c r="Y5" s="51"/>
      <c r="Z5" s="51"/>
      <c r="AA5" s="52"/>
      <c r="AB5" s="51"/>
      <c r="AC5" s="51"/>
      <c r="AD5" s="52"/>
      <c r="AE5" s="51"/>
      <c r="AF5" s="51"/>
      <c r="AG5" s="51"/>
      <c r="AH5" s="12"/>
    </row>
    <row r="6" spans="1:38" s="23" customFormat="1" ht="9" customHeight="1" x14ac:dyDescent="0.2">
      <c r="A6" s="51"/>
      <c r="B6" s="46"/>
      <c r="C6" s="46"/>
      <c r="D6" s="46"/>
      <c r="E6" s="46"/>
      <c r="F6" s="46"/>
      <c r="G6" s="46"/>
      <c r="H6" s="46"/>
      <c r="I6" s="51"/>
      <c r="J6" s="51"/>
      <c r="K6" s="51"/>
      <c r="L6" s="51"/>
      <c r="M6" s="51"/>
      <c r="N6" s="51"/>
      <c r="O6" s="51"/>
      <c r="P6" s="51"/>
      <c r="Q6" s="51"/>
      <c r="R6" s="51"/>
      <c r="S6" s="51"/>
      <c r="T6" s="51"/>
      <c r="U6" s="51"/>
      <c r="V6" s="51"/>
      <c r="W6" s="51"/>
      <c r="X6" s="51"/>
      <c r="Y6" s="51"/>
      <c r="Z6" s="51"/>
      <c r="AA6" s="52"/>
      <c r="AB6" s="51"/>
      <c r="AC6" s="51"/>
      <c r="AD6" s="52"/>
      <c r="AE6" s="51"/>
      <c r="AF6" s="51"/>
      <c r="AG6" s="51"/>
      <c r="AH6" s="12"/>
    </row>
    <row r="7" spans="1:38" s="30" customFormat="1" x14ac:dyDescent="0.2">
      <c r="A7" s="84"/>
      <c r="B7" s="56" t="s">
        <v>170</v>
      </c>
      <c r="C7" s="56"/>
      <c r="D7" s="56"/>
      <c r="E7" s="56"/>
      <c r="F7" s="56"/>
      <c r="G7" s="56"/>
      <c r="H7" s="56"/>
      <c r="I7" s="84"/>
      <c r="J7" s="84"/>
      <c r="K7" s="84"/>
      <c r="L7" s="84"/>
      <c r="M7" s="84"/>
      <c r="N7" s="84"/>
      <c r="O7" s="84"/>
      <c r="P7" s="84"/>
      <c r="Q7" s="84"/>
      <c r="R7" s="84"/>
      <c r="S7" s="84"/>
      <c r="T7" s="84"/>
      <c r="U7" s="84"/>
      <c r="V7" s="84"/>
      <c r="W7" s="84"/>
      <c r="X7" s="84"/>
      <c r="Y7" s="84"/>
      <c r="Z7" s="84"/>
      <c r="AA7" s="153"/>
      <c r="AB7" s="84"/>
      <c r="AC7" s="84"/>
      <c r="AD7" s="153"/>
      <c r="AE7" s="84"/>
      <c r="AF7" s="84"/>
      <c r="AG7" s="84"/>
      <c r="AH7" s="10"/>
    </row>
    <row r="8" spans="1:38" s="23" customFormat="1" x14ac:dyDescent="0.2">
      <c r="A8" s="51"/>
      <c r="B8" s="46"/>
      <c r="C8" s="46"/>
      <c r="D8" s="46"/>
      <c r="E8" s="46"/>
      <c r="F8" s="46"/>
      <c r="G8" s="46"/>
      <c r="H8" s="46"/>
      <c r="I8" s="51"/>
      <c r="J8" s="51"/>
      <c r="K8" s="51"/>
      <c r="L8" s="51"/>
      <c r="M8" s="51"/>
      <c r="N8" s="51"/>
      <c r="O8" s="51"/>
      <c r="P8" s="51"/>
      <c r="Q8" s="51"/>
      <c r="R8" s="51"/>
      <c r="S8" s="51"/>
      <c r="T8" s="51"/>
      <c r="U8" s="51"/>
      <c r="V8" s="51"/>
      <c r="W8" s="51"/>
      <c r="X8" s="51"/>
      <c r="Y8" s="51"/>
      <c r="Z8" s="51"/>
      <c r="AA8" s="52"/>
      <c r="AB8" s="51"/>
      <c r="AC8" s="51"/>
      <c r="AD8" s="52"/>
      <c r="AE8" s="51"/>
      <c r="AF8" s="51"/>
      <c r="AG8" s="51"/>
      <c r="AH8" s="12"/>
    </row>
    <row r="9" spans="1:38" s="23" customFormat="1" x14ac:dyDescent="0.2">
      <c r="A9" s="72" t="s">
        <v>37</v>
      </c>
      <c r="B9" s="51"/>
      <c r="C9" s="51"/>
      <c r="D9" s="46"/>
      <c r="E9" s="46"/>
      <c r="F9" s="46"/>
      <c r="G9" s="46"/>
      <c r="H9" s="46"/>
      <c r="I9" s="46"/>
      <c r="J9" s="46"/>
      <c r="K9" s="51"/>
      <c r="L9" s="51"/>
      <c r="M9" s="51"/>
      <c r="N9" s="51"/>
      <c r="O9" s="51"/>
      <c r="P9" s="51"/>
      <c r="Q9" s="51"/>
      <c r="R9" s="51"/>
      <c r="S9" s="51"/>
      <c r="T9" s="51"/>
      <c r="U9" s="51"/>
      <c r="V9" s="51"/>
      <c r="W9" s="51"/>
      <c r="X9" s="51"/>
      <c r="Y9" s="51"/>
      <c r="Z9" s="51"/>
      <c r="AA9" s="52"/>
      <c r="AB9" s="51"/>
      <c r="AC9" s="51"/>
      <c r="AD9" s="52"/>
      <c r="AE9" s="51"/>
      <c r="AF9" s="51"/>
      <c r="AG9" s="51"/>
      <c r="AH9" s="5"/>
    </row>
    <row r="10" spans="1:38" s="23" customFormat="1" x14ac:dyDescent="0.2">
      <c r="A10" s="55"/>
      <c r="B10" s="51"/>
      <c r="C10" s="154" t="s">
        <v>171</v>
      </c>
      <c r="D10" s="51"/>
      <c r="E10" s="51"/>
      <c r="F10" s="51"/>
      <c r="G10" s="51"/>
      <c r="H10" s="51"/>
      <c r="I10" s="51"/>
      <c r="J10" s="51"/>
      <c r="K10" s="51"/>
      <c r="L10" s="51"/>
      <c r="M10" s="51"/>
      <c r="N10" s="51"/>
      <c r="O10" s="50" t="s">
        <v>172</v>
      </c>
      <c r="P10" s="51"/>
      <c r="Q10" s="70"/>
      <c r="R10" s="70"/>
      <c r="S10" s="50" t="s">
        <v>173</v>
      </c>
      <c r="T10" s="70"/>
      <c r="U10" s="70"/>
      <c r="V10" s="70"/>
      <c r="W10" s="75" t="s">
        <v>174</v>
      </c>
      <c r="X10" s="70"/>
      <c r="Y10" s="70"/>
      <c r="Z10" s="70"/>
      <c r="AA10" s="50" t="s">
        <v>175</v>
      </c>
      <c r="AB10" s="70"/>
      <c r="AC10" s="70"/>
      <c r="AD10" s="155"/>
      <c r="AE10" s="75" t="s">
        <v>176</v>
      </c>
      <c r="AF10" s="70"/>
      <c r="AG10" s="70"/>
      <c r="AH10" s="5"/>
    </row>
    <row r="11" spans="1:38" s="23" customFormat="1" x14ac:dyDescent="0.2">
      <c r="A11" s="156" t="s">
        <v>38</v>
      </c>
      <c r="B11" s="51"/>
      <c r="C11" s="70" t="s">
        <v>177</v>
      </c>
      <c r="D11" s="51"/>
      <c r="E11" s="51"/>
      <c r="F11" s="51"/>
      <c r="G11" s="51"/>
      <c r="H11" s="156"/>
      <c r="I11" s="156" t="s">
        <v>178</v>
      </c>
      <c r="J11" s="156"/>
      <c r="K11" s="156"/>
      <c r="L11" s="156"/>
      <c r="M11" s="156"/>
      <c r="N11" s="51"/>
      <c r="O11" s="75" t="s">
        <v>179</v>
      </c>
      <c r="P11" s="51"/>
      <c r="Q11" s="70"/>
      <c r="R11" s="70"/>
      <c r="S11" s="50" t="s">
        <v>180</v>
      </c>
      <c r="T11" s="70"/>
      <c r="U11" s="70"/>
      <c r="V11" s="70"/>
      <c r="W11" s="75" t="s">
        <v>181</v>
      </c>
      <c r="X11" s="70"/>
      <c r="Y11" s="70"/>
      <c r="Z11" s="70"/>
      <c r="AA11" s="50" t="s">
        <v>180</v>
      </c>
      <c r="AB11" s="70"/>
      <c r="AC11" s="70"/>
      <c r="AD11" s="155"/>
      <c r="AE11" s="75" t="s">
        <v>181</v>
      </c>
      <c r="AF11" s="70"/>
      <c r="AG11" s="70"/>
      <c r="AH11" s="5"/>
    </row>
    <row r="12" spans="1:38" s="23" customFormat="1" ht="2.25" customHeight="1" x14ac:dyDescent="0.2">
      <c r="A12" s="156"/>
      <c r="B12" s="51"/>
      <c r="C12" s="70"/>
      <c r="D12" s="51"/>
      <c r="E12" s="51"/>
      <c r="F12" s="51"/>
      <c r="G12" s="157"/>
      <c r="H12" s="157"/>
      <c r="I12" s="157"/>
      <c r="J12" s="157"/>
      <c r="K12" s="157"/>
      <c r="L12" s="157"/>
      <c r="M12" s="157"/>
      <c r="N12" s="51"/>
      <c r="O12" s="75"/>
      <c r="P12" s="51"/>
      <c r="Q12" s="70"/>
      <c r="R12" s="70"/>
      <c r="S12" s="50"/>
      <c r="T12" s="70"/>
      <c r="U12" s="70"/>
      <c r="V12" s="70"/>
      <c r="W12" s="75"/>
      <c r="X12" s="70"/>
      <c r="Y12" s="70"/>
      <c r="Z12" s="70"/>
      <c r="AA12" s="50"/>
      <c r="AB12" s="70"/>
      <c r="AC12" s="70"/>
      <c r="AD12" s="155"/>
      <c r="AE12" s="75"/>
      <c r="AF12" s="70"/>
      <c r="AG12" s="70"/>
      <c r="AH12" s="12"/>
    </row>
    <row r="13" spans="1:38" s="23" customFormat="1" ht="16.5" customHeight="1" x14ac:dyDescent="0.2">
      <c r="A13" s="331"/>
      <c r="B13" s="332"/>
      <c r="C13" s="333"/>
      <c r="D13" s="334"/>
      <c r="E13" s="334"/>
      <c r="F13" s="335"/>
      <c r="G13" s="333"/>
      <c r="H13" s="334"/>
      <c r="I13" s="334"/>
      <c r="J13" s="334"/>
      <c r="K13" s="334"/>
      <c r="L13" s="334"/>
      <c r="M13" s="335"/>
      <c r="N13" s="333"/>
      <c r="O13" s="334"/>
      <c r="P13" s="336"/>
      <c r="Q13" s="51"/>
      <c r="R13" s="337"/>
      <c r="S13" s="338"/>
      <c r="T13" s="339"/>
      <c r="U13" s="52" t="s">
        <v>82</v>
      </c>
      <c r="V13" s="340">
        <f t="shared" ref="V13:V19" si="0">IF(N13="INR",(R13/$N$31),0)</f>
        <v>0</v>
      </c>
      <c r="W13" s="341"/>
      <c r="X13" s="342"/>
      <c r="Y13" s="51"/>
      <c r="Z13" s="337"/>
      <c r="AA13" s="338"/>
      <c r="AB13" s="339"/>
      <c r="AC13" s="52" t="s">
        <v>82</v>
      </c>
      <c r="AD13" s="340"/>
      <c r="AE13" s="341"/>
      <c r="AF13" s="342"/>
      <c r="AG13" s="51"/>
      <c r="AH13" s="12"/>
      <c r="AL13" s="31"/>
    </row>
    <row r="14" spans="1:38" s="23" customFormat="1" ht="16.5" customHeight="1" x14ac:dyDescent="0.2">
      <c r="A14" s="331"/>
      <c r="B14" s="332"/>
      <c r="C14" s="333"/>
      <c r="D14" s="334"/>
      <c r="E14" s="334"/>
      <c r="F14" s="335"/>
      <c r="G14" s="333"/>
      <c r="H14" s="334"/>
      <c r="I14" s="334"/>
      <c r="J14" s="334"/>
      <c r="K14" s="334"/>
      <c r="L14" s="334"/>
      <c r="M14" s="335"/>
      <c r="N14" s="333"/>
      <c r="O14" s="334"/>
      <c r="P14" s="336"/>
      <c r="Q14" s="51"/>
      <c r="R14" s="337"/>
      <c r="S14" s="338"/>
      <c r="T14" s="339"/>
      <c r="U14" s="52" t="s">
        <v>82</v>
      </c>
      <c r="V14" s="340">
        <f t="shared" si="0"/>
        <v>0</v>
      </c>
      <c r="W14" s="341"/>
      <c r="X14" s="342"/>
      <c r="Y14" s="51"/>
      <c r="Z14" s="337"/>
      <c r="AA14" s="338"/>
      <c r="AB14" s="339"/>
      <c r="AC14" s="52" t="s">
        <v>82</v>
      </c>
      <c r="AD14" s="340"/>
      <c r="AE14" s="341"/>
      <c r="AF14" s="342"/>
      <c r="AG14" s="51"/>
      <c r="AH14" s="12"/>
    </row>
    <row r="15" spans="1:38" s="23" customFormat="1" ht="16.5" customHeight="1" x14ac:dyDescent="0.2">
      <c r="A15" s="331"/>
      <c r="B15" s="332"/>
      <c r="C15" s="333"/>
      <c r="D15" s="334"/>
      <c r="E15" s="334"/>
      <c r="F15" s="335"/>
      <c r="G15" s="333"/>
      <c r="H15" s="334"/>
      <c r="I15" s="334"/>
      <c r="J15" s="334"/>
      <c r="K15" s="334"/>
      <c r="L15" s="334"/>
      <c r="M15" s="335"/>
      <c r="N15" s="333"/>
      <c r="O15" s="334"/>
      <c r="P15" s="336"/>
      <c r="Q15" s="51"/>
      <c r="R15" s="337"/>
      <c r="S15" s="338"/>
      <c r="T15" s="339"/>
      <c r="U15" s="52" t="s">
        <v>82</v>
      </c>
      <c r="V15" s="340">
        <f t="shared" si="0"/>
        <v>0</v>
      </c>
      <c r="W15" s="341"/>
      <c r="X15" s="342"/>
      <c r="Y15" s="51"/>
      <c r="Z15" s="337"/>
      <c r="AA15" s="338"/>
      <c r="AB15" s="339"/>
      <c r="AC15" s="52" t="s">
        <v>82</v>
      </c>
      <c r="AD15" s="340"/>
      <c r="AE15" s="341"/>
      <c r="AF15" s="342"/>
      <c r="AG15" s="51"/>
      <c r="AH15" s="12"/>
    </row>
    <row r="16" spans="1:38" s="23" customFormat="1" ht="16.5" customHeight="1" x14ac:dyDescent="0.2">
      <c r="A16" s="331"/>
      <c r="B16" s="332"/>
      <c r="C16" s="333"/>
      <c r="D16" s="334"/>
      <c r="E16" s="334"/>
      <c r="F16" s="335"/>
      <c r="G16" s="333"/>
      <c r="H16" s="334"/>
      <c r="I16" s="334"/>
      <c r="J16" s="334"/>
      <c r="K16" s="334"/>
      <c r="L16" s="334"/>
      <c r="M16" s="335"/>
      <c r="N16" s="333"/>
      <c r="O16" s="334"/>
      <c r="P16" s="336"/>
      <c r="Q16" s="51"/>
      <c r="R16" s="337"/>
      <c r="S16" s="338"/>
      <c r="T16" s="339"/>
      <c r="U16" s="52" t="s">
        <v>82</v>
      </c>
      <c r="V16" s="340">
        <f t="shared" si="0"/>
        <v>0</v>
      </c>
      <c r="W16" s="341"/>
      <c r="X16" s="342"/>
      <c r="Y16" s="51"/>
      <c r="Z16" s="337"/>
      <c r="AA16" s="338"/>
      <c r="AB16" s="339"/>
      <c r="AC16" s="52" t="s">
        <v>82</v>
      </c>
      <c r="AD16" s="340"/>
      <c r="AE16" s="341"/>
      <c r="AF16" s="342"/>
      <c r="AG16" s="51"/>
      <c r="AH16" s="12"/>
    </row>
    <row r="17" spans="1:34" s="23" customFormat="1" ht="16.5" customHeight="1" x14ac:dyDescent="0.2">
      <c r="A17" s="331"/>
      <c r="B17" s="332"/>
      <c r="C17" s="333"/>
      <c r="D17" s="334"/>
      <c r="E17" s="334"/>
      <c r="F17" s="335"/>
      <c r="G17" s="333"/>
      <c r="H17" s="334"/>
      <c r="I17" s="334"/>
      <c r="J17" s="334"/>
      <c r="K17" s="334"/>
      <c r="L17" s="334"/>
      <c r="M17" s="335"/>
      <c r="N17" s="333"/>
      <c r="O17" s="334"/>
      <c r="P17" s="336"/>
      <c r="Q17" s="51"/>
      <c r="R17" s="337"/>
      <c r="S17" s="338"/>
      <c r="T17" s="339"/>
      <c r="U17" s="52" t="s">
        <v>82</v>
      </c>
      <c r="V17" s="340">
        <f t="shared" si="0"/>
        <v>0</v>
      </c>
      <c r="W17" s="341"/>
      <c r="X17" s="342"/>
      <c r="Y17" s="51"/>
      <c r="Z17" s="337"/>
      <c r="AA17" s="338"/>
      <c r="AB17" s="339"/>
      <c r="AC17" s="52" t="s">
        <v>82</v>
      </c>
      <c r="AD17" s="340"/>
      <c r="AE17" s="341"/>
      <c r="AF17" s="342"/>
      <c r="AG17" s="51"/>
      <c r="AH17" s="12"/>
    </row>
    <row r="18" spans="1:34" s="23" customFormat="1" ht="16.5" customHeight="1" x14ac:dyDescent="0.2">
      <c r="A18" s="331"/>
      <c r="B18" s="332"/>
      <c r="C18" s="333"/>
      <c r="D18" s="334"/>
      <c r="E18" s="334"/>
      <c r="F18" s="335"/>
      <c r="G18" s="333"/>
      <c r="H18" s="334"/>
      <c r="I18" s="334"/>
      <c r="J18" s="334"/>
      <c r="K18" s="334"/>
      <c r="L18" s="334"/>
      <c r="M18" s="335"/>
      <c r="N18" s="333"/>
      <c r="O18" s="334"/>
      <c r="P18" s="336"/>
      <c r="Q18" s="51"/>
      <c r="R18" s="337"/>
      <c r="S18" s="338"/>
      <c r="T18" s="339"/>
      <c r="U18" s="52" t="s">
        <v>82</v>
      </c>
      <c r="V18" s="340">
        <f t="shared" si="0"/>
        <v>0</v>
      </c>
      <c r="W18" s="341"/>
      <c r="X18" s="342"/>
      <c r="Y18" s="51"/>
      <c r="Z18" s="337"/>
      <c r="AA18" s="338"/>
      <c r="AB18" s="339"/>
      <c r="AC18" s="52" t="s">
        <v>82</v>
      </c>
      <c r="AD18" s="340"/>
      <c r="AE18" s="341"/>
      <c r="AF18" s="342"/>
      <c r="AG18" s="51"/>
      <c r="AH18" s="12"/>
    </row>
    <row r="19" spans="1:34" s="23" customFormat="1" ht="16.5" customHeight="1" x14ac:dyDescent="0.2">
      <c r="A19" s="331"/>
      <c r="B19" s="332"/>
      <c r="C19" s="333"/>
      <c r="D19" s="334"/>
      <c r="E19" s="334"/>
      <c r="F19" s="335"/>
      <c r="G19" s="333"/>
      <c r="H19" s="334"/>
      <c r="I19" s="334"/>
      <c r="J19" s="334"/>
      <c r="K19" s="334"/>
      <c r="L19" s="334"/>
      <c r="M19" s="335"/>
      <c r="N19" s="333"/>
      <c r="O19" s="334"/>
      <c r="P19" s="336"/>
      <c r="Q19" s="51"/>
      <c r="R19" s="337"/>
      <c r="S19" s="338"/>
      <c r="T19" s="339"/>
      <c r="U19" s="52" t="s">
        <v>82</v>
      </c>
      <c r="V19" s="340">
        <f t="shared" si="0"/>
        <v>0</v>
      </c>
      <c r="W19" s="341"/>
      <c r="X19" s="342"/>
      <c r="Y19" s="51"/>
      <c r="Z19" s="337"/>
      <c r="AA19" s="338"/>
      <c r="AB19" s="339"/>
      <c r="AC19" s="52" t="s">
        <v>82</v>
      </c>
      <c r="AD19" s="340"/>
      <c r="AE19" s="341"/>
      <c r="AF19" s="342"/>
      <c r="AG19" s="51"/>
      <c r="AH19" s="12"/>
    </row>
    <row r="20" spans="1:34" s="23" customFormat="1" x14ac:dyDescent="0.2">
      <c r="A20" s="51"/>
      <c r="B20" s="46"/>
      <c r="C20" s="46"/>
      <c r="D20" s="46"/>
      <c r="E20" s="46"/>
      <c r="F20" s="46"/>
      <c r="G20" s="46"/>
      <c r="H20" s="46"/>
      <c r="I20" s="51"/>
      <c r="J20" s="51"/>
      <c r="K20" s="51"/>
      <c r="L20" s="51"/>
      <c r="M20" s="51"/>
      <c r="N20" s="51"/>
      <c r="O20" s="51"/>
      <c r="P20" s="51"/>
      <c r="Q20" s="51"/>
      <c r="R20" s="51"/>
      <c r="S20" s="51"/>
      <c r="T20" s="51"/>
      <c r="U20" s="52"/>
      <c r="V20" s="51"/>
      <c r="W20" s="51"/>
      <c r="X20" s="51"/>
      <c r="Y20" s="51"/>
      <c r="Z20" s="51"/>
      <c r="AA20" s="52"/>
      <c r="AB20" s="51"/>
      <c r="AC20" s="51"/>
      <c r="AD20" s="52"/>
      <c r="AE20" s="51"/>
      <c r="AF20" s="51"/>
      <c r="AG20" s="51"/>
      <c r="AH20" s="12"/>
    </row>
    <row r="21" spans="1:34" s="23" customFormat="1" x14ac:dyDescent="0.2">
      <c r="A21" s="51"/>
      <c r="B21" s="158"/>
      <c r="C21" s="46"/>
      <c r="D21" s="46"/>
      <c r="E21" s="158" t="s">
        <v>182</v>
      </c>
      <c r="F21" s="46"/>
      <c r="G21" s="46"/>
      <c r="H21" s="46"/>
      <c r="I21" s="46"/>
      <c r="J21" s="46"/>
      <c r="K21" s="71"/>
      <c r="L21" s="51"/>
      <c r="M21" s="51"/>
      <c r="N21" s="262" t="s">
        <v>183</v>
      </c>
      <c r="O21" s="262"/>
      <c r="P21" s="262"/>
      <c r="Q21" s="275" t="s">
        <v>122</v>
      </c>
      <c r="R21" s="275"/>
      <c r="S21" s="275"/>
      <c r="T21" s="275"/>
      <c r="U21" s="275"/>
      <c r="V21" s="275" t="s">
        <v>184</v>
      </c>
      <c r="W21" s="275"/>
      <c r="X21" s="275"/>
      <c r="Y21" s="51"/>
      <c r="Z21" s="51"/>
      <c r="AA21" s="52"/>
      <c r="AB21" s="51"/>
      <c r="AC21" s="51"/>
      <c r="AD21" s="52"/>
      <c r="AE21" s="51"/>
      <c r="AF21" s="51"/>
      <c r="AG21" s="51"/>
      <c r="AH21" s="12"/>
    </row>
    <row r="22" spans="1:34" s="23" customFormat="1" x14ac:dyDescent="0.2">
      <c r="A22" s="51"/>
      <c r="B22" s="158"/>
      <c r="C22" s="46"/>
      <c r="D22" s="46"/>
      <c r="E22" s="46"/>
      <c r="F22" s="46"/>
      <c r="G22" s="46"/>
      <c r="H22" s="46"/>
      <c r="I22" s="46"/>
      <c r="J22" s="46"/>
      <c r="K22" s="46"/>
      <c r="L22" s="51"/>
      <c r="M22" s="51"/>
      <c r="N22" s="343">
        <v>2024</v>
      </c>
      <c r="O22" s="343"/>
      <c r="P22" s="343"/>
      <c r="Q22" s="51"/>
      <c r="R22" s="266" t="s">
        <v>151</v>
      </c>
      <c r="S22" s="266"/>
      <c r="T22" s="266"/>
      <c r="U22" s="51"/>
      <c r="V22" s="266" t="s">
        <v>185</v>
      </c>
      <c r="W22" s="266"/>
      <c r="X22" s="266"/>
      <c r="Y22" s="51"/>
      <c r="Z22" s="51" t="s">
        <v>186</v>
      </c>
      <c r="AA22" s="51"/>
      <c r="AB22" s="51"/>
      <c r="AC22" s="51"/>
      <c r="AD22" s="51"/>
      <c r="AE22" s="51"/>
      <c r="AF22" s="51"/>
      <c r="AG22" s="51"/>
      <c r="AH22" s="12"/>
    </row>
    <row r="23" spans="1:34" s="23" customFormat="1" x14ac:dyDescent="0.2">
      <c r="A23" s="51"/>
      <c r="B23" s="158"/>
      <c r="C23" s="46"/>
      <c r="D23" s="46"/>
      <c r="E23" s="160" t="s">
        <v>187</v>
      </c>
      <c r="F23" s="161"/>
      <c r="G23" s="161"/>
      <c r="H23" s="161"/>
      <c r="I23" s="161"/>
      <c r="J23" s="161"/>
      <c r="K23" s="162" t="s">
        <v>188</v>
      </c>
      <c r="L23" s="163"/>
      <c r="M23" s="163"/>
      <c r="N23" s="344">
        <v>0.92400000000000004</v>
      </c>
      <c r="O23" s="344"/>
      <c r="P23" s="344"/>
      <c r="Q23" s="164"/>
      <c r="R23" s="345"/>
      <c r="S23" s="345"/>
      <c r="T23" s="345"/>
      <c r="U23" s="52"/>
      <c r="V23" s="346">
        <f>N23*R23</f>
        <v>0</v>
      </c>
      <c r="W23" s="346"/>
      <c r="X23" s="346"/>
      <c r="Y23" s="51"/>
      <c r="Z23" s="347" t="s">
        <v>172</v>
      </c>
      <c r="AA23" s="347"/>
      <c r="AB23" s="347"/>
      <c r="AC23" s="347"/>
      <c r="AD23" s="347"/>
      <c r="AE23" s="347"/>
      <c r="AF23" s="347"/>
      <c r="AG23" s="347"/>
      <c r="AH23" s="12"/>
    </row>
    <row r="24" spans="1:34" s="23" customFormat="1" x14ac:dyDescent="0.2">
      <c r="A24" s="51"/>
      <c r="B24" s="158"/>
      <c r="C24" s="46"/>
      <c r="D24" s="46"/>
      <c r="E24" s="160" t="s">
        <v>189</v>
      </c>
      <c r="F24" s="161"/>
      <c r="G24" s="161"/>
      <c r="H24" s="161"/>
      <c r="I24" s="161"/>
      <c r="J24" s="161"/>
      <c r="K24" s="162" t="s">
        <v>190</v>
      </c>
      <c r="L24" s="163"/>
      <c r="M24" s="163"/>
      <c r="N24" s="344">
        <v>0.78300000000000003</v>
      </c>
      <c r="O24" s="344"/>
      <c r="P24" s="344"/>
      <c r="Q24" s="164"/>
      <c r="R24" s="345"/>
      <c r="S24" s="345"/>
      <c r="T24" s="345"/>
      <c r="U24" s="52"/>
      <c r="V24" s="346">
        <f>N24*R24</f>
        <v>0</v>
      </c>
      <c r="W24" s="346"/>
      <c r="X24" s="346"/>
      <c r="Y24" s="51"/>
      <c r="Z24" s="348"/>
      <c r="AA24" s="348"/>
      <c r="AB24" s="348"/>
      <c r="AC24" s="51"/>
      <c r="AD24" s="51"/>
      <c r="AE24" s="51"/>
      <c r="AF24" s="51"/>
      <c r="AG24" s="51"/>
      <c r="AH24" s="12"/>
    </row>
    <row r="25" spans="1:34" s="23" customFormat="1" x14ac:dyDescent="0.2">
      <c r="A25" s="51"/>
      <c r="B25" s="158"/>
      <c r="C25" s="46"/>
      <c r="D25" s="46"/>
      <c r="E25" s="165" t="s">
        <v>191</v>
      </c>
      <c r="F25" s="161"/>
      <c r="G25" s="161"/>
      <c r="H25" s="161"/>
      <c r="I25" s="161"/>
      <c r="J25" s="161"/>
      <c r="K25" s="163" t="s">
        <v>192</v>
      </c>
      <c r="L25" s="163"/>
      <c r="M25" s="163"/>
      <c r="N25" s="349">
        <v>1.516</v>
      </c>
      <c r="O25" s="349"/>
      <c r="P25" s="349"/>
      <c r="Q25" s="164"/>
      <c r="R25" s="350"/>
      <c r="S25" s="350"/>
      <c r="T25" s="350"/>
      <c r="U25" s="52"/>
      <c r="V25" s="351">
        <f>N25*R25</f>
        <v>0</v>
      </c>
      <c r="W25" s="351"/>
      <c r="X25" s="351"/>
      <c r="Y25" s="51"/>
      <c r="Z25" s="352"/>
      <c r="AA25" s="352"/>
      <c r="AB25" s="352"/>
      <c r="AC25" s="51"/>
      <c r="AD25" s="51"/>
      <c r="AE25" s="51"/>
      <c r="AF25" s="51"/>
      <c r="AG25" s="51"/>
      <c r="AH25" s="12"/>
    </row>
    <row r="26" spans="1:34" s="23" customFormat="1" x14ac:dyDescent="0.2">
      <c r="A26" s="51"/>
      <c r="B26" s="158"/>
      <c r="C26" s="46"/>
      <c r="D26" s="46"/>
      <c r="E26" s="165" t="s">
        <v>193</v>
      </c>
      <c r="F26" s="161"/>
      <c r="G26" s="161"/>
      <c r="H26" s="161"/>
      <c r="I26" s="161"/>
      <c r="J26" s="161"/>
      <c r="K26" s="163" t="s">
        <v>194</v>
      </c>
      <c r="L26" s="163"/>
      <c r="M26" s="163"/>
      <c r="N26" s="349">
        <v>5.3920000000000003</v>
      </c>
      <c r="O26" s="349"/>
      <c r="P26" s="349"/>
      <c r="Q26" s="164"/>
      <c r="R26" s="350"/>
      <c r="S26" s="350"/>
      <c r="T26" s="350"/>
      <c r="U26" s="52"/>
      <c r="V26" s="351">
        <f t="shared" ref="V26:V38" si="1">R26/N26</f>
        <v>0</v>
      </c>
      <c r="W26" s="351"/>
      <c r="X26" s="351"/>
      <c r="Y26" s="51"/>
      <c r="Z26" s="352"/>
      <c r="AA26" s="352"/>
      <c r="AB26" s="352"/>
      <c r="AC26" s="51"/>
      <c r="AD26" s="51"/>
      <c r="AE26" s="51"/>
      <c r="AF26" s="51"/>
      <c r="AG26" s="51"/>
      <c r="AH26" s="12"/>
    </row>
    <row r="27" spans="1:34" s="23" customFormat="1" x14ac:dyDescent="0.2">
      <c r="A27" s="51"/>
      <c r="B27" s="158"/>
      <c r="C27" s="46"/>
      <c r="D27" s="46"/>
      <c r="E27" s="165" t="s">
        <v>195</v>
      </c>
      <c r="F27" s="161"/>
      <c r="G27" s="161"/>
      <c r="H27" s="161"/>
      <c r="I27" s="161"/>
      <c r="J27" s="161"/>
      <c r="K27" s="163" t="s">
        <v>192</v>
      </c>
      <c r="L27" s="163"/>
      <c r="M27" s="163"/>
      <c r="N27" s="349">
        <v>1.37</v>
      </c>
      <c r="O27" s="349"/>
      <c r="P27" s="349"/>
      <c r="Q27" s="164"/>
      <c r="R27" s="350"/>
      <c r="S27" s="350"/>
      <c r="T27" s="350"/>
      <c r="U27" s="52"/>
      <c r="V27" s="351">
        <f t="shared" si="1"/>
        <v>0</v>
      </c>
      <c r="W27" s="351"/>
      <c r="X27" s="351"/>
      <c r="Y27" s="51"/>
      <c r="Z27" s="352"/>
      <c r="AA27" s="352"/>
      <c r="AB27" s="352"/>
      <c r="AC27" s="51"/>
      <c r="AD27" s="51"/>
      <c r="AE27" s="51"/>
      <c r="AF27" s="51"/>
      <c r="AG27" s="51"/>
      <c r="AH27" s="12"/>
    </row>
    <row r="28" spans="1:34" s="23" customFormat="1" x14ac:dyDescent="0.2">
      <c r="A28" s="51"/>
      <c r="B28" s="158"/>
      <c r="C28" s="46"/>
      <c r="D28" s="46"/>
      <c r="E28" s="165" t="s">
        <v>196</v>
      </c>
      <c r="F28" s="161"/>
      <c r="G28" s="161"/>
      <c r="H28" s="161"/>
      <c r="I28" s="161"/>
      <c r="J28" s="161"/>
      <c r="K28" s="163" t="s">
        <v>197</v>
      </c>
      <c r="L28" s="163"/>
      <c r="M28" s="163"/>
      <c r="N28" s="349">
        <v>7.1890000000000001</v>
      </c>
      <c r="O28" s="349"/>
      <c r="P28" s="349"/>
      <c r="Q28" s="164"/>
      <c r="R28" s="350"/>
      <c r="S28" s="350"/>
      <c r="T28" s="350"/>
      <c r="U28" s="52"/>
      <c r="V28" s="351">
        <f t="shared" si="1"/>
        <v>0</v>
      </c>
      <c r="W28" s="351"/>
      <c r="X28" s="351"/>
      <c r="Y28" s="51"/>
      <c r="Z28" s="352"/>
      <c r="AA28" s="352"/>
      <c r="AB28" s="352"/>
      <c r="AC28" s="51"/>
      <c r="AD28" s="51"/>
      <c r="AE28" s="51"/>
      <c r="AF28" s="51"/>
      <c r="AG28" s="51"/>
      <c r="AH28" s="12"/>
    </row>
    <row r="29" spans="1:34" s="23" customFormat="1" x14ac:dyDescent="0.2">
      <c r="A29" s="51"/>
      <c r="B29" s="158"/>
      <c r="C29" s="46"/>
      <c r="D29" s="46"/>
      <c r="E29" s="166" t="s">
        <v>198</v>
      </c>
      <c r="F29" s="161"/>
      <c r="G29" s="161"/>
      <c r="H29" s="161"/>
      <c r="I29" s="161"/>
      <c r="J29" s="161"/>
      <c r="K29" s="167" t="s">
        <v>199</v>
      </c>
      <c r="L29" s="163"/>
      <c r="M29" s="163"/>
      <c r="N29" s="349">
        <v>6.8959999999999999</v>
      </c>
      <c r="O29" s="349"/>
      <c r="P29" s="349"/>
      <c r="Q29" s="164"/>
      <c r="R29" s="350"/>
      <c r="S29" s="350"/>
      <c r="T29" s="350"/>
      <c r="U29" s="52"/>
      <c r="V29" s="351">
        <f t="shared" si="1"/>
        <v>0</v>
      </c>
      <c r="W29" s="351"/>
      <c r="X29" s="351"/>
      <c r="Y29" s="51"/>
      <c r="Z29" s="159"/>
      <c r="AA29" s="159"/>
      <c r="AB29" s="159"/>
      <c r="AC29" s="51"/>
      <c r="AD29" s="51"/>
      <c r="AE29" s="51"/>
      <c r="AF29" s="51"/>
      <c r="AG29" s="51"/>
      <c r="AH29" s="12"/>
    </row>
    <row r="30" spans="1:34" s="23" customFormat="1" x14ac:dyDescent="0.2">
      <c r="A30" s="51"/>
      <c r="B30" s="158"/>
      <c r="C30" s="46"/>
      <c r="D30" s="46"/>
      <c r="E30" s="165" t="s">
        <v>200</v>
      </c>
      <c r="F30" s="161"/>
      <c r="G30" s="161"/>
      <c r="H30" s="161"/>
      <c r="I30" s="161"/>
      <c r="J30" s="161"/>
      <c r="K30" s="163" t="s">
        <v>192</v>
      </c>
      <c r="L30" s="163"/>
      <c r="M30" s="163"/>
      <c r="N30" s="349">
        <v>7.8029999999999999</v>
      </c>
      <c r="O30" s="349"/>
      <c r="P30" s="349"/>
      <c r="Q30" s="164"/>
      <c r="R30" s="350"/>
      <c r="S30" s="350"/>
      <c r="T30" s="350"/>
      <c r="U30" s="52"/>
      <c r="V30" s="351">
        <f t="shared" si="1"/>
        <v>0</v>
      </c>
      <c r="W30" s="351"/>
      <c r="X30" s="351"/>
      <c r="Y30" s="51"/>
      <c r="Z30" s="352"/>
      <c r="AA30" s="352"/>
      <c r="AB30" s="352"/>
      <c r="AC30" s="51"/>
      <c r="AD30" s="51"/>
      <c r="AE30" s="51"/>
      <c r="AF30" s="51"/>
      <c r="AG30" s="51"/>
      <c r="AH30" s="12"/>
    </row>
    <row r="31" spans="1:34" s="23" customFormat="1" x14ac:dyDescent="0.2">
      <c r="A31" s="51"/>
      <c r="B31" s="158"/>
      <c r="C31" s="46"/>
      <c r="D31" s="46"/>
      <c r="E31" s="165" t="s">
        <v>201</v>
      </c>
      <c r="F31" s="161"/>
      <c r="G31" s="161"/>
      <c r="H31" s="161"/>
      <c r="I31" s="161"/>
      <c r="J31" s="161"/>
      <c r="K31" s="163" t="s">
        <v>202</v>
      </c>
      <c r="L31" s="163"/>
      <c r="M31" s="163"/>
      <c r="N31" s="349">
        <v>83.677000000000007</v>
      </c>
      <c r="O31" s="349"/>
      <c r="P31" s="349"/>
      <c r="Q31" s="164"/>
      <c r="R31" s="350"/>
      <c r="S31" s="350"/>
      <c r="T31" s="350"/>
      <c r="U31" s="52"/>
      <c r="V31" s="351">
        <f t="shared" si="1"/>
        <v>0</v>
      </c>
      <c r="W31" s="351"/>
      <c r="X31" s="351"/>
      <c r="Y31" s="51"/>
      <c r="Z31" s="352"/>
      <c r="AA31" s="352"/>
      <c r="AB31" s="352"/>
      <c r="AC31" s="51"/>
      <c r="AD31" s="51"/>
      <c r="AE31" s="51"/>
      <c r="AF31" s="51"/>
      <c r="AG31" s="51"/>
      <c r="AH31" s="12"/>
    </row>
    <row r="32" spans="1:34" s="23" customFormat="1" x14ac:dyDescent="0.2">
      <c r="A32" s="51"/>
      <c r="B32" s="158"/>
      <c r="C32" s="46"/>
      <c r="D32" s="46"/>
      <c r="E32" s="165" t="s">
        <v>203</v>
      </c>
      <c r="F32" s="161"/>
      <c r="G32" s="161"/>
      <c r="H32" s="161"/>
      <c r="I32" s="161"/>
      <c r="J32" s="161"/>
      <c r="K32" s="163" t="s">
        <v>204</v>
      </c>
      <c r="L32" s="163"/>
      <c r="M32" s="163"/>
      <c r="N32" s="349">
        <v>151.35300000000001</v>
      </c>
      <c r="O32" s="349"/>
      <c r="P32" s="349"/>
      <c r="Q32" s="164"/>
      <c r="R32" s="350"/>
      <c r="S32" s="350"/>
      <c r="T32" s="350"/>
      <c r="U32" s="52"/>
      <c r="V32" s="351">
        <f t="shared" si="1"/>
        <v>0</v>
      </c>
      <c r="W32" s="351"/>
      <c r="X32" s="351"/>
      <c r="Y32" s="51"/>
      <c r="Z32" s="352"/>
      <c r="AA32" s="352"/>
      <c r="AB32" s="352"/>
      <c r="AC32" s="51"/>
      <c r="AD32" s="51"/>
      <c r="AE32" s="51"/>
      <c r="AF32" s="51"/>
      <c r="AG32" s="51"/>
      <c r="AH32" s="12"/>
    </row>
    <row r="33" spans="1:36" s="23" customFormat="1" x14ac:dyDescent="0.2">
      <c r="A33" s="51"/>
      <c r="B33" s="158"/>
      <c r="C33" s="46"/>
      <c r="D33" s="46"/>
      <c r="E33" s="165" t="s">
        <v>205</v>
      </c>
      <c r="F33" s="161"/>
      <c r="G33" s="161"/>
      <c r="H33" s="161"/>
      <c r="I33" s="161"/>
      <c r="J33" s="161"/>
      <c r="K33" s="163" t="s">
        <v>206</v>
      </c>
      <c r="L33" s="163"/>
      <c r="M33" s="163"/>
      <c r="N33" s="349">
        <v>18.329999999999998</v>
      </c>
      <c r="O33" s="349"/>
      <c r="P33" s="349"/>
      <c r="Q33" s="164"/>
      <c r="R33" s="350"/>
      <c r="S33" s="350"/>
      <c r="T33" s="350"/>
      <c r="U33" s="52"/>
      <c r="V33" s="351">
        <f t="shared" si="1"/>
        <v>0</v>
      </c>
      <c r="W33" s="351"/>
      <c r="X33" s="351"/>
      <c r="Y33" s="51"/>
      <c r="Z33" s="352"/>
      <c r="AA33" s="352"/>
      <c r="AB33" s="352"/>
      <c r="AC33" s="51"/>
      <c r="AD33" s="51"/>
      <c r="AE33" s="51"/>
      <c r="AF33" s="51"/>
      <c r="AG33" s="51"/>
      <c r="AH33" s="12"/>
    </row>
    <row r="34" spans="1:36" s="23" customFormat="1" x14ac:dyDescent="0.2">
      <c r="A34" s="51"/>
      <c r="B34" s="158"/>
      <c r="C34" s="46"/>
      <c r="D34" s="46"/>
      <c r="E34" s="165" t="s">
        <v>207</v>
      </c>
      <c r="F34" s="161"/>
      <c r="G34" s="161"/>
      <c r="H34" s="161"/>
      <c r="I34" s="161"/>
      <c r="J34" s="161"/>
      <c r="K34" s="163" t="s">
        <v>208</v>
      </c>
      <c r="L34" s="163"/>
      <c r="M34" s="163"/>
      <c r="N34" s="349">
        <v>92.837000000000003</v>
      </c>
      <c r="O34" s="349"/>
      <c r="P34" s="349"/>
      <c r="Q34" s="164"/>
      <c r="R34" s="350"/>
      <c r="S34" s="350"/>
      <c r="T34" s="350"/>
      <c r="U34" s="52"/>
      <c r="V34" s="351">
        <f t="shared" si="1"/>
        <v>0</v>
      </c>
      <c r="W34" s="351"/>
      <c r="X34" s="351"/>
      <c r="Y34" s="51"/>
      <c r="Z34" s="353"/>
      <c r="AA34" s="353"/>
      <c r="AB34" s="353"/>
      <c r="AC34" s="51"/>
      <c r="AD34" s="51"/>
      <c r="AE34" s="51"/>
      <c r="AF34" s="51"/>
      <c r="AG34" s="51"/>
      <c r="AH34" s="12"/>
    </row>
    <row r="35" spans="1:36" s="23" customFormat="1" x14ac:dyDescent="0.2">
      <c r="A35" s="51"/>
      <c r="B35" s="158"/>
      <c r="C35" s="46"/>
      <c r="D35" s="46"/>
      <c r="E35" s="165" t="s">
        <v>209</v>
      </c>
      <c r="F35" s="161"/>
      <c r="G35" s="161"/>
      <c r="H35" s="161"/>
      <c r="I35" s="161"/>
      <c r="J35" s="161"/>
      <c r="K35" s="163" t="s">
        <v>192</v>
      </c>
      <c r="L35" s="163"/>
      <c r="M35" s="163"/>
      <c r="N35" s="349">
        <v>1.3360000000000001</v>
      </c>
      <c r="O35" s="349"/>
      <c r="P35" s="349"/>
      <c r="Q35" s="164"/>
      <c r="R35" s="350"/>
      <c r="S35" s="350"/>
      <c r="T35" s="350"/>
      <c r="U35" s="51"/>
      <c r="V35" s="351">
        <f t="shared" si="1"/>
        <v>0</v>
      </c>
      <c r="W35" s="351"/>
      <c r="X35" s="351"/>
      <c r="Y35" s="51"/>
      <c r="Z35" s="353"/>
      <c r="AA35" s="353"/>
      <c r="AB35" s="353"/>
      <c r="AC35" s="51"/>
      <c r="AD35" s="51"/>
      <c r="AE35" s="51"/>
      <c r="AF35" s="51"/>
      <c r="AG35" s="51"/>
      <c r="AH35" s="12"/>
    </row>
    <row r="36" spans="1:36" s="23" customFormat="1" x14ac:dyDescent="0.2">
      <c r="A36" s="51"/>
      <c r="B36" s="158"/>
      <c r="C36" s="46"/>
      <c r="D36" s="46"/>
      <c r="E36" s="165" t="s">
        <v>210</v>
      </c>
      <c r="F36" s="161"/>
      <c r="G36" s="161"/>
      <c r="H36" s="161"/>
      <c r="I36" s="161"/>
      <c r="J36" s="161"/>
      <c r="K36" s="163" t="s">
        <v>211</v>
      </c>
      <c r="L36" s="163"/>
      <c r="M36" s="163"/>
      <c r="N36" s="349">
        <v>18.326000000000001</v>
      </c>
      <c r="O36" s="349"/>
      <c r="P36" s="349"/>
      <c r="Q36" s="164"/>
      <c r="R36" s="350"/>
      <c r="S36" s="350"/>
      <c r="T36" s="350"/>
      <c r="U36" s="52"/>
      <c r="V36" s="351">
        <f t="shared" si="1"/>
        <v>0</v>
      </c>
      <c r="W36" s="351"/>
      <c r="X36" s="351"/>
      <c r="Y36" s="51"/>
      <c r="Z36" s="353"/>
      <c r="AA36" s="353"/>
      <c r="AB36" s="353"/>
      <c r="AC36" s="51"/>
      <c r="AD36" s="51"/>
      <c r="AE36" s="51"/>
      <c r="AF36" s="51"/>
      <c r="AG36" s="51"/>
      <c r="AH36" s="12"/>
    </row>
    <row r="37" spans="1:36" s="23" customFormat="1" x14ac:dyDescent="0.2">
      <c r="A37" s="51"/>
      <c r="B37" s="158"/>
      <c r="C37" s="46"/>
      <c r="D37" s="46"/>
      <c r="E37" s="165" t="s">
        <v>212</v>
      </c>
      <c r="F37" s="161"/>
      <c r="G37" s="161"/>
      <c r="H37" s="161"/>
      <c r="I37" s="161"/>
      <c r="J37" s="161"/>
      <c r="K37" s="163" t="s">
        <v>213</v>
      </c>
      <c r="L37" s="163"/>
      <c r="M37" s="163"/>
      <c r="N37" s="349">
        <v>1364.153</v>
      </c>
      <c r="O37" s="349"/>
      <c r="P37" s="349"/>
      <c r="Q37" s="164"/>
      <c r="R37" s="350"/>
      <c r="S37" s="350"/>
      <c r="T37" s="350"/>
      <c r="U37" s="52"/>
      <c r="V37" s="351">
        <f t="shared" si="1"/>
        <v>0</v>
      </c>
      <c r="W37" s="351"/>
      <c r="X37" s="351"/>
      <c r="Y37" s="51"/>
      <c r="Z37" s="352"/>
      <c r="AA37" s="352"/>
      <c r="AB37" s="352"/>
      <c r="AC37" s="51"/>
      <c r="AD37" s="51"/>
      <c r="AE37" s="51"/>
      <c r="AF37" s="51"/>
      <c r="AG37" s="51"/>
      <c r="AH37" s="12"/>
    </row>
    <row r="38" spans="1:36" s="23" customFormat="1" x14ac:dyDescent="0.2">
      <c r="A38" s="51"/>
      <c r="B38" s="158"/>
      <c r="C38" s="46"/>
      <c r="D38" s="46"/>
      <c r="E38" s="165" t="s">
        <v>214</v>
      </c>
      <c r="F38" s="161"/>
      <c r="G38" s="161"/>
      <c r="H38" s="161"/>
      <c r="I38" s="161"/>
      <c r="J38" s="161"/>
      <c r="K38" s="163" t="s">
        <v>215</v>
      </c>
      <c r="L38" s="163"/>
      <c r="M38" s="163"/>
      <c r="N38" s="349">
        <v>0.88100000000000001</v>
      </c>
      <c r="O38" s="349"/>
      <c r="P38" s="349"/>
      <c r="Q38" s="164"/>
      <c r="R38" s="350"/>
      <c r="S38" s="350"/>
      <c r="T38" s="350"/>
      <c r="U38" s="52"/>
      <c r="V38" s="351">
        <f t="shared" si="1"/>
        <v>0</v>
      </c>
      <c r="W38" s="351"/>
      <c r="X38" s="351"/>
      <c r="Y38" s="51"/>
      <c r="Z38" s="353"/>
      <c r="AA38" s="353"/>
      <c r="AB38" s="353"/>
      <c r="AC38" s="51"/>
      <c r="AD38" s="51"/>
      <c r="AE38" s="51"/>
      <c r="AF38" s="51"/>
      <c r="AG38" s="51"/>
      <c r="AH38" s="12"/>
    </row>
    <row r="39" spans="1:36" s="23" customFormat="1" x14ac:dyDescent="0.2">
      <c r="A39" s="51"/>
      <c r="B39" s="158"/>
      <c r="C39" s="46"/>
      <c r="D39" s="46"/>
      <c r="E39" s="165" t="s">
        <v>216</v>
      </c>
      <c r="F39" s="161"/>
      <c r="G39" s="161"/>
      <c r="H39" s="161"/>
      <c r="I39" s="161"/>
      <c r="J39" s="161"/>
      <c r="K39" s="163" t="s">
        <v>217</v>
      </c>
      <c r="L39" s="163"/>
      <c r="M39" s="163"/>
      <c r="N39" s="349">
        <v>32.866999999999997</v>
      </c>
      <c r="O39" s="349"/>
      <c r="P39" s="349"/>
      <c r="Q39" s="164"/>
      <c r="R39" s="350"/>
      <c r="S39" s="350"/>
      <c r="T39" s="350"/>
      <c r="U39" s="52"/>
      <c r="V39" s="351">
        <f>N39*R39</f>
        <v>0</v>
      </c>
      <c r="W39" s="351"/>
      <c r="X39" s="351"/>
      <c r="Y39" s="51"/>
      <c r="Z39" s="353"/>
      <c r="AA39" s="353"/>
      <c r="AB39" s="353"/>
      <c r="AC39" s="51"/>
      <c r="AD39" s="51"/>
      <c r="AE39" s="51"/>
      <c r="AF39" s="51"/>
      <c r="AG39" s="51"/>
      <c r="AH39" s="12"/>
    </row>
    <row r="40" spans="1:36" s="23" customFormat="1" x14ac:dyDescent="0.2">
      <c r="A40" s="51"/>
      <c r="B40" s="158"/>
      <c r="C40" s="46"/>
      <c r="D40" s="46"/>
      <c r="E40" s="46"/>
      <c r="F40" s="46"/>
      <c r="G40" s="46"/>
      <c r="H40" s="46"/>
      <c r="I40" s="51"/>
      <c r="J40" s="51"/>
      <c r="K40" s="51"/>
      <c r="L40" s="51"/>
      <c r="M40" s="51"/>
      <c r="N40" s="51"/>
      <c r="O40" s="51"/>
      <c r="P40" s="51"/>
      <c r="Q40" s="51"/>
      <c r="R40" s="51"/>
      <c r="S40" s="51"/>
      <c r="T40" s="51"/>
      <c r="U40" s="51"/>
      <c r="V40" s="51"/>
      <c r="W40" s="51"/>
      <c r="X40" s="51"/>
      <c r="Y40" s="51"/>
      <c r="Z40" s="51"/>
      <c r="AA40" s="52"/>
      <c r="AB40" s="51"/>
      <c r="AC40" s="51"/>
      <c r="AD40" s="52"/>
      <c r="AE40" s="51"/>
      <c r="AF40" s="51"/>
      <c r="AG40" s="51"/>
      <c r="AH40" s="12"/>
    </row>
    <row r="41" spans="1:36" s="23" customFormat="1" ht="15.75" x14ac:dyDescent="0.25">
      <c r="A41" s="387" t="s">
        <v>218</v>
      </c>
      <c r="B41" s="387"/>
      <c r="C41" s="387"/>
      <c r="D41" s="387"/>
      <c r="E41" s="387"/>
      <c r="F41" s="387"/>
      <c r="G41" s="387"/>
      <c r="H41" s="387"/>
      <c r="I41" s="387"/>
      <c r="J41" s="387"/>
      <c r="K41" s="387"/>
      <c r="L41" s="387"/>
      <c r="M41" s="387"/>
      <c r="N41" s="387"/>
      <c r="O41" s="387"/>
      <c r="P41" s="387"/>
      <c r="Q41" s="387"/>
      <c r="R41" s="387"/>
      <c r="S41" s="387"/>
      <c r="T41" s="387"/>
      <c r="U41" s="387"/>
      <c r="V41" s="387"/>
      <c r="W41" s="387"/>
      <c r="X41" s="387"/>
      <c r="Y41" s="387"/>
      <c r="Z41" s="387"/>
      <c r="AA41" s="387"/>
      <c r="AB41" s="387"/>
      <c r="AC41" s="387"/>
      <c r="AD41" s="387"/>
      <c r="AE41" s="387"/>
      <c r="AF41" s="387"/>
      <c r="AG41" s="387"/>
      <c r="AH41" s="29"/>
      <c r="AI41" s="32"/>
      <c r="AJ41" s="32"/>
    </row>
    <row r="42" spans="1:36" s="23" customFormat="1" x14ac:dyDescent="0.2">
      <c r="A42" s="55"/>
      <c r="B42" s="51"/>
      <c r="C42" s="51"/>
      <c r="D42" s="76"/>
      <c r="E42" s="76"/>
      <c r="F42" s="76"/>
      <c r="G42" s="76"/>
      <c r="H42" s="76"/>
      <c r="I42" s="76"/>
      <c r="J42" s="76"/>
      <c r="K42" s="51"/>
      <c r="L42" s="51"/>
      <c r="M42" s="51"/>
      <c r="N42" s="51"/>
      <c r="O42" s="51"/>
      <c r="P42" s="51"/>
      <c r="Q42" s="51"/>
      <c r="R42" s="51"/>
      <c r="S42" s="51"/>
      <c r="T42" s="51"/>
      <c r="U42" s="51"/>
      <c r="V42" s="51"/>
      <c r="W42" s="51"/>
      <c r="X42" s="51"/>
      <c r="Y42" s="51"/>
      <c r="Z42" s="51"/>
      <c r="AA42" s="52"/>
      <c r="AB42" s="51"/>
      <c r="AC42" s="51"/>
      <c r="AD42" s="52"/>
      <c r="AE42" s="51"/>
      <c r="AF42" s="51"/>
      <c r="AG42" s="51"/>
      <c r="AH42" s="12"/>
    </row>
    <row r="43" spans="1:36" s="23" customFormat="1" x14ac:dyDescent="0.2">
      <c r="A43" s="51"/>
      <c r="B43" s="51" t="s">
        <v>462</v>
      </c>
      <c r="C43" s="46"/>
      <c r="D43" s="46"/>
      <c r="E43" s="46"/>
      <c r="F43" s="46"/>
      <c r="G43" s="46"/>
      <c r="H43" s="46"/>
      <c r="I43" s="46"/>
      <c r="J43" s="46"/>
      <c r="K43" s="51"/>
      <c r="L43" s="51"/>
      <c r="M43" s="51"/>
      <c r="N43" s="51"/>
      <c r="O43" s="51"/>
      <c r="P43" s="51"/>
      <c r="Q43" s="51"/>
      <c r="R43" s="51"/>
      <c r="S43" s="51"/>
      <c r="T43" s="51"/>
      <c r="U43" s="51"/>
      <c r="V43" s="51"/>
      <c r="W43" s="51"/>
      <c r="X43" s="51"/>
      <c r="Y43" s="51"/>
      <c r="Z43" s="51"/>
      <c r="AA43" s="52"/>
      <c r="AB43" s="51"/>
      <c r="AC43" s="51"/>
      <c r="AD43" s="52"/>
      <c r="AE43" s="51"/>
      <c r="AF43" s="51"/>
      <c r="AG43" s="51"/>
      <c r="AH43" s="12"/>
    </row>
    <row r="44" spans="1:36" s="23" customFormat="1" x14ac:dyDescent="0.2">
      <c r="A44" s="51"/>
      <c r="B44" s="51" t="s">
        <v>219</v>
      </c>
      <c r="C44" s="51"/>
      <c r="D44" s="51"/>
      <c r="E44" s="46"/>
      <c r="F44" s="46"/>
      <c r="G44" s="46"/>
      <c r="H44" s="46"/>
      <c r="I44" s="46"/>
      <c r="J44" s="46"/>
      <c r="K44" s="51"/>
      <c r="L44" s="51"/>
      <c r="M44" s="51"/>
      <c r="N44" s="51"/>
      <c r="O44" s="51"/>
      <c r="P44" s="51"/>
      <c r="Q44" s="51"/>
      <c r="R44" s="51"/>
      <c r="S44" s="51"/>
      <c r="T44" s="51"/>
      <c r="U44" s="51"/>
      <c r="V44" s="51"/>
      <c r="W44" s="51"/>
      <c r="X44" s="51"/>
      <c r="Y44" s="51"/>
      <c r="Z44" s="51"/>
      <c r="AA44" s="52"/>
      <c r="AB44" s="51"/>
      <c r="AC44" s="51"/>
      <c r="AD44" s="52"/>
      <c r="AE44" s="51"/>
      <c r="AF44" s="51"/>
      <c r="AG44" s="51"/>
      <c r="AH44" s="12"/>
    </row>
    <row r="45" spans="1:36" s="23" customFormat="1" x14ac:dyDescent="0.2">
      <c r="A45" s="51"/>
      <c r="B45" s="46"/>
      <c r="C45" s="46"/>
      <c r="D45" s="46"/>
      <c r="E45" s="46"/>
      <c r="F45" s="46"/>
      <c r="G45" s="46"/>
      <c r="H45" s="46"/>
      <c r="I45" s="51"/>
      <c r="J45" s="51"/>
      <c r="K45" s="51"/>
      <c r="L45" s="51"/>
      <c r="M45" s="51"/>
      <c r="N45" s="51"/>
      <c r="O45" s="51"/>
      <c r="P45" s="51"/>
      <c r="Q45" s="51"/>
      <c r="R45" s="51"/>
      <c r="S45" s="51"/>
      <c r="T45" s="51"/>
      <c r="U45" s="51"/>
      <c r="V45" s="51"/>
      <c r="W45" s="51"/>
      <c r="X45" s="51"/>
      <c r="Y45" s="51"/>
      <c r="Z45" s="51"/>
      <c r="AA45" s="52"/>
      <c r="AB45" s="51"/>
      <c r="AC45" s="51"/>
      <c r="AD45" s="52"/>
      <c r="AE45" s="51"/>
      <c r="AF45" s="51"/>
      <c r="AG45" s="51"/>
      <c r="AH45" s="12"/>
    </row>
    <row r="46" spans="1:36" s="23" customFormat="1" x14ac:dyDescent="0.2">
      <c r="A46" s="168" t="s">
        <v>37</v>
      </c>
      <c r="B46" s="46"/>
      <c r="C46" s="46"/>
      <c r="D46" s="46"/>
      <c r="E46" s="46"/>
      <c r="F46" s="46"/>
      <c r="G46" s="46"/>
      <c r="H46" s="46"/>
      <c r="I46" s="51"/>
      <c r="J46" s="51"/>
      <c r="K46" s="51"/>
      <c r="L46" s="51"/>
      <c r="M46" s="51"/>
      <c r="N46" s="51"/>
      <c r="O46" s="51"/>
      <c r="P46" s="51"/>
      <c r="Q46" s="51"/>
      <c r="R46" s="51"/>
      <c r="S46" s="51"/>
      <c r="T46" s="51"/>
      <c r="U46" s="51"/>
      <c r="V46" s="51"/>
      <c r="W46" s="51"/>
      <c r="X46" s="51"/>
      <c r="Y46" s="51"/>
      <c r="Z46" s="51"/>
      <c r="AA46" s="52"/>
      <c r="AB46" s="51"/>
      <c r="AC46" s="51"/>
      <c r="AD46" s="52"/>
      <c r="AE46" s="51"/>
      <c r="AF46" s="51"/>
      <c r="AG46" s="51"/>
      <c r="AH46" s="12"/>
    </row>
    <row r="47" spans="1:36" s="23" customFormat="1" x14ac:dyDescent="0.2">
      <c r="A47" s="169" t="s">
        <v>38</v>
      </c>
      <c r="B47" s="170"/>
      <c r="C47" s="170"/>
      <c r="D47" s="171" t="s">
        <v>220</v>
      </c>
      <c r="E47" s="171"/>
      <c r="F47" s="171"/>
      <c r="G47" s="171"/>
      <c r="H47" s="171"/>
      <c r="I47" s="171"/>
      <c r="J47" s="171"/>
      <c r="K47" s="170"/>
      <c r="L47" s="170"/>
      <c r="M47" s="171" t="s">
        <v>221</v>
      </c>
      <c r="N47" s="172"/>
      <c r="O47" s="172"/>
      <c r="P47" s="172"/>
      <c r="Q47" s="172"/>
      <c r="R47" s="172"/>
      <c r="S47" s="172"/>
      <c r="T47" s="172"/>
      <c r="U47" s="172"/>
      <c r="V47" s="172"/>
      <c r="W47" s="171" t="s">
        <v>222</v>
      </c>
      <c r="X47" s="172"/>
      <c r="Y47" s="172"/>
      <c r="Z47" s="172"/>
      <c r="AA47" s="172"/>
      <c r="AB47" s="172"/>
      <c r="AC47" s="172"/>
      <c r="AD47" s="172"/>
      <c r="AE47" s="172"/>
      <c r="AF47" s="172"/>
      <c r="AG47" s="84"/>
      <c r="AH47" s="12"/>
    </row>
    <row r="48" spans="1:36" s="23" customFormat="1" x14ac:dyDescent="0.2">
      <c r="A48" s="354"/>
      <c r="B48" s="354"/>
      <c r="C48" s="51"/>
      <c r="D48" s="46"/>
      <c r="E48" s="46" t="s">
        <v>223</v>
      </c>
      <c r="F48" s="46"/>
      <c r="G48" s="46"/>
      <c r="H48" s="46"/>
      <c r="I48" s="46"/>
      <c r="J48" s="46"/>
      <c r="K48" s="51"/>
      <c r="L48" s="51"/>
      <c r="M48" s="355"/>
      <c r="N48" s="355"/>
      <c r="O48" s="355"/>
      <c r="P48" s="355"/>
      <c r="Q48" s="355"/>
      <c r="R48" s="355"/>
      <c r="S48" s="355"/>
      <c r="T48" s="84"/>
      <c r="U48" s="84"/>
      <c r="V48" s="84"/>
      <c r="W48" s="356"/>
      <c r="X48" s="356"/>
      <c r="Y48" s="356"/>
      <c r="Z48" s="356"/>
      <c r="AA48" s="356"/>
      <c r="AB48" s="356"/>
      <c r="AC48" s="356"/>
      <c r="AD48" s="356"/>
      <c r="AE48" s="356"/>
      <c r="AF48" s="356"/>
      <c r="AG48" s="84"/>
      <c r="AH48" s="12"/>
    </row>
    <row r="49" spans="1:34" s="23" customFormat="1" x14ac:dyDescent="0.2">
      <c r="A49" s="51"/>
      <c r="B49" s="51"/>
      <c r="C49" s="51"/>
      <c r="D49" s="46"/>
      <c r="E49" s="46" t="s">
        <v>224</v>
      </c>
      <c r="F49" s="46"/>
      <c r="G49" s="46"/>
      <c r="H49" s="46"/>
      <c r="I49" s="46"/>
      <c r="J49" s="46"/>
      <c r="K49" s="51"/>
      <c r="L49" s="51"/>
      <c r="M49" s="51" t="s">
        <v>463</v>
      </c>
      <c r="N49" s="84"/>
      <c r="O49" s="84"/>
      <c r="P49" s="84"/>
      <c r="Q49" s="84"/>
      <c r="R49" s="84"/>
      <c r="S49" s="84"/>
      <c r="T49" s="84"/>
      <c r="U49" s="84"/>
      <c r="V49" s="84"/>
      <c r="W49" s="51" t="s">
        <v>225</v>
      </c>
      <c r="X49" s="84"/>
      <c r="Y49" s="84"/>
      <c r="Z49" s="84"/>
      <c r="AA49" s="84"/>
      <c r="AB49" s="84"/>
      <c r="AC49" s="84"/>
      <c r="AD49" s="84"/>
      <c r="AE49" s="84"/>
      <c r="AF49" s="84"/>
      <c r="AG49" s="84"/>
      <c r="AH49" s="12"/>
    </row>
    <row r="50" spans="1:34" s="23" customFormat="1" x14ac:dyDescent="0.2">
      <c r="A50" s="51"/>
      <c r="B50" s="51"/>
      <c r="C50" s="51"/>
      <c r="D50" s="46"/>
      <c r="E50" s="46" t="s">
        <v>226</v>
      </c>
      <c r="F50" s="46"/>
      <c r="G50" s="356"/>
      <c r="H50" s="356"/>
      <c r="I50" s="356"/>
      <c r="J50" s="356"/>
      <c r="K50" s="356"/>
      <c r="L50" s="51"/>
      <c r="M50" s="51" t="s">
        <v>227</v>
      </c>
      <c r="N50" s="84"/>
      <c r="O50" s="357"/>
      <c r="P50" s="357"/>
      <c r="Q50" s="357"/>
      <c r="R50" s="357"/>
      <c r="S50" s="357"/>
      <c r="T50" s="84"/>
      <c r="U50" s="84"/>
      <c r="V50" s="84"/>
      <c r="W50" s="356"/>
      <c r="X50" s="356"/>
      <c r="Y50" s="356"/>
      <c r="Z50" s="356"/>
      <c r="AA50" s="356"/>
      <c r="AB50" s="356"/>
      <c r="AC50" s="356"/>
      <c r="AD50" s="356"/>
      <c r="AE50" s="356"/>
      <c r="AF50" s="356"/>
      <c r="AG50" s="84"/>
      <c r="AH50" s="12"/>
    </row>
    <row r="51" spans="1:34" s="23" customFormat="1" x14ac:dyDescent="0.2">
      <c r="A51" s="51"/>
      <c r="B51" s="51"/>
      <c r="C51" s="51"/>
      <c r="D51" s="51"/>
      <c r="E51" s="51"/>
      <c r="F51" s="51"/>
      <c r="G51" s="51"/>
      <c r="H51" s="51"/>
      <c r="I51" s="51"/>
      <c r="J51" s="51"/>
      <c r="K51" s="51"/>
      <c r="L51" s="51"/>
      <c r="M51" s="51"/>
      <c r="N51" s="84"/>
      <c r="O51" s="84"/>
      <c r="P51" s="84"/>
      <c r="Q51" s="84"/>
      <c r="R51" s="84"/>
      <c r="S51" s="84"/>
      <c r="T51" s="84"/>
      <c r="U51" s="84"/>
      <c r="V51" s="84"/>
      <c r="W51" s="356"/>
      <c r="X51" s="356"/>
      <c r="Y51" s="356"/>
      <c r="Z51" s="356"/>
      <c r="AA51" s="356"/>
      <c r="AB51" s="356"/>
      <c r="AC51" s="356"/>
      <c r="AD51" s="356"/>
      <c r="AE51" s="356"/>
      <c r="AF51" s="356"/>
      <c r="AG51" s="84"/>
      <c r="AH51" s="12"/>
    </row>
    <row r="52" spans="1:34" s="23" customFormat="1" x14ac:dyDescent="0.2">
      <c r="A52" s="51"/>
      <c r="B52" s="51"/>
      <c r="C52" s="51"/>
      <c r="D52" s="173"/>
      <c r="E52" s="173"/>
      <c r="F52" s="173"/>
      <c r="G52" s="173"/>
      <c r="H52" s="173"/>
      <c r="I52" s="173"/>
      <c r="J52" s="173"/>
      <c r="K52" s="174"/>
      <c r="L52" s="174"/>
      <c r="M52" s="174"/>
      <c r="N52" s="174"/>
      <c r="O52" s="174"/>
      <c r="P52" s="174"/>
      <c r="Q52" s="174"/>
      <c r="R52" s="174"/>
      <c r="S52" s="174"/>
      <c r="T52" s="174"/>
      <c r="U52" s="174"/>
      <c r="V52" s="174"/>
      <c r="W52" s="174"/>
      <c r="X52" s="173"/>
      <c r="Y52" s="173"/>
      <c r="Z52" s="173"/>
      <c r="AA52" s="173"/>
      <c r="AB52" s="173"/>
      <c r="AC52" s="173"/>
      <c r="AD52" s="173"/>
      <c r="AE52" s="173"/>
      <c r="AF52" s="173"/>
      <c r="AG52" s="46"/>
      <c r="AH52" s="12"/>
    </row>
    <row r="53" spans="1:34" s="23" customFormat="1" x14ac:dyDescent="0.2">
      <c r="A53" s="169" t="s">
        <v>38</v>
      </c>
      <c r="B53" s="170"/>
      <c r="C53" s="170"/>
      <c r="D53" s="171" t="s">
        <v>220</v>
      </c>
      <c r="E53" s="171"/>
      <c r="F53" s="171"/>
      <c r="G53" s="171"/>
      <c r="H53" s="171"/>
      <c r="I53" s="171"/>
      <c r="J53" s="171"/>
      <c r="K53" s="170"/>
      <c r="L53" s="170"/>
      <c r="M53" s="171" t="s">
        <v>221</v>
      </c>
      <c r="N53" s="84"/>
      <c r="O53" s="84"/>
      <c r="P53" s="84"/>
      <c r="Q53" s="84"/>
      <c r="R53" s="84"/>
      <c r="S53" s="84"/>
      <c r="T53" s="84"/>
      <c r="U53" s="84"/>
      <c r="V53" s="84"/>
      <c r="W53" s="46" t="s">
        <v>222</v>
      </c>
      <c r="X53" s="84"/>
      <c r="Y53" s="84"/>
      <c r="Z53" s="84"/>
      <c r="AA53" s="84"/>
      <c r="AB53" s="84"/>
      <c r="AC53" s="84"/>
      <c r="AD53" s="84"/>
      <c r="AE53" s="84"/>
      <c r="AF53" s="84"/>
      <c r="AG53" s="84"/>
      <c r="AH53" s="12"/>
    </row>
    <row r="54" spans="1:34" s="23" customFormat="1" x14ac:dyDescent="0.2">
      <c r="A54" s="176"/>
      <c r="B54" s="175"/>
      <c r="C54" s="51"/>
      <c r="D54" s="46"/>
      <c r="E54" s="46" t="s">
        <v>223</v>
      </c>
      <c r="F54" s="46"/>
      <c r="G54" s="46"/>
      <c r="H54" s="46"/>
      <c r="I54" s="46"/>
      <c r="J54" s="46"/>
      <c r="K54" s="51"/>
      <c r="L54" s="51"/>
      <c r="M54" s="358"/>
      <c r="N54" s="358"/>
      <c r="O54" s="358"/>
      <c r="P54" s="358"/>
      <c r="Q54" s="358"/>
      <c r="R54" s="358"/>
      <c r="S54" s="358"/>
      <c r="T54" s="84"/>
      <c r="U54" s="84"/>
      <c r="V54" s="84"/>
      <c r="W54" s="359"/>
      <c r="X54" s="359"/>
      <c r="Y54" s="359"/>
      <c r="Z54" s="359"/>
      <c r="AA54" s="359"/>
      <c r="AB54" s="359"/>
      <c r="AC54" s="359"/>
      <c r="AD54" s="359"/>
      <c r="AE54" s="359"/>
      <c r="AF54" s="359"/>
      <c r="AG54" s="84"/>
      <c r="AH54" s="12"/>
    </row>
    <row r="55" spans="1:34" s="23" customFormat="1" x14ac:dyDescent="0.2">
      <c r="A55" s="51"/>
      <c r="B55" s="51"/>
      <c r="C55" s="51"/>
      <c r="D55" s="46"/>
      <c r="E55" s="46" t="s">
        <v>224</v>
      </c>
      <c r="F55" s="46"/>
      <c r="G55" s="46"/>
      <c r="H55" s="46"/>
      <c r="I55" s="46"/>
      <c r="J55" s="46"/>
      <c r="K55" s="51"/>
      <c r="L55" s="51"/>
      <c r="M55" s="51" t="s">
        <v>463</v>
      </c>
      <c r="N55" s="84"/>
      <c r="O55" s="84"/>
      <c r="P55" s="84"/>
      <c r="Q55" s="84"/>
      <c r="R55" s="84"/>
      <c r="S55" s="84"/>
      <c r="T55" s="84"/>
      <c r="U55" s="84"/>
      <c r="V55" s="84"/>
      <c r="W55" s="51" t="s">
        <v>225</v>
      </c>
      <c r="X55" s="84"/>
      <c r="Y55" s="84"/>
      <c r="Z55" s="84"/>
      <c r="AA55" s="84"/>
      <c r="AB55" s="84"/>
      <c r="AC55" s="84"/>
      <c r="AD55" s="84"/>
      <c r="AE55" s="84"/>
      <c r="AF55" s="84"/>
      <c r="AG55" s="84"/>
      <c r="AH55" s="12"/>
    </row>
    <row r="56" spans="1:34" s="23" customFormat="1" x14ac:dyDescent="0.2">
      <c r="A56" s="51"/>
      <c r="B56" s="51"/>
      <c r="C56" s="51"/>
      <c r="D56" s="46"/>
      <c r="E56" s="46" t="s">
        <v>226</v>
      </c>
      <c r="F56" s="46"/>
      <c r="G56" s="359"/>
      <c r="H56" s="359"/>
      <c r="I56" s="359"/>
      <c r="J56" s="359"/>
      <c r="K56" s="359"/>
      <c r="L56" s="51"/>
      <c r="M56" s="51" t="s">
        <v>227</v>
      </c>
      <c r="N56" s="84"/>
      <c r="O56" s="360"/>
      <c r="P56" s="360"/>
      <c r="Q56" s="360"/>
      <c r="R56" s="360"/>
      <c r="S56" s="360"/>
      <c r="T56" s="84"/>
      <c r="U56" s="84"/>
      <c r="V56" s="84"/>
      <c r="W56" s="359"/>
      <c r="X56" s="359"/>
      <c r="Y56" s="359"/>
      <c r="Z56" s="359"/>
      <c r="AA56" s="359"/>
      <c r="AB56" s="359"/>
      <c r="AC56" s="359"/>
      <c r="AD56" s="359"/>
      <c r="AE56" s="359"/>
      <c r="AF56" s="359"/>
      <c r="AG56" s="84"/>
      <c r="AH56" s="12"/>
    </row>
    <row r="57" spans="1:34" s="23" customFormat="1" x14ac:dyDescent="0.2">
      <c r="A57" s="51"/>
      <c r="B57" s="51"/>
      <c r="C57" s="51"/>
      <c r="D57" s="51"/>
      <c r="E57" s="51"/>
      <c r="F57" s="51"/>
      <c r="G57" s="51"/>
      <c r="H57" s="51"/>
      <c r="I57" s="51"/>
      <c r="J57" s="51"/>
      <c r="K57" s="51"/>
      <c r="L57" s="51"/>
      <c r="M57" s="51"/>
      <c r="N57" s="84"/>
      <c r="O57" s="84"/>
      <c r="P57" s="84"/>
      <c r="Q57" s="84"/>
      <c r="R57" s="84"/>
      <c r="S57" s="84"/>
      <c r="T57" s="84"/>
      <c r="U57" s="84"/>
      <c r="V57" s="84"/>
      <c r="W57" s="359"/>
      <c r="X57" s="359"/>
      <c r="Y57" s="359"/>
      <c r="Z57" s="359"/>
      <c r="AA57" s="359"/>
      <c r="AB57" s="359"/>
      <c r="AC57" s="359"/>
      <c r="AD57" s="359"/>
      <c r="AE57" s="359"/>
      <c r="AF57" s="359"/>
      <c r="AG57" s="84"/>
      <c r="AH57" s="12"/>
    </row>
    <row r="58" spans="1:34" s="23" customFormat="1" x14ac:dyDescent="0.2">
      <c r="A58" s="51"/>
      <c r="B58" s="51"/>
      <c r="C58" s="51"/>
      <c r="D58" s="173"/>
      <c r="E58" s="173"/>
      <c r="F58" s="173"/>
      <c r="G58" s="173"/>
      <c r="H58" s="173"/>
      <c r="I58" s="173"/>
      <c r="J58" s="173"/>
      <c r="K58" s="174"/>
      <c r="L58" s="174"/>
      <c r="M58" s="174"/>
      <c r="N58" s="174"/>
      <c r="O58" s="174"/>
      <c r="P58" s="174"/>
      <c r="Q58" s="174"/>
      <c r="R58" s="174"/>
      <c r="S58" s="174"/>
      <c r="T58" s="174"/>
      <c r="U58" s="174"/>
      <c r="V58" s="174"/>
      <c r="W58" s="174"/>
      <c r="X58" s="173"/>
      <c r="Y58" s="173"/>
      <c r="Z58" s="173"/>
      <c r="AA58" s="173"/>
      <c r="AB58" s="173"/>
      <c r="AC58" s="173"/>
      <c r="AD58" s="173"/>
      <c r="AE58" s="173"/>
      <c r="AF58" s="173"/>
      <c r="AG58" s="46"/>
      <c r="AH58" s="12"/>
    </row>
    <row r="59" spans="1:34" s="23" customFormat="1" x14ac:dyDescent="0.2">
      <c r="A59" s="169" t="s">
        <v>38</v>
      </c>
      <c r="B59" s="170"/>
      <c r="C59" s="170"/>
      <c r="D59" s="171" t="s">
        <v>220</v>
      </c>
      <c r="E59" s="171"/>
      <c r="F59" s="171"/>
      <c r="G59" s="171"/>
      <c r="H59" s="171"/>
      <c r="I59" s="171"/>
      <c r="J59" s="171"/>
      <c r="K59" s="170"/>
      <c r="L59" s="170"/>
      <c r="M59" s="171" t="s">
        <v>221</v>
      </c>
      <c r="N59" s="84"/>
      <c r="O59" s="84"/>
      <c r="P59" s="84"/>
      <c r="Q59" s="84"/>
      <c r="R59" s="84"/>
      <c r="S59" s="84"/>
      <c r="T59" s="84"/>
      <c r="U59" s="84"/>
      <c r="V59" s="84"/>
      <c r="W59" s="46" t="s">
        <v>222</v>
      </c>
      <c r="X59" s="84"/>
      <c r="Y59" s="84"/>
      <c r="Z59" s="84"/>
      <c r="AA59" s="84"/>
      <c r="AB59" s="84"/>
      <c r="AC59" s="84"/>
      <c r="AD59" s="84"/>
      <c r="AE59" s="84"/>
      <c r="AF59" s="84"/>
      <c r="AG59" s="84"/>
      <c r="AH59" s="12"/>
    </row>
    <row r="60" spans="1:34" s="23" customFormat="1" x14ac:dyDescent="0.2">
      <c r="A60" s="274"/>
      <c r="B60" s="274"/>
      <c r="C60" s="51"/>
      <c r="D60" s="46"/>
      <c r="E60" s="46" t="s">
        <v>223</v>
      </c>
      <c r="F60" s="46"/>
      <c r="G60" s="46"/>
      <c r="H60" s="46"/>
      <c r="I60" s="46"/>
      <c r="J60" s="46"/>
      <c r="K60" s="51"/>
      <c r="L60" s="51"/>
      <c r="M60" s="358"/>
      <c r="N60" s="358"/>
      <c r="O60" s="358"/>
      <c r="P60" s="358"/>
      <c r="Q60" s="358"/>
      <c r="R60" s="358"/>
      <c r="S60" s="358"/>
      <c r="T60" s="84"/>
      <c r="U60" s="84"/>
      <c r="V60" s="84"/>
      <c r="W60" s="359"/>
      <c r="X60" s="359"/>
      <c r="Y60" s="359"/>
      <c r="Z60" s="359"/>
      <c r="AA60" s="359"/>
      <c r="AB60" s="359"/>
      <c r="AC60" s="359"/>
      <c r="AD60" s="359"/>
      <c r="AE60" s="359"/>
      <c r="AF60" s="359"/>
      <c r="AG60" s="84"/>
      <c r="AH60" s="12"/>
    </row>
    <row r="61" spans="1:34" s="23" customFormat="1" x14ac:dyDescent="0.2">
      <c r="A61" s="51"/>
      <c r="B61" s="51"/>
      <c r="C61" s="51"/>
      <c r="D61" s="46"/>
      <c r="E61" s="46" t="s">
        <v>224</v>
      </c>
      <c r="F61" s="46"/>
      <c r="G61" s="46"/>
      <c r="H61" s="46"/>
      <c r="I61" s="46"/>
      <c r="J61" s="46"/>
      <c r="K61" s="51"/>
      <c r="L61" s="51"/>
      <c r="M61" s="51" t="s">
        <v>463</v>
      </c>
      <c r="N61" s="84"/>
      <c r="O61" s="84"/>
      <c r="P61" s="84"/>
      <c r="Q61" s="84"/>
      <c r="R61" s="84"/>
      <c r="S61" s="84"/>
      <c r="T61" s="84"/>
      <c r="U61" s="84"/>
      <c r="V61" s="84"/>
      <c r="W61" s="51" t="s">
        <v>225</v>
      </c>
      <c r="X61" s="84"/>
      <c r="Y61" s="84"/>
      <c r="Z61" s="84"/>
      <c r="AA61" s="84"/>
      <c r="AB61" s="84"/>
      <c r="AC61" s="84"/>
      <c r="AD61" s="84"/>
      <c r="AE61" s="84"/>
      <c r="AF61" s="84"/>
      <c r="AG61" s="84"/>
      <c r="AH61" s="12"/>
    </row>
    <row r="62" spans="1:34" s="23" customFormat="1" x14ac:dyDescent="0.2">
      <c r="A62" s="51"/>
      <c r="B62" s="51"/>
      <c r="C62" s="51"/>
      <c r="D62" s="46"/>
      <c r="E62" s="46" t="s">
        <v>226</v>
      </c>
      <c r="F62" s="46"/>
      <c r="G62" s="359"/>
      <c r="H62" s="359"/>
      <c r="I62" s="359"/>
      <c r="J62" s="359"/>
      <c r="K62" s="359"/>
      <c r="L62" s="51"/>
      <c r="M62" s="51" t="s">
        <v>227</v>
      </c>
      <c r="N62" s="84"/>
      <c r="O62" s="360"/>
      <c r="P62" s="360"/>
      <c r="Q62" s="360"/>
      <c r="R62" s="360"/>
      <c r="S62" s="360"/>
      <c r="T62" s="84"/>
      <c r="U62" s="84"/>
      <c r="V62" s="84"/>
      <c r="W62" s="359"/>
      <c r="X62" s="359"/>
      <c r="Y62" s="359"/>
      <c r="Z62" s="359"/>
      <c r="AA62" s="359"/>
      <c r="AB62" s="359"/>
      <c r="AC62" s="359"/>
      <c r="AD62" s="359"/>
      <c r="AE62" s="359"/>
      <c r="AF62" s="359"/>
      <c r="AG62" s="84"/>
      <c r="AH62" s="12"/>
    </row>
    <row r="63" spans="1:34" s="23" customFormat="1" x14ac:dyDescent="0.2">
      <c r="A63" s="51"/>
      <c r="B63" s="51"/>
      <c r="C63" s="51"/>
      <c r="D63" s="51"/>
      <c r="E63" s="51"/>
      <c r="F63" s="51"/>
      <c r="G63" s="51"/>
      <c r="H63" s="51"/>
      <c r="I63" s="51"/>
      <c r="J63" s="51"/>
      <c r="K63" s="51"/>
      <c r="L63" s="51"/>
      <c r="M63" s="51"/>
      <c r="N63" s="84"/>
      <c r="O63" s="84"/>
      <c r="P63" s="84"/>
      <c r="Q63" s="84"/>
      <c r="R63" s="84"/>
      <c r="S63" s="84"/>
      <c r="T63" s="84"/>
      <c r="U63" s="84"/>
      <c r="V63" s="84"/>
      <c r="W63" s="359"/>
      <c r="X63" s="359"/>
      <c r="Y63" s="359"/>
      <c r="Z63" s="359"/>
      <c r="AA63" s="359"/>
      <c r="AB63" s="359"/>
      <c r="AC63" s="359"/>
      <c r="AD63" s="359"/>
      <c r="AE63" s="359"/>
      <c r="AF63" s="359"/>
      <c r="AG63" s="84"/>
      <c r="AH63" s="12"/>
    </row>
    <row r="64" spans="1:34" s="23" customFormat="1" x14ac:dyDescent="0.2">
      <c r="A64" s="51"/>
      <c r="B64" s="51"/>
      <c r="C64" s="51"/>
      <c r="D64" s="173"/>
      <c r="E64" s="173"/>
      <c r="F64" s="173"/>
      <c r="G64" s="173"/>
      <c r="H64" s="173"/>
      <c r="I64" s="173"/>
      <c r="J64" s="173"/>
      <c r="K64" s="174"/>
      <c r="L64" s="174"/>
      <c r="M64" s="174"/>
      <c r="N64" s="174"/>
      <c r="O64" s="174"/>
      <c r="P64" s="174"/>
      <c r="Q64" s="174"/>
      <c r="R64" s="174"/>
      <c r="S64" s="174"/>
      <c r="T64" s="174"/>
      <c r="U64" s="174"/>
      <c r="V64" s="174"/>
      <c r="W64" s="174"/>
      <c r="X64" s="173"/>
      <c r="Y64" s="173"/>
      <c r="Z64" s="173"/>
      <c r="AA64" s="173"/>
      <c r="AB64" s="173"/>
      <c r="AC64" s="173"/>
      <c r="AD64" s="173"/>
      <c r="AE64" s="173"/>
      <c r="AF64" s="173"/>
      <c r="AG64" s="46"/>
      <c r="AH64" s="12"/>
    </row>
    <row r="65" spans="1:34" s="23" customFormat="1" x14ac:dyDescent="0.2">
      <c r="A65" s="169" t="s">
        <v>38</v>
      </c>
      <c r="B65" s="170"/>
      <c r="C65" s="170"/>
      <c r="D65" s="171" t="s">
        <v>220</v>
      </c>
      <c r="E65" s="171"/>
      <c r="F65" s="171"/>
      <c r="G65" s="171"/>
      <c r="H65" s="171"/>
      <c r="I65" s="171"/>
      <c r="J65" s="171"/>
      <c r="K65" s="170"/>
      <c r="L65" s="170"/>
      <c r="M65" s="171" t="s">
        <v>221</v>
      </c>
      <c r="N65" s="84"/>
      <c r="O65" s="84"/>
      <c r="P65" s="84"/>
      <c r="Q65" s="84"/>
      <c r="R65" s="84"/>
      <c r="S65" s="84"/>
      <c r="T65" s="84"/>
      <c r="U65" s="84"/>
      <c r="V65" s="84"/>
      <c r="W65" s="46" t="s">
        <v>222</v>
      </c>
      <c r="X65" s="84"/>
      <c r="Y65" s="84"/>
      <c r="Z65" s="84"/>
      <c r="AA65" s="84"/>
      <c r="AB65" s="84"/>
      <c r="AC65" s="84"/>
      <c r="AD65" s="84"/>
      <c r="AE65" s="84"/>
      <c r="AF65" s="84"/>
      <c r="AG65" s="84"/>
      <c r="AH65" s="12"/>
    </row>
    <row r="66" spans="1:34" s="23" customFormat="1" x14ac:dyDescent="0.2">
      <c r="A66" s="274"/>
      <c r="B66" s="274"/>
      <c r="C66" s="51"/>
      <c r="D66" s="46"/>
      <c r="E66" s="46" t="s">
        <v>223</v>
      </c>
      <c r="F66" s="46"/>
      <c r="G66" s="46"/>
      <c r="H66" s="46"/>
      <c r="I66" s="46"/>
      <c r="J66" s="46"/>
      <c r="K66" s="51"/>
      <c r="L66" s="51"/>
      <c r="M66" s="358"/>
      <c r="N66" s="358"/>
      <c r="O66" s="358"/>
      <c r="P66" s="358"/>
      <c r="Q66" s="358"/>
      <c r="R66" s="358"/>
      <c r="S66" s="358"/>
      <c r="T66" s="84"/>
      <c r="U66" s="84"/>
      <c r="V66" s="84"/>
      <c r="W66" s="359"/>
      <c r="X66" s="359"/>
      <c r="Y66" s="359"/>
      <c r="Z66" s="359"/>
      <c r="AA66" s="359"/>
      <c r="AB66" s="359"/>
      <c r="AC66" s="359"/>
      <c r="AD66" s="359"/>
      <c r="AE66" s="359"/>
      <c r="AF66" s="359"/>
      <c r="AG66" s="84"/>
      <c r="AH66" s="12"/>
    </row>
    <row r="67" spans="1:34" s="23" customFormat="1" x14ac:dyDescent="0.2">
      <c r="A67" s="51"/>
      <c r="B67" s="51"/>
      <c r="C67" s="51"/>
      <c r="D67" s="46"/>
      <c r="E67" s="46" t="s">
        <v>224</v>
      </c>
      <c r="F67" s="46"/>
      <c r="G67" s="46"/>
      <c r="H67" s="46"/>
      <c r="I67" s="46"/>
      <c r="J67" s="46"/>
      <c r="K67" s="51"/>
      <c r="L67" s="51"/>
      <c r="M67" s="51" t="s">
        <v>463</v>
      </c>
      <c r="N67" s="84"/>
      <c r="O67" s="84"/>
      <c r="P67" s="84"/>
      <c r="Q67" s="84"/>
      <c r="R67" s="84"/>
      <c r="S67" s="84"/>
      <c r="T67" s="84"/>
      <c r="U67" s="84"/>
      <c r="V67" s="84"/>
      <c r="W67" s="51" t="s">
        <v>225</v>
      </c>
      <c r="X67" s="84"/>
      <c r="Y67" s="84"/>
      <c r="Z67" s="84"/>
      <c r="AA67" s="84"/>
      <c r="AB67" s="84"/>
      <c r="AC67" s="84"/>
      <c r="AD67" s="84"/>
      <c r="AE67" s="84"/>
      <c r="AF67" s="84"/>
      <c r="AG67" s="84"/>
      <c r="AH67" s="12"/>
    </row>
    <row r="68" spans="1:34" s="23" customFormat="1" x14ac:dyDescent="0.2">
      <c r="A68" s="156"/>
      <c r="B68" s="51"/>
      <c r="C68" s="51"/>
      <c r="D68" s="46"/>
      <c r="E68" s="46" t="s">
        <v>226</v>
      </c>
      <c r="F68" s="46"/>
      <c r="G68" s="359"/>
      <c r="H68" s="359"/>
      <c r="I68" s="359"/>
      <c r="J68" s="359"/>
      <c r="K68" s="359"/>
      <c r="L68" s="51"/>
      <c r="M68" s="51" t="s">
        <v>227</v>
      </c>
      <c r="N68" s="84"/>
      <c r="O68" s="360"/>
      <c r="P68" s="360"/>
      <c r="Q68" s="360"/>
      <c r="R68" s="360"/>
      <c r="S68" s="360"/>
      <c r="T68" s="84"/>
      <c r="U68" s="84"/>
      <c r="V68" s="84"/>
      <c r="W68" s="359"/>
      <c r="X68" s="359"/>
      <c r="Y68" s="359"/>
      <c r="Z68" s="359"/>
      <c r="AA68" s="359"/>
      <c r="AB68" s="359"/>
      <c r="AC68" s="359"/>
      <c r="AD68" s="359"/>
      <c r="AE68" s="359"/>
      <c r="AF68" s="359"/>
      <c r="AG68" s="84"/>
      <c r="AH68" s="12"/>
    </row>
    <row r="69" spans="1:34" s="23" customFormat="1" x14ac:dyDescent="0.2">
      <c r="A69" s="262"/>
      <c r="B69" s="262"/>
      <c r="C69" s="51"/>
      <c r="D69" s="51"/>
      <c r="E69" s="51"/>
      <c r="F69" s="51"/>
      <c r="G69" s="51"/>
      <c r="H69" s="51"/>
      <c r="I69" s="51"/>
      <c r="J69" s="51"/>
      <c r="K69" s="51"/>
      <c r="L69" s="51"/>
      <c r="M69" s="51"/>
      <c r="N69" s="84"/>
      <c r="O69" s="84"/>
      <c r="P69" s="84"/>
      <c r="Q69" s="84"/>
      <c r="R69" s="84"/>
      <c r="S69" s="84"/>
      <c r="T69" s="84"/>
      <c r="U69" s="84"/>
      <c r="V69" s="84"/>
      <c r="W69" s="359"/>
      <c r="X69" s="359"/>
      <c r="Y69" s="359"/>
      <c r="Z69" s="359"/>
      <c r="AA69" s="359"/>
      <c r="AB69" s="359"/>
      <c r="AC69" s="359"/>
      <c r="AD69" s="359"/>
      <c r="AE69" s="359"/>
      <c r="AF69" s="359"/>
      <c r="AG69" s="84"/>
      <c r="AH69" s="12"/>
    </row>
    <row r="70" spans="1:34" s="23" customFormat="1" x14ac:dyDescent="0.2">
      <c r="A70" s="51"/>
      <c r="B70" s="51"/>
      <c r="C70" s="51"/>
      <c r="D70" s="173"/>
      <c r="E70" s="173"/>
      <c r="F70" s="173"/>
      <c r="G70" s="173"/>
      <c r="H70" s="173"/>
      <c r="I70" s="173"/>
      <c r="J70" s="173"/>
      <c r="K70" s="174"/>
      <c r="L70" s="174"/>
      <c r="M70" s="174"/>
      <c r="N70" s="174"/>
      <c r="O70" s="174"/>
      <c r="P70" s="174"/>
      <c r="Q70" s="174"/>
      <c r="R70" s="174"/>
      <c r="S70" s="174"/>
      <c r="T70" s="174"/>
      <c r="U70" s="174"/>
      <c r="V70" s="174"/>
      <c r="W70" s="174"/>
      <c r="X70" s="173"/>
      <c r="Y70" s="173"/>
      <c r="Z70" s="173"/>
      <c r="AA70" s="173"/>
      <c r="AB70" s="173"/>
      <c r="AC70" s="173"/>
      <c r="AD70" s="173"/>
      <c r="AE70" s="173"/>
      <c r="AF70" s="173"/>
      <c r="AG70" s="46"/>
      <c r="AH70" s="12"/>
    </row>
    <row r="71" spans="1:34" s="23" customFormat="1" x14ac:dyDescent="0.2">
      <c r="A71" s="169" t="s">
        <v>38</v>
      </c>
      <c r="B71" s="170"/>
      <c r="C71" s="170"/>
      <c r="D71" s="171" t="s">
        <v>220</v>
      </c>
      <c r="E71" s="171"/>
      <c r="F71" s="171"/>
      <c r="G71" s="171"/>
      <c r="H71" s="171"/>
      <c r="I71" s="171"/>
      <c r="J71" s="171"/>
      <c r="K71" s="170"/>
      <c r="L71" s="170"/>
      <c r="M71" s="171" t="s">
        <v>221</v>
      </c>
      <c r="N71" s="84"/>
      <c r="O71" s="84"/>
      <c r="P71" s="84"/>
      <c r="Q71" s="84"/>
      <c r="R71" s="84"/>
      <c r="S71" s="84"/>
      <c r="T71" s="84"/>
      <c r="U71" s="84"/>
      <c r="V71" s="84"/>
      <c r="W71" s="46" t="s">
        <v>222</v>
      </c>
      <c r="X71" s="84"/>
      <c r="Y71" s="84"/>
      <c r="Z71" s="84"/>
      <c r="AA71" s="84"/>
      <c r="AB71" s="84"/>
      <c r="AC71" s="84"/>
      <c r="AD71" s="84"/>
      <c r="AE71" s="84"/>
      <c r="AF71" s="84"/>
      <c r="AG71" s="84"/>
      <c r="AH71" s="12"/>
    </row>
    <row r="72" spans="1:34" s="23" customFormat="1" x14ac:dyDescent="0.2">
      <c r="A72" s="274"/>
      <c r="B72" s="274"/>
      <c r="C72" s="51"/>
      <c r="D72" s="46"/>
      <c r="E72" s="46" t="s">
        <v>223</v>
      </c>
      <c r="F72" s="46"/>
      <c r="G72" s="46"/>
      <c r="H72" s="46"/>
      <c r="I72" s="46"/>
      <c r="J72" s="46"/>
      <c r="K72" s="51"/>
      <c r="L72" s="51"/>
      <c r="M72" s="358"/>
      <c r="N72" s="358"/>
      <c r="O72" s="358"/>
      <c r="P72" s="358"/>
      <c r="Q72" s="358"/>
      <c r="R72" s="358"/>
      <c r="S72" s="358"/>
      <c r="T72" s="84"/>
      <c r="U72" s="84"/>
      <c r="V72" s="84"/>
      <c r="W72" s="359"/>
      <c r="X72" s="359"/>
      <c r="Y72" s="359"/>
      <c r="Z72" s="359"/>
      <c r="AA72" s="359"/>
      <c r="AB72" s="359"/>
      <c r="AC72" s="359"/>
      <c r="AD72" s="359"/>
      <c r="AE72" s="359"/>
      <c r="AF72" s="359"/>
      <c r="AG72" s="84"/>
      <c r="AH72" s="12"/>
    </row>
    <row r="73" spans="1:34" s="23" customFormat="1" x14ac:dyDescent="0.2">
      <c r="A73" s="51"/>
      <c r="B73" s="51"/>
      <c r="C73" s="51"/>
      <c r="D73" s="46"/>
      <c r="E73" s="46" t="s">
        <v>224</v>
      </c>
      <c r="F73" s="46"/>
      <c r="G73" s="46"/>
      <c r="H73" s="46"/>
      <c r="I73" s="46"/>
      <c r="J73" s="46"/>
      <c r="K73" s="51"/>
      <c r="L73" s="51"/>
      <c r="M73" s="51" t="s">
        <v>424</v>
      </c>
      <c r="N73" s="84"/>
      <c r="O73" s="84"/>
      <c r="P73" s="84"/>
      <c r="Q73" s="84"/>
      <c r="R73" s="84"/>
      <c r="S73" s="84"/>
      <c r="T73" s="84"/>
      <c r="U73" s="84"/>
      <c r="V73" s="84"/>
      <c r="W73" s="51" t="s">
        <v>225</v>
      </c>
      <c r="X73" s="84"/>
      <c r="Y73" s="84"/>
      <c r="Z73" s="84"/>
      <c r="AA73" s="84"/>
      <c r="AB73" s="84"/>
      <c r="AC73" s="84"/>
      <c r="AD73" s="84"/>
      <c r="AE73" s="84"/>
      <c r="AF73" s="84"/>
      <c r="AG73" s="84"/>
      <c r="AH73" s="12"/>
    </row>
    <row r="74" spans="1:34" s="23" customFormat="1" x14ac:dyDescent="0.2">
      <c r="A74" s="156"/>
      <c r="B74" s="51"/>
      <c r="C74" s="51"/>
      <c r="D74" s="46"/>
      <c r="E74" s="46" t="s">
        <v>226</v>
      </c>
      <c r="F74" s="46"/>
      <c r="G74" s="359"/>
      <c r="H74" s="359"/>
      <c r="I74" s="359"/>
      <c r="J74" s="359"/>
      <c r="K74" s="359"/>
      <c r="L74" s="51"/>
      <c r="M74" s="51" t="s">
        <v>227</v>
      </c>
      <c r="N74" s="84"/>
      <c r="O74" s="360"/>
      <c r="P74" s="360"/>
      <c r="Q74" s="360"/>
      <c r="R74" s="360"/>
      <c r="S74" s="360"/>
      <c r="T74" s="84"/>
      <c r="U74" s="84"/>
      <c r="V74" s="84"/>
      <c r="W74" s="359"/>
      <c r="X74" s="359"/>
      <c r="Y74" s="359"/>
      <c r="Z74" s="359"/>
      <c r="AA74" s="359"/>
      <c r="AB74" s="359"/>
      <c r="AC74" s="359"/>
      <c r="AD74" s="359"/>
      <c r="AE74" s="359"/>
      <c r="AF74" s="359"/>
      <c r="AG74" s="84"/>
      <c r="AH74" s="12"/>
    </row>
    <row r="75" spans="1:34" s="23" customFormat="1" x14ac:dyDescent="0.2">
      <c r="A75" s="262"/>
      <c r="B75" s="262"/>
      <c r="C75" s="51"/>
      <c r="D75" s="51"/>
      <c r="E75" s="51"/>
      <c r="F75" s="51"/>
      <c r="G75" s="51"/>
      <c r="H75" s="51"/>
      <c r="I75" s="51"/>
      <c r="J75" s="51"/>
      <c r="K75" s="51"/>
      <c r="L75" s="51"/>
      <c r="M75" s="51"/>
      <c r="N75" s="84"/>
      <c r="O75" s="84"/>
      <c r="P75" s="84"/>
      <c r="Q75" s="84"/>
      <c r="R75" s="84"/>
      <c r="S75" s="84"/>
      <c r="T75" s="84"/>
      <c r="U75" s="84"/>
      <c r="V75" s="84"/>
      <c r="W75" s="359"/>
      <c r="X75" s="359"/>
      <c r="Y75" s="359"/>
      <c r="Z75" s="359"/>
      <c r="AA75" s="359"/>
      <c r="AB75" s="359"/>
      <c r="AC75" s="359"/>
      <c r="AD75" s="359"/>
      <c r="AE75" s="359"/>
      <c r="AF75" s="359"/>
      <c r="AG75" s="84"/>
      <c r="AH75" s="12"/>
    </row>
    <row r="76" spans="1:34" s="23" customFormat="1" x14ac:dyDescent="0.2">
      <c r="A76" s="51"/>
      <c r="B76" s="46"/>
      <c r="C76" s="46"/>
      <c r="D76" s="46"/>
      <c r="E76" s="46"/>
      <c r="F76" s="46"/>
      <c r="G76" s="46"/>
      <c r="H76" s="46"/>
      <c r="I76" s="51"/>
      <c r="J76" s="51"/>
      <c r="K76" s="51"/>
      <c r="L76" s="51"/>
      <c r="M76" s="51"/>
      <c r="N76" s="51"/>
      <c r="O76" s="51"/>
      <c r="P76" s="51"/>
      <c r="Q76" s="51"/>
      <c r="R76" s="51"/>
      <c r="S76" s="51"/>
      <c r="T76" s="51"/>
      <c r="U76" s="51"/>
      <c r="V76" s="51"/>
      <c r="W76" s="51"/>
      <c r="X76" s="51"/>
      <c r="Y76" s="51"/>
      <c r="Z76" s="51"/>
      <c r="AA76" s="52"/>
      <c r="AB76" s="51"/>
      <c r="AC76" s="51"/>
      <c r="AD76" s="52"/>
      <c r="AE76" s="51"/>
      <c r="AF76" s="51"/>
      <c r="AG76" s="51"/>
      <c r="AH76" s="12"/>
    </row>
    <row r="77" spans="1:34" s="23" customFormat="1" ht="15.75" customHeight="1" x14ac:dyDescent="0.2">
      <c r="A77" s="387" t="s">
        <v>228</v>
      </c>
      <c r="B77" s="387"/>
      <c r="C77" s="387"/>
      <c r="D77" s="387"/>
      <c r="E77" s="387"/>
      <c r="F77" s="387"/>
      <c r="G77" s="387"/>
      <c r="H77" s="387"/>
      <c r="I77" s="387"/>
      <c r="J77" s="387"/>
      <c r="K77" s="387"/>
      <c r="L77" s="387"/>
      <c r="M77" s="387"/>
      <c r="N77" s="387"/>
      <c r="O77" s="387"/>
      <c r="P77" s="387"/>
      <c r="Q77" s="387"/>
      <c r="R77" s="387"/>
      <c r="S77" s="387"/>
      <c r="T77" s="387"/>
      <c r="U77" s="387"/>
      <c r="V77" s="387"/>
      <c r="W77" s="387"/>
      <c r="X77" s="387"/>
      <c r="Y77" s="387"/>
      <c r="Z77" s="387"/>
      <c r="AA77" s="387"/>
      <c r="AB77" s="387"/>
      <c r="AC77" s="387"/>
      <c r="AD77" s="387"/>
      <c r="AE77" s="387"/>
      <c r="AF77" s="387"/>
      <c r="AG77" s="387"/>
      <c r="AH77" s="12"/>
    </row>
    <row r="78" spans="1:34" s="34" customFormat="1" ht="12.75" customHeight="1" x14ac:dyDescent="0.2">
      <c r="A78" s="177"/>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33"/>
    </row>
    <row r="79" spans="1:34" s="34" customFormat="1" ht="12.75" customHeight="1" x14ac:dyDescent="0.2">
      <c r="A79" s="178"/>
      <c r="B79" s="179" t="s">
        <v>229</v>
      </c>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33"/>
    </row>
    <row r="80" spans="1:34" s="34" customFormat="1" ht="12.75" customHeight="1" x14ac:dyDescent="0.2">
      <c r="A80" s="178"/>
      <c r="B80" s="178">
        <v>1</v>
      </c>
      <c r="C80" s="178" t="s">
        <v>230</v>
      </c>
      <c r="D80" s="178"/>
      <c r="E80" s="178"/>
      <c r="F80" s="178"/>
      <c r="G80" s="178"/>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33"/>
    </row>
    <row r="81" spans="1:34" s="34" customFormat="1" ht="12.75" customHeight="1" x14ac:dyDescent="0.2">
      <c r="A81" s="178"/>
      <c r="B81" s="178">
        <v>2</v>
      </c>
      <c r="C81" s="178" t="s">
        <v>231</v>
      </c>
      <c r="D81" s="178"/>
      <c r="E81" s="178"/>
      <c r="F81" s="178"/>
      <c r="G81" s="178"/>
      <c r="H81" s="178"/>
      <c r="I81" s="17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33"/>
    </row>
    <row r="82" spans="1:34" s="34" customFormat="1" ht="12.75" customHeight="1" x14ac:dyDescent="0.2">
      <c r="A82" s="178"/>
      <c r="B82" s="178">
        <v>3</v>
      </c>
      <c r="C82" s="178" t="s">
        <v>232</v>
      </c>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33"/>
    </row>
    <row r="83" spans="1:34" s="34" customFormat="1" ht="12.75" customHeight="1" x14ac:dyDescent="0.2">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33"/>
    </row>
    <row r="84" spans="1:34" s="23" customFormat="1" x14ac:dyDescent="0.2">
      <c r="A84" s="51"/>
      <c r="B84" s="56" t="s">
        <v>465</v>
      </c>
      <c r="C84" s="46"/>
      <c r="D84" s="46"/>
      <c r="E84" s="46"/>
      <c r="F84" s="46"/>
      <c r="G84" s="46"/>
      <c r="H84" s="46"/>
      <c r="I84" s="51"/>
      <c r="J84" s="51"/>
      <c r="K84" s="51"/>
      <c r="L84" s="51"/>
      <c r="M84" s="51"/>
      <c r="N84" s="51"/>
      <c r="O84" s="51"/>
      <c r="P84" s="51"/>
      <c r="Q84" s="51"/>
      <c r="R84" s="46"/>
      <c r="S84" s="51"/>
      <c r="T84" s="51"/>
      <c r="U84" s="51"/>
      <c r="V84" s="46"/>
      <c r="W84" s="46"/>
      <c r="X84" s="51" t="s">
        <v>40</v>
      </c>
      <c r="Y84" s="51"/>
      <c r="Z84" s="51"/>
      <c r="AA84" s="51"/>
      <c r="AB84" s="51"/>
      <c r="AC84" s="51" t="s">
        <v>32</v>
      </c>
      <c r="AD84" s="51"/>
      <c r="AE84" s="51"/>
      <c r="AF84" s="51"/>
      <c r="AG84" s="51"/>
      <c r="AH84" s="12"/>
    </row>
    <row r="85" spans="1:34" s="23" customFormat="1" ht="18.75" customHeight="1" x14ac:dyDescent="0.2">
      <c r="A85" s="51"/>
      <c r="B85" s="250"/>
      <c r="C85" s="250"/>
      <c r="D85" s="250"/>
      <c r="E85" s="250"/>
      <c r="F85" s="250"/>
      <c r="G85" s="250"/>
      <c r="H85" s="250"/>
      <c r="I85" s="250"/>
      <c r="J85" s="250"/>
      <c r="K85" s="250"/>
      <c r="L85" s="250"/>
      <c r="M85" s="250"/>
      <c r="N85" s="250"/>
      <c r="O85" s="250"/>
      <c r="P85" s="250"/>
      <c r="Q85" s="250"/>
      <c r="R85" s="250"/>
      <c r="S85" s="250"/>
      <c r="T85" s="250"/>
      <c r="U85" s="250"/>
      <c r="V85" s="250"/>
      <c r="W85" s="52"/>
      <c r="X85" s="310"/>
      <c r="Y85" s="310"/>
      <c r="Z85" s="310"/>
      <c r="AA85" s="310"/>
      <c r="AB85" s="46"/>
      <c r="AC85" s="256" t="s">
        <v>33</v>
      </c>
      <c r="AD85" s="256"/>
      <c r="AE85" s="256"/>
      <c r="AF85" s="256"/>
      <c r="AG85" s="51"/>
      <c r="AH85" s="12"/>
    </row>
    <row r="86" spans="1:34" s="23" customFormat="1" x14ac:dyDescent="0.2">
      <c r="A86" s="180"/>
      <c r="B86" s="181"/>
      <c r="C86" s="181"/>
      <c r="D86" s="181"/>
      <c r="E86" s="181"/>
      <c r="F86" s="181"/>
      <c r="G86" s="182"/>
      <c r="H86" s="182"/>
      <c r="I86" s="182"/>
      <c r="J86" s="182"/>
      <c r="K86" s="182"/>
      <c r="L86" s="183"/>
      <c r="M86" s="184"/>
      <c r="N86" s="185"/>
      <c r="O86" s="185"/>
      <c r="P86" s="185"/>
      <c r="Q86" s="185"/>
      <c r="R86" s="185"/>
      <c r="S86" s="185"/>
      <c r="T86" s="185"/>
      <c r="U86" s="185"/>
      <c r="V86" s="185"/>
      <c r="W86" s="185"/>
      <c r="X86" s="185"/>
      <c r="Y86" s="185"/>
      <c r="Z86" s="185"/>
      <c r="AA86" s="185"/>
      <c r="AB86" s="185"/>
      <c r="AC86" s="185"/>
      <c r="AD86" s="185"/>
      <c r="AE86" s="185"/>
      <c r="AF86" s="185"/>
      <c r="AG86" s="51"/>
      <c r="AH86" s="12"/>
    </row>
    <row r="87" spans="1:34" s="23" customFormat="1" x14ac:dyDescent="0.2">
      <c r="A87" s="51"/>
      <c r="B87" s="56" t="s">
        <v>1</v>
      </c>
      <c r="C87" s="46"/>
      <c r="D87" s="46"/>
      <c r="E87" s="46"/>
      <c r="F87" s="46"/>
      <c r="G87" s="46"/>
      <c r="H87" s="46"/>
      <c r="I87" s="51"/>
      <c r="J87" s="51"/>
      <c r="K87" s="51"/>
      <c r="L87" s="46"/>
      <c r="M87" s="46"/>
      <c r="N87" s="46"/>
      <c r="O87" s="46"/>
      <c r="P87" s="46"/>
      <c r="Q87" s="46"/>
      <c r="R87" s="46"/>
      <c r="S87" s="46"/>
      <c r="T87" s="56" t="s">
        <v>2</v>
      </c>
      <c r="U87" s="46"/>
      <c r="V87" s="46"/>
      <c r="W87" s="46"/>
      <c r="X87" s="46"/>
      <c r="Y87" s="46"/>
      <c r="Z87" s="46"/>
      <c r="AA87" s="51"/>
      <c r="AB87" s="51"/>
      <c r="AC87" s="51"/>
      <c r="AD87" s="46"/>
      <c r="AE87" s="46"/>
      <c r="AF87" s="46"/>
      <c r="AG87" s="46"/>
      <c r="AH87" s="12"/>
    </row>
    <row r="88" spans="1:34" s="23" customFormat="1" ht="12" customHeight="1" x14ac:dyDescent="0.2">
      <c r="A88" s="51"/>
      <c r="B88" s="56"/>
      <c r="C88" s="46"/>
      <c r="D88" s="46"/>
      <c r="E88" s="46"/>
      <c r="F88" s="46"/>
      <c r="G88" s="46"/>
      <c r="H88" s="46"/>
      <c r="I88" s="51"/>
      <c r="J88" s="51"/>
      <c r="K88" s="51"/>
      <c r="L88" s="46"/>
      <c r="M88" s="46"/>
      <c r="N88" s="46"/>
      <c r="O88" s="46"/>
      <c r="P88" s="46"/>
      <c r="Q88" s="46"/>
      <c r="R88" s="46"/>
      <c r="S88" s="46"/>
      <c r="T88" s="56"/>
      <c r="U88" s="46"/>
      <c r="V88" s="46"/>
      <c r="W88" s="46"/>
      <c r="X88" s="46"/>
      <c r="Y88" s="46"/>
      <c r="Z88" s="46"/>
      <c r="AA88" s="51"/>
      <c r="AB88" s="51"/>
      <c r="AC88" s="51"/>
      <c r="AD88" s="46"/>
      <c r="AE88" s="46"/>
      <c r="AF88" s="46"/>
      <c r="AG88" s="46"/>
      <c r="AH88" s="12"/>
    </row>
    <row r="89" spans="1:34" s="23" customFormat="1" x14ac:dyDescent="0.2">
      <c r="A89" s="51"/>
      <c r="B89" s="56" t="s">
        <v>464</v>
      </c>
      <c r="C89" s="46"/>
      <c r="D89" s="46"/>
      <c r="E89" s="46"/>
      <c r="F89" s="46"/>
      <c r="G89" s="46"/>
      <c r="H89" s="46"/>
      <c r="I89" s="51"/>
      <c r="J89" s="51"/>
      <c r="K89" s="51"/>
      <c r="L89" s="46"/>
      <c r="M89" s="46"/>
      <c r="N89" s="46"/>
      <c r="O89" s="46"/>
      <c r="P89" s="46"/>
      <c r="Q89" s="46"/>
      <c r="R89" s="46"/>
      <c r="S89" s="46"/>
      <c r="T89" s="56" t="s">
        <v>464</v>
      </c>
      <c r="U89" s="46"/>
      <c r="V89" s="46"/>
      <c r="W89" s="46"/>
      <c r="X89" s="46"/>
      <c r="Y89" s="46"/>
      <c r="Z89" s="46"/>
      <c r="AA89" s="51"/>
      <c r="AB89" s="51"/>
      <c r="AC89" s="51"/>
      <c r="AD89" s="46"/>
      <c r="AE89" s="46"/>
      <c r="AF89" s="46"/>
      <c r="AG89" s="46"/>
      <c r="AH89" s="12"/>
    </row>
    <row r="90" spans="1:34" s="23" customFormat="1" x14ac:dyDescent="0.2">
      <c r="A90" s="51"/>
      <c r="B90" s="46" t="s">
        <v>233</v>
      </c>
      <c r="C90" s="46"/>
      <c r="D90" s="46"/>
      <c r="E90" s="46"/>
      <c r="F90" s="46"/>
      <c r="G90" s="46"/>
      <c r="H90" s="46"/>
      <c r="I90" s="51"/>
      <c r="J90" s="51"/>
      <c r="K90" s="51"/>
      <c r="L90" s="46"/>
      <c r="M90" s="46"/>
      <c r="N90" s="46"/>
      <c r="O90" s="46"/>
      <c r="P90" s="46"/>
      <c r="Q90" s="46"/>
      <c r="R90" s="46"/>
      <c r="S90" s="46"/>
      <c r="T90" s="46" t="s">
        <v>233</v>
      </c>
      <c r="U90" s="46"/>
      <c r="V90" s="46"/>
      <c r="W90" s="46"/>
      <c r="X90" s="46"/>
      <c r="Y90" s="46"/>
      <c r="Z90" s="46"/>
      <c r="AA90" s="51"/>
      <c r="AB90" s="51"/>
      <c r="AC90" s="51"/>
      <c r="AD90" s="46"/>
      <c r="AE90" s="46"/>
      <c r="AF90" s="46"/>
      <c r="AG90" s="46"/>
      <c r="AH90" s="12"/>
    </row>
    <row r="91" spans="1:34" s="23" customFormat="1" x14ac:dyDescent="0.2">
      <c r="A91" s="46"/>
      <c r="B91" s="359"/>
      <c r="C91" s="359"/>
      <c r="D91" s="359"/>
      <c r="E91" s="359"/>
      <c r="F91" s="359"/>
      <c r="G91" s="359"/>
      <c r="H91" s="359"/>
      <c r="I91" s="359"/>
      <c r="J91" s="359"/>
      <c r="K91" s="359"/>
      <c r="L91" s="359"/>
      <c r="M91" s="359"/>
      <c r="N91" s="46"/>
      <c r="O91" s="46"/>
      <c r="P91" s="46"/>
      <c r="Q91" s="46"/>
      <c r="R91" s="46"/>
      <c r="S91" s="46"/>
      <c r="T91" s="359"/>
      <c r="U91" s="359"/>
      <c r="V91" s="359"/>
      <c r="W91" s="359"/>
      <c r="X91" s="359"/>
      <c r="Y91" s="359"/>
      <c r="Z91" s="359"/>
      <c r="AA91" s="359"/>
      <c r="AB91" s="359"/>
      <c r="AC91" s="359"/>
      <c r="AD91" s="359"/>
      <c r="AE91" s="359"/>
      <c r="AF91" s="46"/>
      <c r="AG91" s="46"/>
      <c r="AH91" s="12"/>
    </row>
    <row r="92" spans="1:34" s="23" customFormat="1" x14ac:dyDescent="0.2">
      <c r="A92" s="51"/>
      <c r="B92" s="46" t="s">
        <v>234</v>
      </c>
      <c r="C92" s="46"/>
      <c r="D92" s="46"/>
      <c r="E92" s="46"/>
      <c r="F92" s="46"/>
      <c r="G92" s="46"/>
      <c r="H92" s="46"/>
      <c r="I92" s="51"/>
      <c r="J92" s="51"/>
      <c r="K92" s="51"/>
      <c r="L92" s="46"/>
      <c r="M92" s="46"/>
      <c r="N92" s="46"/>
      <c r="O92" s="46"/>
      <c r="P92" s="46"/>
      <c r="Q92" s="46"/>
      <c r="R92" s="46"/>
      <c r="S92" s="46"/>
      <c r="T92" s="46" t="s">
        <v>234</v>
      </c>
      <c r="U92" s="46"/>
      <c r="V92" s="46"/>
      <c r="W92" s="46"/>
      <c r="X92" s="46"/>
      <c r="Y92" s="46"/>
      <c r="Z92" s="46"/>
      <c r="AA92" s="51"/>
      <c r="AB92" s="51"/>
      <c r="AC92" s="51"/>
      <c r="AD92" s="46"/>
      <c r="AE92" s="46"/>
      <c r="AF92" s="46"/>
      <c r="AG92" s="46"/>
      <c r="AH92" s="12"/>
    </row>
    <row r="93" spans="1:34" s="23" customFormat="1" x14ac:dyDescent="0.2">
      <c r="A93" s="51"/>
      <c r="B93" s="359"/>
      <c r="C93" s="359"/>
      <c r="D93" s="359"/>
      <c r="E93" s="359"/>
      <c r="F93" s="359"/>
      <c r="G93" s="359"/>
      <c r="H93" s="359"/>
      <c r="I93" s="359"/>
      <c r="J93" s="359"/>
      <c r="K93" s="359"/>
      <c r="L93" s="359"/>
      <c r="M93" s="359"/>
      <c r="N93" s="46"/>
      <c r="O93" s="46"/>
      <c r="P93" s="46"/>
      <c r="Q93" s="46"/>
      <c r="R93" s="46"/>
      <c r="S93" s="46"/>
      <c r="T93" s="359"/>
      <c r="U93" s="359"/>
      <c r="V93" s="359"/>
      <c r="W93" s="359"/>
      <c r="X93" s="359"/>
      <c r="Y93" s="359"/>
      <c r="Z93" s="359"/>
      <c r="AA93" s="359"/>
      <c r="AB93" s="359"/>
      <c r="AC93" s="359"/>
      <c r="AD93" s="359"/>
      <c r="AE93" s="359"/>
      <c r="AF93" s="46"/>
      <c r="AG93" s="46"/>
      <c r="AH93" s="12"/>
    </row>
    <row r="94" spans="1:34" s="23" customFormat="1" x14ac:dyDescent="0.2">
      <c r="A94" s="51"/>
      <c r="B94" s="272"/>
      <c r="C94" s="272"/>
      <c r="D94" s="272"/>
      <c r="E94" s="272"/>
      <c r="F94" s="272"/>
      <c r="G94" s="272"/>
      <c r="H94" s="272"/>
      <c r="I94" s="272"/>
      <c r="J94" s="272"/>
      <c r="K94" s="272"/>
      <c r="L94" s="272"/>
      <c r="M94" s="272"/>
      <c r="N94" s="55"/>
      <c r="O94" s="55"/>
      <c r="P94" s="55"/>
      <c r="Q94" s="55"/>
      <c r="R94" s="55"/>
      <c r="S94" s="55"/>
      <c r="T94" s="272"/>
      <c r="U94" s="272"/>
      <c r="V94" s="272"/>
      <c r="W94" s="272"/>
      <c r="X94" s="272"/>
      <c r="Y94" s="272"/>
      <c r="Z94" s="272"/>
      <c r="AA94" s="272"/>
      <c r="AB94" s="272"/>
      <c r="AC94" s="272"/>
      <c r="AD94" s="272"/>
      <c r="AE94" s="272"/>
      <c r="AF94" s="46"/>
      <c r="AG94" s="46"/>
      <c r="AH94" s="12"/>
    </row>
    <row r="95" spans="1:34" s="23" customFormat="1" x14ac:dyDescent="0.2">
      <c r="A95" s="46"/>
      <c r="B95" s="46" t="s">
        <v>235</v>
      </c>
      <c r="C95" s="46"/>
      <c r="D95" s="46"/>
      <c r="E95" s="46"/>
      <c r="F95" s="46"/>
      <c r="G95" s="46"/>
      <c r="H95" s="46"/>
      <c r="I95" s="51"/>
      <c r="J95" s="51"/>
      <c r="K95" s="51"/>
      <c r="L95" s="51"/>
      <c r="M95" s="51"/>
      <c r="N95" s="51"/>
      <c r="O95" s="51"/>
      <c r="P95" s="51"/>
      <c r="Q95" s="51"/>
      <c r="R95" s="51"/>
      <c r="S95" s="51"/>
      <c r="T95" s="46" t="s">
        <v>235</v>
      </c>
      <c r="U95" s="46"/>
      <c r="V95" s="46"/>
      <c r="W95" s="46"/>
      <c r="X95" s="46"/>
      <c r="Y95" s="46"/>
      <c r="Z95" s="46"/>
      <c r="AA95" s="51"/>
      <c r="AB95" s="51"/>
      <c r="AC95" s="51"/>
      <c r="AD95" s="51"/>
      <c r="AE95" s="51"/>
      <c r="AF95" s="51"/>
      <c r="AG95" s="51"/>
      <c r="AH95" s="12"/>
    </row>
    <row r="96" spans="1:34" s="23" customFormat="1" x14ac:dyDescent="0.2">
      <c r="A96" s="46"/>
      <c r="B96" s="359"/>
      <c r="C96" s="359"/>
      <c r="D96" s="359"/>
      <c r="E96" s="359"/>
      <c r="F96" s="359"/>
      <c r="G96" s="359"/>
      <c r="H96" s="359"/>
      <c r="I96" s="359"/>
      <c r="J96" s="359"/>
      <c r="K96" s="359"/>
      <c r="L96" s="359"/>
      <c r="M96" s="359"/>
      <c r="N96" s="51"/>
      <c r="O96" s="51"/>
      <c r="P96" s="51"/>
      <c r="Q96" s="51"/>
      <c r="R96" s="51"/>
      <c r="S96" s="51"/>
      <c r="T96" s="359"/>
      <c r="U96" s="359"/>
      <c r="V96" s="359"/>
      <c r="W96" s="359"/>
      <c r="X96" s="359"/>
      <c r="Y96" s="359"/>
      <c r="Z96" s="359"/>
      <c r="AA96" s="359"/>
      <c r="AB96" s="359"/>
      <c r="AC96" s="359"/>
      <c r="AD96" s="359"/>
      <c r="AE96" s="359"/>
      <c r="AF96" s="51"/>
      <c r="AG96" s="51"/>
      <c r="AH96" s="12"/>
    </row>
    <row r="97" spans="1:34" s="23" customFormat="1" x14ac:dyDescent="0.2">
      <c r="A97" s="46"/>
      <c r="B97" s="359"/>
      <c r="C97" s="359"/>
      <c r="D97" s="359"/>
      <c r="E97" s="359"/>
      <c r="F97" s="359"/>
      <c r="G97" s="359"/>
      <c r="H97" s="359"/>
      <c r="I97" s="359"/>
      <c r="J97" s="359"/>
      <c r="K97" s="359"/>
      <c r="L97" s="359"/>
      <c r="M97" s="359"/>
      <c r="N97" s="51"/>
      <c r="O97" s="51"/>
      <c r="P97" s="51"/>
      <c r="Q97" s="51"/>
      <c r="R97" s="51"/>
      <c r="S97" s="51"/>
      <c r="T97" s="359"/>
      <c r="U97" s="359"/>
      <c r="V97" s="359"/>
      <c r="W97" s="359"/>
      <c r="X97" s="359"/>
      <c r="Y97" s="359"/>
      <c r="Z97" s="359"/>
      <c r="AA97" s="359"/>
      <c r="AB97" s="359"/>
      <c r="AC97" s="359"/>
      <c r="AD97" s="359"/>
      <c r="AE97" s="359"/>
      <c r="AF97" s="51"/>
      <c r="AG97" s="51"/>
      <c r="AH97" s="12"/>
    </row>
    <row r="98" spans="1:34" s="23" customFormat="1" x14ac:dyDescent="0.2">
      <c r="A98" s="51"/>
      <c r="B98" s="46"/>
      <c r="C98" s="46"/>
      <c r="D98" s="46"/>
      <c r="E98" s="46"/>
      <c r="F98" s="46"/>
      <c r="G98" s="46"/>
      <c r="H98" s="46"/>
      <c r="I98" s="51"/>
      <c r="J98" s="51"/>
      <c r="K98" s="51"/>
      <c r="L98" s="51"/>
      <c r="M98" s="51"/>
      <c r="N98" s="51"/>
      <c r="O98" s="51"/>
      <c r="P98" s="51"/>
      <c r="Q98" s="51"/>
      <c r="R98" s="51"/>
      <c r="S98" s="51"/>
      <c r="T98" s="46"/>
      <c r="U98" s="46"/>
      <c r="V98" s="46"/>
      <c r="W98" s="46"/>
      <c r="X98" s="46"/>
      <c r="Y98" s="46"/>
      <c r="Z98" s="46"/>
      <c r="AA98" s="51"/>
      <c r="AB98" s="51"/>
      <c r="AC98" s="51"/>
      <c r="AD98" s="51"/>
      <c r="AE98" s="51"/>
      <c r="AF98" s="51"/>
      <c r="AG98" s="51"/>
      <c r="AH98" s="12"/>
    </row>
    <row r="99" spans="1:34" s="23" customFormat="1" x14ac:dyDescent="0.2">
      <c r="A99" s="51"/>
      <c r="B99" s="46" t="s">
        <v>236</v>
      </c>
      <c r="C99" s="46"/>
      <c r="D99" s="46"/>
      <c r="E99" s="46"/>
      <c r="F99" s="46"/>
      <c r="G99" s="46"/>
      <c r="H99" s="51"/>
      <c r="I99" s="51"/>
      <c r="J99" s="51"/>
      <c r="K99" s="51"/>
      <c r="L99" s="51"/>
      <c r="M99" s="51"/>
      <c r="N99" s="51"/>
      <c r="O99" s="51"/>
      <c r="P99" s="51"/>
      <c r="Q99" s="51"/>
      <c r="R99" s="51"/>
      <c r="S99" s="51"/>
      <c r="T99" s="46" t="s">
        <v>236</v>
      </c>
      <c r="U99" s="46"/>
      <c r="V99" s="46"/>
      <c r="W99" s="46"/>
      <c r="X99" s="46"/>
      <c r="Y99" s="46"/>
      <c r="Z99" s="51"/>
      <c r="AA99" s="51"/>
      <c r="AB99" s="51"/>
      <c r="AC99" s="51"/>
      <c r="AD99" s="51"/>
      <c r="AE99" s="51"/>
      <c r="AF99" s="51"/>
      <c r="AG99" s="51"/>
      <c r="AH99" s="12"/>
    </row>
    <row r="100" spans="1:34" s="23" customFormat="1" ht="13.5" x14ac:dyDescent="0.25">
      <c r="A100" s="51"/>
      <c r="B100" s="46"/>
      <c r="C100" s="126"/>
      <c r="D100" s="51" t="s">
        <v>237</v>
      </c>
      <c r="E100" s="51"/>
      <c r="F100" s="51"/>
      <c r="G100" s="55"/>
      <c r="H100" s="55"/>
      <c r="I100" s="55"/>
      <c r="J100" s="55"/>
      <c r="K100" s="55"/>
      <c r="L100" s="55"/>
      <c r="M100" s="55"/>
      <c r="N100" s="55"/>
      <c r="O100" s="55"/>
      <c r="P100" s="55"/>
      <c r="Q100" s="55"/>
      <c r="R100" s="55"/>
      <c r="S100" s="55"/>
      <c r="T100" s="55"/>
      <c r="U100" s="55"/>
      <c r="V100" s="55" t="s">
        <v>237</v>
      </c>
      <c r="W100" s="55"/>
      <c r="X100" s="55"/>
      <c r="Y100" s="55"/>
      <c r="Z100" s="55"/>
      <c r="AA100" s="126"/>
      <c r="AB100" s="126"/>
      <c r="AC100" s="126"/>
      <c r="AD100" s="126"/>
      <c r="AE100" s="126"/>
      <c r="AF100" s="126"/>
      <c r="AG100" s="126"/>
      <c r="AH100" s="12"/>
    </row>
    <row r="101" spans="1:34" s="23" customFormat="1" ht="13.5" x14ac:dyDescent="0.25">
      <c r="A101" s="51"/>
      <c r="B101" s="46"/>
      <c r="C101" s="126"/>
      <c r="D101" s="51" t="s">
        <v>238</v>
      </c>
      <c r="E101" s="51"/>
      <c r="F101" s="51"/>
      <c r="G101" s="51"/>
      <c r="H101" s="126"/>
      <c r="I101" s="126"/>
      <c r="J101" s="126"/>
      <c r="K101" s="126"/>
      <c r="L101" s="126"/>
      <c r="M101" s="126"/>
      <c r="N101" s="126"/>
      <c r="O101" s="126"/>
      <c r="P101" s="126"/>
      <c r="Q101" s="126"/>
      <c r="R101" s="126"/>
      <c r="S101" s="51"/>
      <c r="T101" s="46"/>
      <c r="U101" s="126"/>
      <c r="V101" s="51" t="s">
        <v>238</v>
      </c>
      <c r="W101" s="51"/>
      <c r="X101" s="51"/>
      <c r="Y101" s="51"/>
      <c r="Z101" s="126"/>
      <c r="AA101" s="126"/>
      <c r="AB101" s="126"/>
      <c r="AC101" s="126"/>
      <c r="AD101" s="126"/>
      <c r="AE101" s="126"/>
      <c r="AF101" s="126"/>
      <c r="AG101" s="126"/>
      <c r="AH101" s="12"/>
    </row>
    <row r="102" spans="1:34" s="23" customFormat="1" ht="13.5" customHeight="1" x14ac:dyDescent="0.25">
      <c r="A102" s="51"/>
      <c r="B102" s="46"/>
      <c r="C102" s="126"/>
      <c r="D102" s="51" t="s">
        <v>239</v>
      </c>
      <c r="E102" s="51"/>
      <c r="F102" s="51"/>
      <c r="G102" s="51"/>
      <c r="H102" s="126"/>
      <c r="I102" s="126"/>
      <c r="J102" s="126"/>
      <c r="K102" s="126"/>
      <c r="L102" s="126"/>
      <c r="M102" s="126"/>
      <c r="N102" s="126"/>
      <c r="O102" s="126"/>
      <c r="P102" s="126"/>
      <c r="Q102" s="126"/>
      <c r="R102" s="126"/>
      <c r="S102" s="51"/>
      <c r="T102" s="46"/>
      <c r="U102" s="126"/>
      <c r="V102" s="51" t="s">
        <v>239</v>
      </c>
      <c r="W102" s="51"/>
      <c r="X102" s="51"/>
      <c r="Y102" s="51"/>
      <c r="Z102" s="126"/>
      <c r="AA102" s="126"/>
      <c r="AB102" s="126"/>
      <c r="AC102" s="126"/>
      <c r="AD102" s="126"/>
      <c r="AE102" s="126"/>
      <c r="AF102" s="126"/>
      <c r="AG102" s="126"/>
      <c r="AH102" s="12"/>
    </row>
    <row r="103" spans="1:34" s="23" customFormat="1" ht="12.75" customHeight="1" x14ac:dyDescent="0.25">
      <c r="A103" s="51"/>
      <c r="B103" s="46"/>
      <c r="C103" s="126"/>
      <c r="D103" s="51" t="s">
        <v>240</v>
      </c>
      <c r="E103" s="51"/>
      <c r="F103" s="51"/>
      <c r="G103" s="51"/>
      <c r="H103" s="126"/>
      <c r="I103" s="126"/>
      <c r="J103" s="126"/>
      <c r="K103" s="126"/>
      <c r="L103" s="126"/>
      <c r="M103" s="126"/>
      <c r="N103" s="126"/>
      <c r="O103" s="126"/>
      <c r="P103" s="126"/>
      <c r="Q103" s="126"/>
      <c r="R103" s="126"/>
      <c r="S103" s="51"/>
      <c r="T103" s="46"/>
      <c r="U103" s="126"/>
      <c r="V103" s="51" t="s">
        <v>240</v>
      </c>
      <c r="W103" s="51"/>
      <c r="X103" s="51"/>
      <c r="Y103" s="51"/>
      <c r="Z103" s="126"/>
      <c r="AA103" s="126"/>
      <c r="AB103" s="126"/>
      <c r="AC103" s="126"/>
      <c r="AD103" s="126"/>
      <c r="AE103" s="126"/>
      <c r="AF103" s="126"/>
      <c r="AG103" s="126"/>
      <c r="AH103" s="12"/>
    </row>
    <row r="104" spans="1:34" s="23" customFormat="1" ht="13.5" customHeight="1" x14ac:dyDescent="0.25">
      <c r="A104" s="51"/>
      <c r="B104" s="46"/>
      <c r="C104" s="126"/>
      <c r="D104" s="51" t="s">
        <v>241</v>
      </c>
      <c r="E104" s="51"/>
      <c r="F104" s="51"/>
      <c r="G104" s="51"/>
      <c r="H104" s="361"/>
      <c r="I104" s="362"/>
      <c r="J104" s="362"/>
      <c r="K104" s="362"/>
      <c r="L104" s="362"/>
      <c r="M104" s="362"/>
      <c r="N104" s="363"/>
      <c r="O104" s="51"/>
      <c r="P104" s="51"/>
      <c r="Q104" s="51"/>
      <c r="R104" s="51"/>
      <c r="S104" s="51"/>
      <c r="T104" s="46"/>
      <c r="U104" s="126"/>
      <c r="V104" s="51" t="s">
        <v>241</v>
      </c>
      <c r="W104" s="51"/>
      <c r="X104" s="51"/>
      <c r="Y104" s="51"/>
      <c r="Z104" s="361"/>
      <c r="AA104" s="362"/>
      <c r="AB104" s="362"/>
      <c r="AC104" s="362"/>
      <c r="AD104" s="362"/>
      <c r="AE104" s="362"/>
      <c r="AF104" s="363"/>
      <c r="AG104" s="51"/>
      <c r="AH104" s="12"/>
    </row>
    <row r="105" spans="1:34" s="23" customFormat="1" ht="13.5" customHeight="1" x14ac:dyDescent="0.2">
      <c r="A105" s="51"/>
      <c r="B105" s="46"/>
      <c r="C105" s="46"/>
      <c r="D105" s="46"/>
      <c r="E105" s="46"/>
      <c r="F105" s="46"/>
      <c r="G105" s="46"/>
      <c r="H105" s="46"/>
      <c r="I105" s="51"/>
      <c r="J105" s="51"/>
      <c r="K105" s="51"/>
      <c r="L105" s="51"/>
      <c r="M105" s="51"/>
      <c r="N105" s="51"/>
      <c r="O105" s="51"/>
      <c r="P105" s="51"/>
      <c r="Q105" s="51"/>
      <c r="R105" s="51"/>
      <c r="S105" s="51"/>
      <c r="T105" s="51"/>
      <c r="U105" s="51"/>
      <c r="V105" s="51"/>
      <c r="W105" s="51"/>
      <c r="X105" s="51"/>
      <c r="Y105" s="51"/>
      <c r="Z105" s="51"/>
      <c r="AA105" s="52"/>
      <c r="AB105" s="51"/>
      <c r="AC105" s="51"/>
      <c r="AD105" s="52"/>
      <c r="AE105" s="51"/>
      <c r="AF105" s="51"/>
      <c r="AG105" s="51"/>
      <c r="AH105" s="12"/>
    </row>
    <row r="106" spans="1:34" s="23" customFormat="1" ht="13.5" customHeight="1" x14ac:dyDescent="0.2">
      <c r="A106" s="51"/>
      <c r="B106" s="46" t="s">
        <v>242</v>
      </c>
      <c r="C106" s="46"/>
      <c r="D106" s="46"/>
      <c r="E106" s="46"/>
      <c r="F106" s="46"/>
      <c r="G106" s="46"/>
      <c r="H106" s="46"/>
      <c r="I106" s="51"/>
      <c r="J106" s="51"/>
      <c r="K106" s="364"/>
      <c r="L106" s="365"/>
      <c r="M106" s="365"/>
      <c r="N106" s="365"/>
      <c r="O106" s="365"/>
      <c r="P106" s="366"/>
      <c r="Q106" s="51"/>
      <c r="R106" s="51"/>
      <c r="S106" s="46" t="s">
        <v>242</v>
      </c>
      <c r="T106" s="46"/>
      <c r="U106" s="46"/>
      <c r="V106" s="46"/>
      <c r="W106" s="46"/>
      <c r="X106" s="46"/>
      <c r="Y106" s="46"/>
      <c r="Z106" s="51"/>
      <c r="AA106" s="51"/>
      <c r="AB106" s="364"/>
      <c r="AC106" s="365"/>
      <c r="AD106" s="365"/>
      <c r="AE106" s="365"/>
      <c r="AF106" s="365"/>
      <c r="AG106" s="366"/>
      <c r="AH106" s="12"/>
    </row>
    <row r="107" spans="1:34" s="23" customFormat="1" ht="10.5" customHeight="1" x14ac:dyDescent="0.2">
      <c r="A107" s="51"/>
      <c r="B107" s="46"/>
      <c r="C107" s="46"/>
      <c r="D107" s="46"/>
      <c r="E107" s="46"/>
      <c r="F107" s="46"/>
      <c r="G107" s="46"/>
      <c r="H107" s="46"/>
      <c r="I107" s="51"/>
      <c r="J107" s="51"/>
      <c r="K107" s="51"/>
      <c r="L107" s="51"/>
      <c r="M107" s="51"/>
      <c r="N107" s="51"/>
      <c r="O107" s="51"/>
      <c r="P107" s="51"/>
      <c r="Q107" s="51"/>
      <c r="R107" s="51"/>
      <c r="S107" s="51"/>
      <c r="T107" s="51"/>
      <c r="U107" s="51"/>
      <c r="V107" s="51"/>
      <c r="W107" s="51"/>
      <c r="X107" s="51"/>
      <c r="Y107" s="51"/>
      <c r="Z107" s="51"/>
      <c r="AA107" s="52"/>
      <c r="AB107" s="51"/>
      <c r="AC107" s="51"/>
      <c r="AD107" s="52"/>
      <c r="AE107" s="51"/>
      <c r="AF107" s="51"/>
      <c r="AG107" s="51"/>
      <c r="AH107" s="12"/>
    </row>
    <row r="108" spans="1:34" s="23" customFormat="1" ht="13.5" customHeight="1" x14ac:dyDescent="0.2">
      <c r="A108" s="51"/>
      <c r="B108" s="56" t="s">
        <v>243</v>
      </c>
      <c r="C108" s="46"/>
      <c r="D108" s="46"/>
      <c r="E108" s="46"/>
      <c r="F108" s="46"/>
      <c r="G108" s="46"/>
      <c r="H108" s="46"/>
      <c r="I108" s="51"/>
      <c r="J108" s="51"/>
      <c r="K108" s="51"/>
      <c r="L108" s="51"/>
      <c r="M108" s="51"/>
      <c r="N108" s="51"/>
      <c r="O108" s="51"/>
      <c r="P108" s="51"/>
      <c r="Q108" s="51"/>
      <c r="R108" s="51"/>
      <c r="S108" s="51"/>
      <c r="T108" s="51"/>
      <c r="U108" s="51"/>
      <c r="V108" s="51"/>
      <c r="W108" s="51"/>
      <c r="X108" s="51"/>
      <c r="Y108" s="51"/>
      <c r="Z108" s="51"/>
      <c r="AA108" s="52"/>
      <c r="AB108" s="51"/>
      <c r="AC108" s="51"/>
      <c r="AD108" s="52"/>
      <c r="AE108" s="51"/>
      <c r="AF108" s="51"/>
      <c r="AG108" s="51"/>
      <c r="AH108" s="12"/>
    </row>
    <row r="109" spans="1:34" s="23" customFormat="1" ht="13.5" customHeight="1" x14ac:dyDescent="0.25">
      <c r="A109" s="51"/>
      <c r="B109" s="46"/>
      <c r="C109" s="46"/>
      <c r="D109" s="126"/>
      <c r="E109" s="51" t="s">
        <v>244</v>
      </c>
      <c r="F109" s="126"/>
      <c r="G109" s="55"/>
      <c r="H109" s="55"/>
      <c r="I109" s="55"/>
      <c r="J109" s="55"/>
      <c r="K109" s="55"/>
      <c r="L109" s="55"/>
      <c r="M109" s="55"/>
      <c r="N109" s="55"/>
      <c r="O109" s="55"/>
      <c r="P109" s="55"/>
      <c r="Q109" s="55"/>
      <c r="R109" s="55"/>
      <c r="S109" s="55"/>
      <c r="T109" s="55"/>
      <c r="U109" s="55"/>
      <c r="V109" s="55"/>
      <c r="W109" s="55"/>
      <c r="X109" s="55"/>
      <c r="Y109" s="55"/>
      <c r="Z109" s="55"/>
      <c r="AA109" s="52"/>
      <c r="AB109" s="51"/>
      <c r="AC109" s="51"/>
      <c r="AD109" s="52"/>
      <c r="AE109" s="51"/>
      <c r="AF109" s="51"/>
      <c r="AG109" s="51"/>
      <c r="AH109" s="12"/>
    </row>
    <row r="110" spans="1:34" s="23" customFormat="1" ht="13.5" customHeight="1" x14ac:dyDescent="0.25">
      <c r="A110" s="51"/>
      <c r="B110" s="46"/>
      <c r="C110" s="46"/>
      <c r="D110" s="126"/>
      <c r="E110" s="51" t="s">
        <v>245</v>
      </c>
      <c r="F110" s="126"/>
      <c r="G110" s="126"/>
      <c r="H110" s="126"/>
      <c r="I110" s="126"/>
      <c r="J110" s="126"/>
      <c r="K110" s="126"/>
      <c r="L110" s="126"/>
      <c r="M110" s="126"/>
      <c r="N110" s="126"/>
      <c r="O110" s="126"/>
      <c r="P110" s="126"/>
      <c r="Q110" s="126"/>
      <c r="R110" s="126"/>
      <c r="S110" s="126"/>
      <c r="T110" s="51"/>
      <c r="U110" s="51"/>
      <c r="V110" s="51"/>
      <c r="W110" s="51"/>
      <c r="X110" s="51"/>
      <c r="Y110" s="51"/>
      <c r="Z110" s="51"/>
      <c r="AA110" s="52"/>
      <c r="AB110" s="51"/>
      <c r="AC110" s="51"/>
      <c r="AD110" s="52"/>
      <c r="AE110" s="51"/>
      <c r="AF110" s="51"/>
      <c r="AG110" s="51"/>
      <c r="AH110" s="12"/>
    </row>
    <row r="111" spans="1:34" s="23" customFormat="1" ht="13.5" customHeight="1" x14ac:dyDescent="0.25">
      <c r="A111" s="51"/>
      <c r="B111" s="46"/>
      <c r="C111" s="46"/>
      <c r="D111" s="126"/>
      <c r="E111" s="51" t="s">
        <v>246</v>
      </c>
      <c r="F111" s="126"/>
      <c r="G111" s="126"/>
      <c r="H111" s="126"/>
      <c r="I111" s="126"/>
      <c r="J111" s="126"/>
      <c r="K111" s="126"/>
      <c r="L111" s="126"/>
      <c r="M111" s="126"/>
      <c r="N111" s="126"/>
      <c r="O111" s="126"/>
      <c r="P111" s="126"/>
      <c r="Q111" s="126"/>
      <c r="R111" s="126"/>
      <c r="S111" s="126"/>
      <c r="T111" s="51"/>
      <c r="U111" s="51"/>
      <c r="V111" s="51"/>
      <c r="W111" s="51"/>
      <c r="X111" s="51"/>
      <c r="Y111" s="51"/>
      <c r="Z111" s="51"/>
      <c r="AA111" s="52"/>
      <c r="AB111" s="51"/>
      <c r="AC111" s="51"/>
      <c r="AD111" s="52"/>
      <c r="AE111" s="51"/>
      <c r="AF111" s="51"/>
      <c r="AG111" s="51"/>
      <c r="AH111" s="12"/>
    </row>
    <row r="112" spans="1:34" s="23" customFormat="1" ht="13.5" x14ac:dyDescent="0.25">
      <c r="A112" s="51"/>
      <c r="B112" s="46"/>
      <c r="C112" s="46"/>
      <c r="D112" s="126"/>
      <c r="E112" s="51" t="s">
        <v>247</v>
      </c>
      <c r="F112" s="126"/>
      <c r="G112" s="126"/>
      <c r="H112" s="126"/>
      <c r="I112" s="126"/>
      <c r="J112" s="126"/>
      <c r="K112" s="126"/>
      <c r="L112" s="126"/>
      <c r="M112" s="126"/>
      <c r="N112" s="126"/>
      <c r="O112" s="126"/>
      <c r="P112" s="126"/>
      <c r="Q112" s="126"/>
      <c r="R112" s="126"/>
      <c r="S112" s="126"/>
      <c r="T112" s="51"/>
      <c r="U112" s="51"/>
      <c r="V112" s="51"/>
      <c r="W112" s="51"/>
      <c r="X112" s="275" t="s">
        <v>248</v>
      </c>
      <c r="Y112" s="275"/>
      <c r="Z112" s="275"/>
      <c r="AA112" s="275"/>
      <c r="AB112" s="275"/>
      <c r="AC112" s="275" t="s">
        <v>184</v>
      </c>
      <c r="AD112" s="275"/>
      <c r="AE112" s="275"/>
      <c r="AF112" s="51"/>
      <c r="AG112" s="51"/>
      <c r="AH112" s="12"/>
    </row>
    <row r="113" spans="1:34" s="23" customFormat="1" x14ac:dyDescent="0.2">
      <c r="A113" s="51"/>
      <c r="B113" s="46"/>
      <c r="C113" s="46"/>
      <c r="D113" s="46"/>
      <c r="E113" s="46"/>
      <c r="F113" s="46"/>
      <c r="G113" s="46"/>
      <c r="H113" s="46"/>
      <c r="I113" s="51"/>
      <c r="J113" s="51"/>
      <c r="K113" s="51"/>
      <c r="L113" s="51"/>
      <c r="M113" s="51"/>
      <c r="N113" s="51"/>
      <c r="O113" s="51"/>
      <c r="P113" s="51"/>
      <c r="Q113" s="51"/>
      <c r="R113" s="51"/>
      <c r="S113" s="51"/>
      <c r="T113" s="51"/>
      <c r="U113" s="51"/>
      <c r="V113" s="51"/>
      <c r="W113" s="51"/>
      <c r="X113" s="51"/>
      <c r="Y113" s="266" t="s">
        <v>151</v>
      </c>
      <c r="Z113" s="266"/>
      <c r="AA113" s="266"/>
      <c r="AB113" s="51"/>
      <c r="AC113" s="266" t="s">
        <v>185</v>
      </c>
      <c r="AD113" s="266"/>
      <c r="AE113" s="266"/>
      <c r="AF113" s="51"/>
      <c r="AG113" s="51"/>
      <c r="AH113" s="12"/>
    </row>
    <row r="114" spans="1:34" s="23" customFormat="1" x14ac:dyDescent="0.2">
      <c r="A114" s="51"/>
      <c r="B114" s="46"/>
      <c r="C114" s="46" t="s">
        <v>249</v>
      </c>
      <c r="D114" s="46"/>
      <c r="E114" s="46"/>
      <c r="F114" s="46"/>
      <c r="G114" s="46"/>
      <c r="H114" s="46"/>
      <c r="I114" s="51"/>
      <c r="J114" s="51"/>
      <c r="K114" s="51"/>
      <c r="L114" s="51"/>
      <c r="M114" s="51"/>
      <c r="N114" s="51"/>
      <c r="O114" s="51"/>
      <c r="P114" s="51"/>
      <c r="Q114" s="51"/>
      <c r="R114" s="51"/>
      <c r="S114" s="51"/>
      <c r="T114" s="51"/>
      <c r="U114" s="51"/>
      <c r="V114" s="51"/>
      <c r="W114" s="51"/>
      <c r="X114" s="51"/>
      <c r="Y114" s="367"/>
      <c r="Z114" s="368"/>
      <c r="AA114" s="369"/>
      <c r="AB114" s="51"/>
      <c r="AC114" s="367"/>
      <c r="AD114" s="368"/>
      <c r="AE114" s="369"/>
      <c r="AF114" s="51"/>
      <c r="AG114" s="51"/>
      <c r="AH114" s="12"/>
    </row>
    <row r="115" spans="1:34" s="23" customFormat="1" x14ac:dyDescent="0.2">
      <c r="A115" s="51"/>
      <c r="B115" s="46"/>
      <c r="C115" s="46"/>
      <c r="D115" s="57" t="s">
        <v>250</v>
      </c>
      <c r="E115" s="46"/>
      <c r="F115" s="46"/>
      <c r="G115" s="46"/>
      <c r="H115" s="46"/>
      <c r="I115" s="51"/>
      <c r="J115" s="51"/>
      <c r="K115" s="51"/>
      <c r="L115" s="51"/>
      <c r="M115" s="51"/>
      <c r="N115" s="51"/>
      <c r="O115" s="51"/>
      <c r="P115" s="51"/>
      <c r="Q115" s="51"/>
      <c r="R115" s="51"/>
      <c r="S115" s="51"/>
      <c r="T115" s="51"/>
      <c r="U115" s="51"/>
      <c r="V115" s="51"/>
      <c r="W115" s="51"/>
      <c r="X115" s="51"/>
      <c r="Y115" s="51"/>
      <c r="Z115" s="51"/>
      <c r="AA115" s="52"/>
      <c r="AB115" s="51"/>
      <c r="AC115" s="51"/>
      <c r="AD115" s="52"/>
      <c r="AE115" s="51"/>
      <c r="AF115" s="51"/>
      <c r="AG115" s="51"/>
      <c r="AH115" s="12"/>
    </row>
    <row r="116" spans="1:34" s="23" customFormat="1" x14ac:dyDescent="0.2">
      <c r="A116" s="51"/>
      <c r="B116" s="46"/>
      <c r="C116" s="46"/>
      <c r="D116" s="46"/>
      <c r="E116" s="46"/>
      <c r="F116" s="46"/>
      <c r="G116" s="46"/>
      <c r="H116" s="46"/>
      <c r="I116" s="51"/>
      <c r="J116" s="51"/>
      <c r="K116" s="51"/>
      <c r="L116" s="51"/>
      <c r="M116" s="51"/>
      <c r="N116" s="51"/>
      <c r="O116" s="51"/>
      <c r="P116" s="51"/>
      <c r="Q116" s="51"/>
      <c r="R116" s="51"/>
      <c r="S116" s="51"/>
      <c r="T116" s="51"/>
      <c r="U116" s="51"/>
      <c r="V116" s="51"/>
      <c r="W116" s="51"/>
      <c r="X116" s="51"/>
      <c r="Y116" s="51"/>
      <c r="Z116" s="51"/>
      <c r="AA116" s="52"/>
      <c r="AB116" s="51"/>
      <c r="AC116" s="51"/>
      <c r="AD116" s="52"/>
      <c r="AE116" s="51"/>
      <c r="AF116" s="51"/>
      <c r="AG116" s="51"/>
      <c r="AH116" s="12"/>
    </row>
    <row r="117" spans="1:34" s="23" customFormat="1" x14ac:dyDescent="0.2">
      <c r="A117" s="51"/>
      <c r="B117" s="56" t="s">
        <v>251</v>
      </c>
      <c r="C117" s="46"/>
      <c r="D117" s="46"/>
      <c r="E117" s="46"/>
      <c r="F117" s="46"/>
      <c r="G117" s="46"/>
      <c r="H117" s="46"/>
      <c r="I117" s="51"/>
      <c r="J117" s="51"/>
      <c r="K117" s="51"/>
      <c r="L117" s="51"/>
      <c r="M117" s="51"/>
      <c r="N117" s="51"/>
      <c r="O117" s="51"/>
      <c r="P117" s="51"/>
      <c r="Q117" s="51"/>
      <c r="R117" s="51"/>
      <c r="S117" s="51"/>
      <c r="T117" s="51"/>
      <c r="U117" s="51"/>
      <c r="V117" s="51"/>
      <c r="W117" s="51"/>
      <c r="X117" s="51"/>
      <c r="Y117" s="51"/>
      <c r="Z117" s="51"/>
      <c r="AA117" s="51"/>
      <c r="AB117" s="51"/>
      <c r="AC117" s="51"/>
      <c r="AD117" s="52"/>
      <c r="AE117" s="51"/>
      <c r="AF117" s="51"/>
      <c r="AG117" s="51"/>
      <c r="AH117" s="12"/>
    </row>
    <row r="118" spans="1:34" s="23" customFormat="1" x14ac:dyDescent="0.2">
      <c r="A118" s="51"/>
      <c r="B118" s="56"/>
      <c r="C118" s="46"/>
      <c r="D118" s="46"/>
      <c r="E118" s="46"/>
      <c r="F118" s="46"/>
      <c r="G118" s="46"/>
      <c r="H118" s="46"/>
      <c r="I118" s="51"/>
      <c r="J118" s="51"/>
      <c r="K118" s="51"/>
      <c r="L118" s="51"/>
      <c r="M118" s="51"/>
      <c r="N118" s="51"/>
      <c r="O118" s="51"/>
      <c r="P118" s="51"/>
      <c r="Q118" s="51"/>
      <c r="R118" s="51"/>
      <c r="S118" s="51"/>
      <c r="T118" s="51"/>
      <c r="U118" s="51"/>
      <c r="V118" s="51"/>
      <c r="W118" s="51"/>
      <c r="X118" s="51"/>
      <c r="Y118" s="51"/>
      <c r="Z118" s="51"/>
      <c r="AA118" s="51"/>
      <c r="AB118" s="51"/>
      <c r="AC118" s="51"/>
      <c r="AD118" s="52"/>
      <c r="AE118" s="51"/>
      <c r="AF118" s="51"/>
      <c r="AG118" s="51"/>
      <c r="AH118" s="12"/>
    </row>
    <row r="119" spans="1:34" s="23" customFormat="1" x14ac:dyDescent="0.2">
      <c r="A119" s="51"/>
      <c r="B119" s="56"/>
      <c r="C119" s="46"/>
      <c r="D119" s="46"/>
      <c r="E119" s="46"/>
      <c r="F119" s="46"/>
      <c r="G119" s="46"/>
      <c r="H119" s="46"/>
      <c r="I119" s="51"/>
      <c r="J119" s="51"/>
      <c r="K119" s="51"/>
      <c r="L119" s="51"/>
      <c r="M119" s="51"/>
      <c r="N119" s="51"/>
      <c r="O119" s="51"/>
      <c r="P119" s="51"/>
      <c r="Q119" s="51"/>
      <c r="R119" s="51"/>
      <c r="S119" s="51"/>
      <c r="T119" s="51"/>
      <c r="U119" s="51"/>
      <c r="V119" s="51"/>
      <c r="W119" s="51"/>
      <c r="X119" s="51"/>
      <c r="Y119" s="51"/>
      <c r="Z119" s="51"/>
      <c r="AA119" s="51"/>
      <c r="AB119" s="51"/>
      <c r="AC119" s="51"/>
      <c r="AD119" s="52"/>
      <c r="AE119" s="51"/>
      <c r="AF119" s="51"/>
      <c r="AG119" s="51"/>
      <c r="AH119" s="12"/>
    </row>
    <row r="120" spans="1:34" s="23" customFormat="1" ht="15.75" customHeight="1" x14ac:dyDescent="0.2">
      <c r="A120" s="51"/>
      <c r="B120" s="56" t="s">
        <v>466</v>
      </c>
      <c r="C120" s="46"/>
      <c r="D120" s="46"/>
      <c r="E120" s="46"/>
      <c r="F120" s="46"/>
      <c r="G120" s="46"/>
      <c r="H120" s="46"/>
      <c r="I120" s="51"/>
      <c r="J120" s="51"/>
      <c r="K120" s="51"/>
      <c r="L120" s="51"/>
      <c r="M120" s="51"/>
      <c r="N120" s="70" t="s">
        <v>252</v>
      </c>
      <c r="O120" s="51"/>
      <c r="P120" s="51"/>
      <c r="Q120" s="51"/>
      <c r="R120" s="51"/>
      <c r="S120" s="51"/>
      <c r="T120" s="51"/>
      <c r="U120" s="51"/>
      <c r="V120" s="51"/>
      <c r="W120" s="51"/>
      <c r="X120" s="51"/>
      <c r="Y120" s="51"/>
      <c r="Z120" s="51"/>
      <c r="AA120" s="51"/>
      <c r="AB120" s="51"/>
      <c r="AC120" s="51"/>
      <c r="AD120" s="52"/>
      <c r="AE120" s="51"/>
      <c r="AF120" s="51"/>
      <c r="AG120" s="51"/>
      <c r="AH120" s="12"/>
    </row>
    <row r="121" spans="1:34" s="23" customFormat="1" ht="12.75" customHeight="1" x14ac:dyDescent="0.3">
      <c r="A121" s="51"/>
      <c r="B121" s="46"/>
      <c r="C121" s="46"/>
      <c r="D121" s="312" t="s">
        <v>253</v>
      </c>
      <c r="E121" s="312"/>
      <c r="F121" s="312"/>
      <c r="G121" s="312"/>
      <c r="H121" s="312"/>
      <c r="I121" s="312" t="s">
        <v>254</v>
      </c>
      <c r="J121" s="312"/>
      <c r="K121" s="312"/>
      <c r="L121" s="312"/>
      <c r="M121" s="312"/>
      <c r="N121" s="70" t="s">
        <v>255</v>
      </c>
      <c r="O121" s="70"/>
      <c r="P121" s="70"/>
      <c r="Q121" s="51"/>
      <c r="R121" s="51"/>
      <c r="S121" s="51"/>
      <c r="T121" s="51"/>
      <c r="U121" s="51"/>
      <c r="V121" s="51"/>
      <c r="W121" s="51"/>
      <c r="X121" s="51"/>
      <c r="Y121" s="51"/>
      <c r="Z121" s="51"/>
      <c r="AA121" s="51"/>
      <c r="AB121" s="51"/>
      <c r="AC121" s="51"/>
      <c r="AD121" s="52"/>
      <c r="AE121" s="51"/>
      <c r="AF121" s="51"/>
      <c r="AG121" s="51"/>
      <c r="AH121" s="12"/>
    </row>
    <row r="122" spans="1:34" s="23" customFormat="1" ht="12" customHeight="1" x14ac:dyDescent="0.3">
      <c r="A122" s="51"/>
      <c r="B122" s="186" t="s">
        <v>38</v>
      </c>
      <c r="C122" s="46"/>
      <c r="D122" s="370" t="s">
        <v>59</v>
      </c>
      <c r="E122" s="370"/>
      <c r="F122" s="370"/>
      <c r="G122" s="370"/>
      <c r="H122" s="370"/>
      <c r="I122" s="370" t="s">
        <v>59</v>
      </c>
      <c r="J122" s="370"/>
      <c r="K122" s="370"/>
      <c r="L122" s="370"/>
      <c r="M122" s="370"/>
      <c r="N122" s="70" t="s">
        <v>256</v>
      </c>
      <c r="O122" s="70"/>
      <c r="P122" s="70"/>
      <c r="Q122" s="371" t="s">
        <v>257</v>
      </c>
      <c r="R122" s="372"/>
      <c r="S122" s="371" t="s">
        <v>258</v>
      </c>
      <c r="T122" s="372"/>
      <c r="U122" s="51"/>
      <c r="V122" s="52"/>
      <c r="W122" s="51"/>
      <c r="X122" s="51"/>
      <c r="Y122" s="51"/>
      <c r="Z122" s="51"/>
      <c r="AA122" s="51"/>
      <c r="AB122" s="51"/>
      <c r="AC122" s="51"/>
      <c r="AD122" s="52"/>
      <c r="AE122" s="51"/>
      <c r="AF122" s="51"/>
      <c r="AG122" s="51"/>
      <c r="AH122" s="12"/>
    </row>
    <row r="123" spans="1:34" s="23" customFormat="1" x14ac:dyDescent="0.2">
      <c r="A123" s="51"/>
      <c r="B123" s="373"/>
      <c r="C123" s="374"/>
      <c r="D123" s="375"/>
      <c r="E123" s="376"/>
      <c r="F123" s="376"/>
      <c r="G123" s="376"/>
      <c r="H123" s="377"/>
      <c r="I123" s="375"/>
      <c r="J123" s="376"/>
      <c r="K123" s="376"/>
      <c r="L123" s="376"/>
      <c r="M123" s="377"/>
      <c r="N123" s="378"/>
      <c r="O123" s="379"/>
      <c r="P123" s="380"/>
      <c r="Q123" s="381">
        <f t="shared" ref="Q123:Q131" si="2">I123-D123-1</f>
        <v>-1</v>
      </c>
      <c r="R123" s="382"/>
      <c r="S123" s="371">
        <f t="shared" ref="S123:S131" si="3">I123-D123+1</f>
        <v>1</v>
      </c>
      <c r="T123" s="372"/>
      <c r="U123" s="55"/>
      <c r="V123" s="52"/>
      <c r="W123" s="51"/>
      <c r="X123" s="51"/>
      <c r="Y123" s="51"/>
      <c r="Z123" s="51"/>
      <c r="AA123" s="51"/>
      <c r="AB123" s="51"/>
      <c r="AC123" s="51"/>
      <c r="AD123" s="52"/>
      <c r="AE123" s="51"/>
      <c r="AF123" s="51"/>
      <c r="AG123" s="51"/>
      <c r="AH123" s="12"/>
    </row>
    <row r="124" spans="1:34" s="23" customFormat="1" ht="13.5" x14ac:dyDescent="0.25">
      <c r="A124" s="51"/>
      <c r="B124" s="373"/>
      <c r="C124" s="374"/>
      <c r="D124" s="383"/>
      <c r="E124" s="384"/>
      <c r="F124" s="384"/>
      <c r="G124" s="384"/>
      <c r="H124" s="385"/>
      <c r="I124" s="383"/>
      <c r="J124" s="384"/>
      <c r="K124" s="384"/>
      <c r="L124" s="384"/>
      <c r="M124" s="385"/>
      <c r="N124" s="378"/>
      <c r="O124" s="379"/>
      <c r="P124" s="380"/>
      <c r="Q124" s="381">
        <f t="shared" si="2"/>
        <v>-1</v>
      </c>
      <c r="R124" s="382"/>
      <c r="S124" s="371">
        <f t="shared" si="3"/>
        <v>1</v>
      </c>
      <c r="T124" s="372"/>
      <c r="U124" s="51"/>
      <c r="V124" s="52"/>
      <c r="W124" s="51"/>
      <c r="X124" s="51"/>
      <c r="Y124" s="51"/>
      <c r="Z124" s="51"/>
      <c r="AA124" s="51"/>
      <c r="AB124" s="51"/>
      <c r="AC124" s="51"/>
      <c r="AD124" s="52"/>
      <c r="AE124" s="51"/>
      <c r="AF124" s="51"/>
      <c r="AG124" s="51"/>
      <c r="AH124" s="12"/>
    </row>
    <row r="125" spans="1:34" s="23" customFormat="1" ht="13.5" x14ac:dyDescent="0.25">
      <c r="A125" s="51"/>
      <c r="B125" s="373"/>
      <c r="C125" s="374"/>
      <c r="D125" s="383"/>
      <c r="E125" s="384"/>
      <c r="F125" s="384"/>
      <c r="G125" s="384"/>
      <c r="H125" s="385"/>
      <c r="I125" s="383"/>
      <c r="J125" s="384"/>
      <c r="K125" s="384"/>
      <c r="L125" s="384"/>
      <c r="M125" s="385"/>
      <c r="N125" s="378"/>
      <c r="O125" s="379"/>
      <c r="P125" s="380"/>
      <c r="Q125" s="381">
        <f t="shared" si="2"/>
        <v>-1</v>
      </c>
      <c r="R125" s="382"/>
      <c r="S125" s="371">
        <f t="shared" si="3"/>
        <v>1</v>
      </c>
      <c r="T125" s="372"/>
      <c r="U125" s="51"/>
      <c r="V125" s="52"/>
      <c r="W125" s="51"/>
      <c r="X125" s="51"/>
      <c r="Y125" s="51"/>
      <c r="Z125" s="51"/>
      <c r="AA125" s="51"/>
      <c r="AB125" s="51"/>
      <c r="AC125" s="51"/>
      <c r="AD125" s="52"/>
      <c r="AE125" s="51"/>
      <c r="AF125" s="51"/>
      <c r="AG125" s="51"/>
      <c r="AH125" s="12"/>
    </row>
    <row r="126" spans="1:34" s="23" customFormat="1" ht="13.5" x14ac:dyDescent="0.25">
      <c r="A126" s="51"/>
      <c r="B126" s="373"/>
      <c r="C126" s="374"/>
      <c r="D126" s="383"/>
      <c r="E126" s="384"/>
      <c r="F126" s="384"/>
      <c r="G126" s="384"/>
      <c r="H126" s="385"/>
      <c r="I126" s="383"/>
      <c r="J126" s="384"/>
      <c r="K126" s="384"/>
      <c r="L126" s="384"/>
      <c r="M126" s="385"/>
      <c r="N126" s="378"/>
      <c r="O126" s="379"/>
      <c r="P126" s="380"/>
      <c r="Q126" s="381">
        <f t="shared" si="2"/>
        <v>-1</v>
      </c>
      <c r="R126" s="382"/>
      <c r="S126" s="371">
        <f t="shared" si="3"/>
        <v>1</v>
      </c>
      <c r="T126" s="372"/>
      <c r="U126" s="51"/>
      <c r="V126" s="52"/>
      <c r="W126" s="51"/>
      <c r="X126" s="51"/>
      <c r="Y126" s="51"/>
      <c r="Z126" s="51"/>
      <c r="AA126" s="51"/>
      <c r="AB126" s="51"/>
      <c r="AC126" s="51"/>
      <c r="AD126" s="52"/>
      <c r="AE126" s="51"/>
      <c r="AF126" s="51"/>
      <c r="AG126" s="51"/>
      <c r="AH126" s="12"/>
    </row>
    <row r="127" spans="1:34" s="23" customFormat="1" ht="13.5" x14ac:dyDescent="0.25">
      <c r="A127" s="51"/>
      <c r="B127" s="373"/>
      <c r="C127" s="374"/>
      <c r="D127" s="383"/>
      <c r="E127" s="384"/>
      <c r="F127" s="384"/>
      <c r="G127" s="384"/>
      <c r="H127" s="385"/>
      <c r="I127" s="383"/>
      <c r="J127" s="384"/>
      <c r="K127" s="384"/>
      <c r="L127" s="384"/>
      <c r="M127" s="385"/>
      <c r="N127" s="378"/>
      <c r="O127" s="379"/>
      <c r="P127" s="380"/>
      <c r="Q127" s="381">
        <f t="shared" si="2"/>
        <v>-1</v>
      </c>
      <c r="R127" s="382"/>
      <c r="S127" s="371">
        <f t="shared" si="3"/>
        <v>1</v>
      </c>
      <c r="T127" s="372"/>
      <c r="U127" s="51"/>
      <c r="V127" s="52"/>
      <c r="W127" s="51"/>
      <c r="X127" s="51"/>
      <c r="Y127" s="51"/>
      <c r="Z127" s="51"/>
      <c r="AA127" s="51"/>
      <c r="AB127" s="51"/>
      <c r="AC127" s="51"/>
      <c r="AD127" s="52"/>
      <c r="AE127" s="51"/>
      <c r="AF127" s="51"/>
      <c r="AG127" s="51"/>
      <c r="AH127" s="12"/>
    </row>
    <row r="128" spans="1:34" s="23" customFormat="1" x14ac:dyDescent="0.2">
      <c r="A128" s="51"/>
      <c r="B128" s="373"/>
      <c r="C128" s="374"/>
      <c r="D128" s="375"/>
      <c r="E128" s="376"/>
      <c r="F128" s="376"/>
      <c r="G128" s="376"/>
      <c r="H128" s="377"/>
      <c r="I128" s="375"/>
      <c r="J128" s="376"/>
      <c r="K128" s="376"/>
      <c r="L128" s="376"/>
      <c r="M128" s="377"/>
      <c r="N128" s="378"/>
      <c r="O128" s="379"/>
      <c r="P128" s="380"/>
      <c r="Q128" s="381">
        <f t="shared" si="2"/>
        <v>-1</v>
      </c>
      <c r="R128" s="382"/>
      <c r="S128" s="371">
        <f t="shared" si="3"/>
        <v>1</v>
      </c>
      <c r="T128" s="372"/>
      <c r="U128" s="51"/>
      <c r="V128" s="52"/>
      <c r="W128" s="51"/>
      <c r="X128" s="51"/>
      <c r="Y128" s="51"/>
      <c r="Z128" s="51"/>
      <c r="AA128" s="51"/>
      <c r="AB128" s="51"/>
      <c r="AC128" s="51"/>
      <c r="AD128" s="52"/>
      <c r="AE128" s="51"/>
      <c r="AF128" s="51"/>
      <c r="AG128" s="51"/>
      <c r="AH128" s="12"/>
    </row>
    <row r="129" spans="1:34" s="23" customFormat="1" x14ac:dyDescent="0.2">
      <c r="A129" s="51"/>
      <c r="B129" s="373"/>
      <c r="C129" s="374"/>
      <c r="D129" s="375"/>
      <c r="E129" s="376"/>
      <c r="F129" s="376"/>
      <c r="G129" s="376"/>
      <c r="H129" s="377"/>
      <c r="I129" s="375"/>
      <c r="J129" s="376"/>
      <c r="K129" s="376"/>
      <c r="L129" s="376"/>
      <c r="M129" s="377"/>
      <c r="N129" s="378"/>
      <c r="O129" s="379"/>
      <c r="P129" s="380"/>
      <c r="Q129" s="381">
        <f t="shared" si="2"/>
        <v>-1</v>
      </c>
      <c r="R129" s="382"/>
      <c r="S129" s="371">
        <f t="shared" si="3"/>
        <v>1</v>
      </c>
      <c r="T129" s="372"/>
      <c r="U129" s="55"/>
      <c r="V129" s="52"/>
      <c r="W129" s="51"/>
      <c r="X129" s="51"/>
      <c r="Y129" s="51"/>
      <c r="Z129" s="51"/>
      <c r="AA129" s="51"/>
      <c r="AB129" s="51"/>
      <c r="AC129" s="51"/>
      <c r="AD129" s="52"/>
      <c r="AE129" s="51"/>
      <c r="AF129" s="51"/>
      <c r="AG129" s="51"/>
      <c r="AH129" s="12"/>
    </row>
    <row r="130" spans="1:34" s="23" customFormat="1" ht="13.5" x14ac:dyDescent="0.25">
      <c r="A130" s="51"/>
      <c r="B130" s="373"/>
      <c r="C130" s="374"/>
      <c r="D130" s="383"/>
      <c r="E130" s="384"/>
      <c r="F130" s="384"/>
      <c r="G130" s="384"/>
      <c r="H130" s="385"/>
      <c r="I130" s="383"/>
      <c r="J130" s="384"/>
      <c r="K130" s="384"/>
      <c r="L130" s="384"/>
      <c r="M130" s="385"/>
      <c r="N130" s="378"/>
      <c r="O130" s="379"/>
      <c r="P130" s="380"/>
      <c r="Q130" s="381">
        <f t="shared" si="2"/>
        <v>-1</v>
      </c>
      <c r="R130" s="382"/>
      <c r="S130" s="371">
        <f t="shared" si="3"/>
        <v>1</v>
      </c>
      <c r="T130" s="372"/>
      <c r="U130" s="51"/>
      <c r="V130" s="52"/>
      <c r="W130" s="51"/>
      <c r="X130" s="51"/>
      <c r="Y130" s="51"/>
      <c r="Z130" s="51"/>
      <c r="AA130" s="51"/>
      <c r="AB130" s="51"/>
      <c r="AC130" s="51"/>
      <c r="AD130" s="52"/>
      <c r="AE130" s="51"/>
      <c r="AF130" s="51"/>
      <c r="AG130" s="51"/>
      <c r="AH130" s="12"/>
    </row>
    <row r="131" spans="1:34" s="23" customFormat="1" ht="13.5" x14ac:dyDescent="0.25">
      <c r="A131" s="51"/>
      <c r="B131" s="373"/>
      <c r="C131" s="374"/>
      <c r="D131" s="383"/>
      <c r="E131" s="384"/>
      <c r="F131" s="384"/>
      <c r="G131" s="384"/>
      <c r="H131" s="385"/>
      <c r="I131" s="383"/>
      <c r="J131" s="384"/>
      <c r="K131" s="384"/>
      <c r="L131" s="384"/>
      <c r="M131" s="385"/>
      <c r="N131" s="378"/>
      <c r="O131" s="379"/>
      <c r="P131" s="380"/>
      <c r="Q131" s="381">
        <f t="shared" si="2"/>
        <v>-1</v>
      </c>
      <c r="R131" s="382"/>
      <c r="S131" s="371">
        <f t="shared" si="3"/>
        <v>1</v>
      </c>
      <c r="T131" s="372"/>
      <c r="U131" s="51"/>
      <c r="V131" s="52"/>
      <c r="W131" s="51"/>
      <c r="X131" s="51"/>
      <c r="Y131" s="51"/>
      <c r="Z131" s="51"/>
      <c r="AA131" s="51"/>
      <c r="AB131" s="51"/>
      <c r="AC131" s="51"/>
      <c r="AD131" s="52"/>
      <c r="AE131" s="51"/>
      <c r="AF131" s="51"/>
      <c r="AG131" s="51"/>
      <c r="AH131" s="12"/>
    </row>
    <row r="132" spans="1:34" s="23" customFormat="1" x14ac:dyDescent="0.2">
      <c r="A132" s="51"/>
      <c r="B132" s="56"/>
      <c r="C132" s="46"/>
      <c r="D132" s="46"/>
      <c r="E132" s="46"/>
      <c r="F132" s="46"/>
      <c r="G132" s="46"/>
      <c r="H132" s="46"/>
      <c r="I132" s="51"/>
      <c r="J132" s="51"/>
      <c r="K132" s="51"/>
      <c r="L132" s="51"/>
      <c r="M132" s="51"/>
      <c r="N132" s="51"/>
      <c r="O132" s="51"/>
      <c r="P132" s="51"/>
      <c r="Q132" s="371">
        <f>SUM(Q123:R131)</f>
        <v>-9</v>
      </c>
      <c r="R132" s="372"/>
      <c r="S132" s="371">
        <f>SUM(S123:T131)</f>
        <v>9</v>
      </c>
      <c r="T132" s="372"/>
      <c r="U132" s="371">
        <f>365-S132</f>
        <v>356</v>
      </c>
      <c r="V132" s="372"/>
      <c r="W132" s="70" t="s">
        <v>259</v>
      </c>
      <c r="X132" s="51"/>
      <c r="Y132" s="51"/>
      <c r="Z132" s="51"/>
      <c r="AA132" s="51"/>
      <c r="AB132" s="51"/>
      <c r="AC132" s="51"/>
      <c r="AD132" s="52"/>
      <c r="AE132" s="51"/>
      <c r="AF132" s="51"/>
      <c r="AG132" s="51"/>
      <c r="AH132" s="12"/>
    </row>
    <row r="133" spans="1:34" s="23" customFormat="1" x14ac:dyDescent="0.2">
      <c r="A133" s="51"/>
      <c r="B133" s="56"/>
      <c r="C133" s="46"/>
      <c r="D133" s="46"/>
      <c r="E133" s="46"/>
      <c r="F133" s="46"/>
      <c r="G133" s="46"/>
      <c r="H133" s="46"/>
      <c r="I133" s="51"/>
      <c r="J133" s="51"/>
      <c r="K133" s="51"/>
      <c r="L133" s="51"/>
      <c r="M133" s="51"/>
      <c r="N133" s="51"/>
      <c r="O133" s="51"/>
      <c r="P133" s="51"/>
      <c r="Q133" s="51"/>
      <c r="R133" s="51"/>
      <c r="S133" s="51"/>
      <c r="T133" s="51"/>
      <c r="U133" s="51"/>
      <c r="V133" s="51"/>
      <c r="W133" s="51"/>
      <c r="X133" s="51"/>
      <c r="Y133" s="51"/>
      <c r="Z133" s="51"/>
      <c r="AA133" s="51"/>
      <c r="AB133" s="51"/>
      <c r="AC133" s="51"/>
      <c r="AD133" s="52"/>
      <c r="AE133" s="51"/>
      <c r="AF133" s="51"/>
      <c r="AG133" s="51"/>
      <c r="AH133" s="12"/>
    </row>
    <row r="134" spans="1:34" s="23" customFormat="1" x14ac:dyDescent="0.2">
      <c r="A134" s="51"/>
      <c r="B134" s="46"/>
      <c r="C134" s="46"/>
      <c r="D134" s="46"/>
      <c r="E134" s="46"/>
      <c r="F134" s="46"/>
      <c r="G134" s="46"/>
      <c r="H134" s="46"/>
      <c r="I134" s="51"/>
      <c r="J134" s="51"/>
      <c r="K134" s="51"/>
      <c r="L134" s="51"/>
      <c r="M134" s="51"/>
      <c r="N134" s="51"/>
      <c r="O134" s="51"/>
      <c r="P134" s="51"/>
      <c r="Q134" s="51"/>
      <c r="R134" s="51"/>
      <c r="S134" s="51"/>
      <c r="T134" s="51"/>
      <c r="U134" s="51"/>
      <c r="V134" s="51"/>
      <c r="W134" s="51"/>
      <c r="X134" s="51"/>
      <c r="Y134" s="51"/>
      <c r="Z134" s="51"/>
      <c r="AA134" s="52"/>
      <c r="AB134" s="51"/>
      <c r="AC134" s="51"/>
      <c r="AD134" s="52"/>
      <c r="AE134" s="51"/>
      <c r="AF134" s="51"/>
      <c r="AG134" s="51"/>
      <c r="AH134" s="12"/>
    </row>
    <row r="135" spans="1:34" s="23" customFormat="1" x14ac:dyDescent="0.2">
      <c r="A135" s="51"/>
      <c r="B135" s="56" t="s">
        <v>260</v>
      </c>
      <c r="C135" s="46"/>
      <c r="D135" s="46"/>
      <c r="E135" s="46"/>
      <c r="F135" s="46"/>
      <c r="G135" s="46"/>
      <c r="H135" s="46"/>
      <c r="I135" s="51"/>
      <c r="J135" s="51"/>
      <c r="K135" s="51"/>
      <c r="L135" s="51"/>
      <c r="M135" s="51"/>
      <c r="N135" s="51"/>
      <c r="O135" s="51"/>
      <c r="P135" s="51"/>
      <c r="Q135" s="51"/>
      <c r="R135" s="51"/>
      <c r="S135" s="51"/>
      <c r="T135" s="51"/>
      <c r="U135" s="51"/>
      <c r="V135" s="51"/>
      <c r="W135" s="51"/>
      <c r="X135" s="52"/>
      <c r="Y135" s="51"/>
      <c r="Z135" s="51"/>
      <c r="AA135" s="52"/>
      <c r="AB135" s="51"/>
      <c r="AC135" s="51"/>
      <c r="AD135" s="52"/>
      <c r="AE135" s="51"/>
      <c r="AF135" s="51"/>
      <c r="AG135" s="51"/>
      <c r="AH135" s="12"/>
    </row>
    <row r="136" spans="1:34" s="23" customFormat="1" x14ac:dyDescent="0.2">
      <c r="A136" s="51"/>
      <c r="B136" s="46" t="s">
        <v>261</v>
      </c>
      <c r="C136" s="46"/>
      <c r="D136" s="46"/>
      <c r="E136" s="367"/>
      <c r="F136" s="368"/>
      <c r="G136" s="368"/>
      <c r="H136" s="368"/>
      <c r="I136" s="368"/>
      <c r="J136" s="368"/>
      <c r="K136" s="368"/>
      <c r="L136" s="368"/>
      <c r="M136" s="368"/>
      <c r="N136" s="368"/>
      <c r="O136" s="368"/>
      <c r="P136" s="369"/>
      <c r="Q136" s="51"/>
      <c r="R136" s="46" t="s">
        <v>262</v>
      </c>
      <c r="S136" s="46"/>
      <c r="T136" s="46"/>
      <c r="U136" s="388"/>
      <c r="V136" s="389"/>
      <c r="W136" s="389"/>
      <c r="X136" s="389"/>
      <c r="Y136" s="389"/>
      <c r="Z136" s="389"/>
      <c r="AA136" s="389"/>
      <c r="AB136" s="389"/>
      <c r="AC136" s="389"/>
      <c r="AD136" s="389"/>
      <c r="AE136" s="389"/>
      <c r="AF136" s="390"/>
      <c r="AG136" s="51"/>
      <c r="AH136" s="12"/>
    </row>
    <row r="137" spans="1:34" s="23" customFormat="1" ht="7.5" customHeight="1" x14ac:dyDescent="0.2">
      <c r="A137" s="51"/>
      <c r="B137" s="46"/>
      <c r="C137" s="46"/>
      <c r="D137" s="46"/>
      <c r="E137" s="46"/>
      <c r="F137" s="46"/>
      <c r="G137" s="55"/>
      <c r="H137" s="55"/>
      <c r="I137" s="55"/>
      <c r="J137" s="55"/>
      <c r="K137" s="55"/>
      <c r="L137" s="55"/>
      <c r="M137" s="46"/>
      <c r="N137" s="46"/>
      <c r="O137" s="46"/>
      <c r="P137" s="46"/>
      <c r="Q137" s="51"/>
      <c r="R137" s="46"/>
      <c r="S137" s="46"/>
      <c r="T137" s="46"/>
      <c r="U137" s="46"/>
      <c r="V137" s="46"/>
      <c r="W137" s="46"/>
      <c r="X137" s="46"/>
      <c r="Y137" s="46"/>
      <c r="Z137" s="46"/>
      <c r="AA137" s="46"/>
      <c r="AB137" s="46"/>
      <c r="AC137" s="46"/>
      <c r="AD137" s="46"/>
      <c r="AE137" s="46"/>
      <c r="AF137" s="46"/>
      <c r="AG137" s="51"/>
      <c r="AH137" s="12"/>
    </row>
    <row r="138" spans="1:34" s="23" customFormat="1" x14ac:dyDescent="0.2">
      <c r="A138" s="51"/>
      <c r="B138" s="56" t="s">
        <v>263</v>
      </c>
      <c r="C138" s="46"/>
      <c r="D138" s="46"/>
      <c r="E138" s="46"/>
      <c r="F138" s="46"/>
      <c r="G138" s="46"/>
      <c r="H138" s="46"/>
      <c r="I138" s="51"/>
      <c r="J138" s="51"/>
      <c r="K138" s="51"/>
      <c r="L138" s="51"/>
      <c r="M138" s="51"/>
      <c r="N138" s="51"/>
      <c r="O138" s="51"/>
      <c r="P138" s="51"/>
      <c r="Q138" s="51"/>
      <c r="R138" s="52"/>
      <c r="S138" s="51"/>
      <c r="T138" s="51"/>
      <c r="U138" s="52"/>
      <c r="V138" s="51"/>
      <c r="W138" s="51"/>
      <c r="X138" s="52"/>
      <c r="Y138" s="51"/>
      <c r="Z138" s="51"/>
      <c r="AA138" s="52"/>
      <c r="AB138" s="51"/>
      <c r="AC138" s="51"/>
      <c r="AD138" s="52"/>
      <c r="AE138" s="51"/>
      <c r="AF138" s="51"/>
      <c r="AG138" s="51"/>
      <c r="AH138" s="12"/>
    </row>
    <row r="139" spans="1:34" s="23" customFormat="1" x14ac:dyDescent="0.2">
      <c r="A139" s="51"/>
      <c r="B139" s="55" t="s">
        <v>261</v>
      </c>
      <c r="C139" s="55"/>
      <c r="D139" s="55"/>
      <c r="E139" s="391"/>
      <c r="F139" s="392"/>
      <c r="G139" s="392"/>
      <c r="H139" s="392"/>
      <c r="I139" s="392"/>
      <c r="J139" s="392"/>
      <c r="K139" s="392"/>
      <c r="L139" s="392"/>
      <c r="M139" s="392"/>
      <c r="N139" s="392"/>
      <c r="O139" s="392"/>
      <c r="P139" s="393"/>
      <c r="Q139" s="55"/>
      <c r="R139" s="55" t="s">
        <v>262</v>
      </c>
      <c r="S139" s="55"/>
      <c r="T139" s="55"/>
      <c r="U139" s="391"/>
      <c r="V139" s="392"/>
      <c r="W139" s="392"/>
      <c r="X139" s="392"/>
      <c r="Y139" s="392"/>
      <c r="Z139" s="392"/>
      <c r="AA139" s="392"/>
      <c r="AB139" s="392"/>
      <c r="AC139" s="392"/>
      <c r="AD139" s="392"/>
      <c r="AE139" s="392"/>
      <c r="AF139" s="393"/>
      <c r="AG139" s="51"/>
      <c r="AH139" s="12"/>
    </row>
    <row r="140" spans="1:34" s="23" customFormat="1" ht="10.5" customHeight="1" x14ac:dyDescent="0.2">
      <c r="A140" s="51"/>
      <c r="B140" s="55"/>
      <c r="C140" s="55"/>
      <c r="D140" s="55"/>
      <c r="E140" s="55"/>
      <c r="F140" s="55"/>
      <c r="G140" s="55"/>
      <c r="H140" s="55"/>
      <c r="I140" s="55"/>
      <c r="J140" s="55"/>
      <c r="K140" s="55"/>
      <c r="L140" s="55"/>
      <c r="M140" s="55"/>
      <c r="N140" s="55"/>
      <c r="O140" s="55"/>
      <c r="P140" s="55"/>
      <c r="Q140" s="55"/>
      <c r="R140" s="55"/>
      <c r="S140" s="55"/>
      <c r="T140" s="55"/>
      <c r="U140" s="55"/>
      <c r="V140" s="55"/>
      <c r="W140" s="55"/>
      <c r="X140" s="51"/>
      <c r="Y140" s="51"/>
      <c r="Z140" s="51"/>
      <c r="AA140" s="52"/>
      <c r="AB140" s="51"/>
      <c r="AC140" s="51"/>
      <c r="AD140" s="52"/>
      <c r="AE140" s="51"/>
      <c r="AF140" s="51"/>
      <c r="AG140" s="51"/>
      <c r="AH140" s="12"/>
    </row>
    <row r="141" spans="1:34" s="23" customFormat="1" x14ac:dyDescent="0.2">
      <c r="A141" s="51"/>
      <c r="B141" s="56" t="s">
        <v>264</v>
      </c>
      <c r="C141" s="46"/>
      <c r="D141" s="46"/>
      <c r="E141" s="46"/>
      <c r="F141" s="46"/>
      <c r="G141" s="46"/>
      <c r="H141" s="46"/>
      <c r="I141" s="51"/>
      <c r="J141" s="51"/>
      <c r="K141" s="51"/>
      <c r="L141" s="51"/>
      <c r="M141" s="51"/>
      <c r="N141" s="51"/>
      <c r="O141" s="51"/>
      <c r="P141" s="51"/>
      <c r="Q141" s="51"/>
      <c r="R141" s="51"/>
      <c r="S141" s="51"/>
      <c r="T141" s="51"/>
      <c r="U141" s="51"/>
      <c r="V141" s="51"/>
      <c r="W141" s="51"/>
      <c r="X141" s="51"/>
      <c r="Y141" s="51"/>
      <c r="Z141" s="51"/>
      <c r="AA141" s="52"/>
      <c r="AB141" s="51"/>
      <c r="AC141" s="51"/>
      <c r="AD141" s="52"/>
      <c r="AE141" s="51"/>
      <c r="AF141" s="51"/>
      <c r="AG141" s="51"/>
      <c r="AH141" s="12"/>
    </row>
    <row r="142" spans="1:34" s="23" customFormat="1" x14ac:dyDescent="0.2">
      <c r="A142" s="51"/>
      <c r="B142" s="46"/>
      <c r="C142" s="46" t="s">
        <v>265</v>
      </c>
      <c r="D142" s="46"/>
      <c r="E142" s="46"/>
      <c r="F142" s="46"/>
      <c r="G142" s="46"/>
      <c r="H142" s="46"/>
      <c r="I142" s="51"/>
      <c r="J142" s="51"/>
      <c r="K142" s="51"/>
      <c r="L142" s="51"/>
      <c r="M142" s="51"/>
      <c r="N142" s="51"/>
      <c r="O142" s="51"/>
      <c r="P142" s="51"/>
      <c r="Q142" s="51"/>
      <c r="R142" s="51"/>
      <c r="S142" s="51"/>
      <c r="T142" s="51"/>
      <c r="U142" s="51"/>
      <c r="V142" s="51"/>
      <c r="W142" s="51"/>
      <c r="X142" s="51"/>
      <c r="Y142" s="51"/>
      <c r="Z142" s="51"/>
      <c r="AA142" s="52"/>
      <c r="AB142" s="51"/>
      <c r="AC142" s="51"/>
      <c r="AD142" s="52"/>
      <c r="AE142" s="51"/>
      <c r="AF142" s="51"/>
      <c r="AG142" s="51"/>
      <c r="AH142" s="12"/>
    </row>
    <row r="143" spans="1:34" s="23" customFormat="1" x14ac:dyDescent="0.2">
      <c r="A143" s="51"/>
      <c r="B143" s="46"/>
      <c r="C143" s="46" t="s">
        <v>266</v>
      </c>
      <c r="D143" s="46"/>
      <c r="E143" s="46"/>
      <c r="F143" s="46"/>
      <c r="G143" s="46"/>
      <c r="H143" s="46"/>
      <c r="I143" s="51"/>
      <c r="J143" s="51"/>
      <c r="K143" s="51"/>
      <c r="L143" s="51"/>
      <c r="M143" s="51"/>
      <c r="N143" s="51"/>
      <c r="O143" s="51"/>
      <c r="P143" s="51"/>
      <c r="Q143" s="51"/>
      <c r="R143" s="51"/>
      <c r="S143" s="51"/>
      <c r="T143" s="51"/>
      <c r="U143" s="51"/>
      <c r="V143" s="51"/>
      <c r="W143" s="51"/>
      <c r="X143" s="51"/>
      <c r="Y143" s="51"/>
      <c r="Z143" s="51"/>
      <c r="AA143" s="51"/>
      <c r="AB143" s="51"/>
      <c r="AC143" s="51"/>
      <c r="AD143" s="52"/>
      <c r="AE143" s="51"/>
      <c r="AF143" s="51"/>
      <c r="AG143" s="51"/>
      <c r="AH143" s="12"/>
    </row>
    <row r="144" spans="1:34" s="23" customFormat="1" x14ac:dyDescent="0.2">
      <c r="A144" s="51"/>
      <c r="B144" s="46"/>
      <c r="C144" s="46">
        <v>1</v>
      </c>
      <c r="D144" s="46" t="s">
        <v>267</v>
      </c>
      <c r="E144" s="46"/>
      <c r="F144" s="46"/>
      <c r="G144" s="55"/>
      <c r="H144" s="55"/>
      <c r="I144" s="55"/>
      <c r="J144" s="394"/>
      <c r="K144" s="395"/>
      <c r="L144" s="395"/>
      <c r="M144" s="395"/>
      <c r="N144" s="395"/>
      <c r="O144" s="395"/>
      <c r="P144" s="395"/>
      <c r="Q144" s="395"/>
      <c r="R144" s="395"/>
      <c r="S144" s="395"/>
      <c r="T144" s="395"/>
      <c r="U144" s="396"/>
      <c r="V144" s="51"/>
      <c r="W144" s="51"/>
      <c r="X144" s="51"/>
      <c r="Y144" s="51"/>
      <c r="Z144" s="51"/>
      <c r="AA144" s="51"/>
      <c r="AB144" s="51"/>
      <c r="AC144" s="51"/>
      <c r="AD144" s="52"/>
      <c r="AE144" s="51"/>
      <c r="AF144" s="51"/>
      <c r="AG144" s="51"/>
      <c r="AH144" s="12"/>
    </row>
    <row r="145" spans="1:34" s="23" customFormat="1" x14ac:dyDescent="0.2">
      <c r="A145" s="51"/>
      <c r="B145" s="55"/>
      <c r="C145" s="187">
        <v>2</v>
      </c>
      <c r="D145" s="55" t="s">
        <v>268</v>
      </c>
      <c r="E145" s="55"/>
      <c r="F145" s="55"/>
      <c r="G145" s="55"/>
      <c r="H145" s="55"/>
      <c r="I145" s="55"/>
      <c r="J145" s="55"/>
      <c r="K145" s="55"/>
      <c r="L145" s="391"/>
      <c r="M145" s="392"/>
      <c r="N145" s="392"/>
      <c r="O145" s="392"/>
      <c r="P145" s="392"/>
      <c r="Q145" s="392"/>
      <c r="R145" s="392"/>
      <c r="S145" s="392"/>
      <c r="T145" s="392"/>
      <c r="U145" s="393"/>
      <c r="V145" s="55"/>
      <c r="W145" s="55"/>
      <c r="X145" s="51"/>
      <c r="Y145" s="51"/>
      <c r="Z145" s="51"/>
      <c r="AA145" s="51"/>
      <c r="AB145" s="51"/>
      <c r="AC145" s="51"/>
      <c r="AD145" s="52"/>
      <c r="AE145" s="51"/>
      <c r="AF145" s="51"/>
      <c r="AG145" s="51"/>
      <c r="AH145" s="12"/>
    </row>
    <row r="146" spans="1:34" s="23" customFormat="1" x14ac:dyDescent="0.2">
      <c r="A146" s="51"/>
      <c r="B146" s="46"/>
      <c r="C146" s="46">
        <v>3</v>
      </c>
      <c r="D146" s="46" t="s">
        <v>269</v>
      </c>
      <c r="E146" s="46"/>
      <c r="F146" s="46"/>
      <c r="G146" s="55"/>
      <c r="H146" s="55"/>
      <c r="I146" s="55"/>
      <c r="J146" s="325" t="s">
        <v>109</v>
      </c>
      <c r="K146" s="325"/>
      <c r="L146" s="55" t="s">
        <v>110</v>
      </c>
      <c r="M146" s="55"/>
      <c r="N146" s="55"/>
      <c r="O146" s="55"/>
      <c r="P146" s="55"/>
      <c r="Q146" s="51"/>
      <c r="R146" s="51"/>
      <c r="S146" s="51"/>
      <c r="T146" s="51"/>
      <c r="U146" s="51"/>
      <c r="V146" s="51"/>
      <c r="W146" s="51"/>
      <c r="X146" s="51"/>
      <c r="Y146" s="51"/>
      <c r="Z146" s="51"/>
      <c r="AA146" s="52"/>
      <c r="AB146" s="51"/>
      <c r="AC146" s="51"/>
      <c r="AD146" s="52"/>
      <c r="AE146" s="51"/>
      <c r="AF146" s="51"/>
      <c r="AG146" s="51"/>
      <c r="AH146" s="12"/>
    </row>
    <row r="147" spans="1:34" s="23" customFormat="1" x14ac:dyDescent="0.2">
      <c r="A147" s="51"/>
      <c r="B147" s="46"/>
      <c r="C147" s="46"/>
      <c r="D147" s="46"/>
      <c r="E147" s="46"/>
      <c r="F147" s="46"/>
      <c r="G147" s="46"/>
      <c r="H147" s="46"/>
      <c r="I147" s="51"/>
      <c r="J147" s="51"/>
      <c r="K147" s="51"/>
      <c r="L147" s="51"/>
      <c r="M147" s="51"/>
      <c r="N147" s="51"/>
      <c r="O147" s="51"/>
      <c r="P147" s="51"/>
      <c r="Q147" s="51"/>
      <c r="R147" s="51"/>
      <c r="S147" s="51"/>
      <c r="T147" s="51"/>
      <c r="U147" s="51"/>
      <c r="V147" s="51"/>
      <c r="W147" s="51"/>
      <c r="X147" s="51"/>
      <c r="Y147" s="51"/>
      <c r="Z147" s="51"/>
      <c r="AA147" s="52"/>
      <c r="AB147" s="51"/>
      <c r="AC147" s="51"/>
      <c r="AD147" s="52"/>
      <c r="AE147" s="51"/>
      <c r="AF147" s="51"/>
      <c r="AG147" s="51"/>
      <c r="AH147" s="12"/>
    </row>
    <row r="148" spans="1:34" s="23" customFormat="1" x14ac:dyDescent="0.2">
      <c r="A148" s="51"/>
      <c r="B148" s="46"/>
      <c r="C148" s="46"/>
      <c r="D148" s="46"/>
      <c r="E148" s="46"/>
      <c r="F148" s="46"/>
      <c r="G148" s="46"/>
      <c r="H148" s="46"/>
      <c r="I148" s="51"/>
      <c r="J148" s="51"/>
      <c r="K148" s="51"/>
      <c r="L148" s="51"/>
      <c r="M148" s="51"/>
      <c r="N148" s="51"/>
      <c r="O148" s="51"/>
      <c r="P148" s="51"/>
      <c r="Q148" s="51"/>
      <c r="R148" s="51"/>
      <c r="S148" s="51"/>
      <c r="T148" s="51"/>
      <c r="U148" s="51"/>
      <c r="V148" s="51"/>
      <c r="W148" s="51"/>
      <c r="X148" s="51"/>
      <c r="Y148" s="51"/>
      <c r="Z148" s="51"/>
      <c r="AA148" s="52"/>
      <c r="AB148" s="51"/>
      <c r="AC148" s="51"/>
      <c r="AD148" s="52"/>
      <c r="AE148" s="51"/>
      <c r="AF148" s="51"/>
      <c r="AG148" s="51"/>
      <c r="AH148" s="12"/>
    </row>
    <row r="149" spans="1:34" x14ac:dyDescent="0.2">
      <c r="A149" s="84"/>
      <c r="B149" s="84"/>
      <c r="C149" s="386" t="s">
        <v>270</v>
      </c>
      <c r="D149" s="386"/>
      <c r="E149" s="386"/>
      <c r="F149" s="386"/>
      <c r="G149" s="386"/>
      <c r="H149" s="386"/>
      <c r="I149" s="386"/>
      <c r="J149" s="386"/>
      <c r="K149" s="386"/>
      <c r="L149" s="386"/>
      <c r="M149" s="386"/>
      <c r="N149" s="84"/>
      <c r="O149" s="84"/>
      <c r="P149" s="84"/>
      <c r="Q149" s="84"/>
      <c r="R149" s="84"/>
      <c r="S149" s="84"/>
      <c r="T149" s="84"/>
      <c r="U149" s="84"/>
      <c r="V149" s="84"/>
      <c r="W149" s="84"/>
      <c r="X149" s="84"/>
      <c r="Y149" s="84"/>
      <c r="Z149" s="84"/>
      <c r="AA149" s="84"/>
      <c r="AB149" s="84"/>
      <c r="AC149" s="84"/>
      <c r="AD149" s="84"/>
      <c r="AE149" s="84"/>
      <c r="AF149" s="55"/>
      <c r="AG149" s="55"/>
      <c r="AH149" s="4"/>
    </row>
  </sheetData>
  <mergeCells count="264">
    <mergeCell ref="A3:AG3"/>
    <mergeCell ref="A41:AG41"/>
    <mergeCell ref="A77:AG77"/>
    <mergeCell ref="E136:P136"/>
    <mergeCell ref="U136:AF136"/>
    <mergeCell ref="E139:P139"/>
    <mergeCell ref="U139:AF139"/>
    <mergeCell ref="J144:U144"/>
    <mergeCell ref="L145:U145"/>
    <mergeCell ref="U132:V132"/>
    <mergeCell ref="B129:C129"/>
    <mergeCell ref="D129:H129"/>
    <mergeCell ref="I129:M129"/>
    <mergeCell ref="N129:P129"/>
    <mergeCell ref="Q129:R129"/>
    <mergeCell ref="S129:T129"/>
    <mergeCell ref="B130:C130"/>
    <mergeCell ref="D130:H130"/>
    <mergeCell ref="I130:M130"/>
    <mergeCell ref="N130:P130"/>
    <mergeCell ref="Q130:R130"/>
    <mergeCell ref="S130:T130"/>
    <mergeCell ref="B127:C127"/>
    <mergeCell ref="D127:H127"/>
    <mergeCell ref="J146:K146"/>
    <mergeCell ref="C149:M149"/>
    <mergeCell ref="B131:C131"/>
    <mergeCell ref="D131:H131"/>
    <mergeCell ref="I131:M131"/>
    <mergeCell ref="N131:P131"/>
    <mergeCell ref="Q131:R131"/>
    <mergeCell ref="S131:T131"/>
    <mergeCell ref="Q132:R132"/>
    <mergeCell ref="S132:T132"/>
    <mergeCell ref="I127:M127"/>
    <mergeCell ref="N127:P127"/>
    <mergeCell ref="Q127:R127"/>
    <mergeCell ref="S127:T127"/>
    <mergeCell ref="B128:C128"/>
    <mergeCell ref="D128:H128"/>
    <mergeCell ref="I128:M128"/>
    <mergeCell ref="N128:P128"/>
    <mergeCell ref="Q128:R128"/>
    <mergeCell ref="S128:T128"/>
    <mergeCell ref="B125:C125"/>
    <mergeCell ref="D125:H125"/>
    <mergeCell ref="I125:M125"/>
    <mergeCell ref="N125:P125"/>
    <mergeCell ref="Q125:R125"/>
    <mergeCell ref="S125:T125"/>
    <mergeCell ref="B126:C126"/>
    <mergeCell ref="D126:H126"/>
    <mergeCell ref="I126:M126"/>
    <mergeCell ref="N126:P126"/>
    <mergeCell ref="Q126:R126"/>
    <mergeCell ref="S126:T126"/>
    <mergeCell ref="B123:C123"/>
    <mergeCell ref="D123:H123"/>
    <mergeCell ref="I123:M123"/>
    <mergeCell ref="N123:P123"/>
    <mergeCell ref="Q123:R123"/>
    <mergeCell ref="S123:T123"/>
    <mergeCell ref="B124:C124"/>
    <mergeCell ref="D124:H124"/>
    <mergeCell ref="I124:M124"/>
    <mergeCell ref="N124:P124"/>
    <mergeCell ref="Q124:R124"/>
    <mergeCell ref="S124:T124"/>
    <mergeCell ref="Y113:AA113"/>
    <mergeCell ref="AC113:AE113"/>
    <mergeCell ref="Y114:AA114"/>
    <mergeCell ref="AC114:AE114"/>
    <mergeCell ref="D121:H121"/>
    <mergeCell ref="I121:M121"/>
    <mergeCell ref="D122:H122"/>
    <mergeCell ref="I122:M122"/>
    <mergeCell ref="Q122:R122"/>
    <mergeCell ref="S122:T122"/>
    <mergeCell ref="B96:M96"/>
    <mergeCell ref="T96:AE96"/>
    <mergeCell ref="B97:M97"/>
    <mergeCell ref="T97:AE97"/>
    <mergeCell ref="H104:N104"/>
    <mergeCell ref="Z104:AF104"/>
    <mergeCell ref="K106:P106"/>
    <mergeCell ref="AB106:AG106"/>
    <mergeCell ref="X112:AB112"/>
    <mergeCell ref="AC112:AE112"/>
    <mergeCell ref="B85:V85"/>
    <mergeCell ref="X85:AA85"/>
    <mergeCell ref="AC85:AF85"/>
    <mergeCell ref="B91:M91"/>
    <mergeCell ref="T91:AE91"/>
    <mergeCell ref="B93:M93"/>
    <mergeCell ref="T93:AE93"/>
    <mergeCell ref="B94:M94"/>
    <mergeCell ref="T94:AE94"/>
    <mergeCell ref="A69:B69"/>
    <mergeCell ref="W69:AF69"/>
    <mergeCell ref="A72:B72"/>
    <mergeCell ref="M72:S72"/>
    <mergeCell ref="W72:AF72"/>
    <mergeCell ref="G74:K74"/>
    <mergeCell ref="O74:S74"/>
    <mergeCell ref="W74:AF74"/>
    <mergeCell ref="A75:B75"/>
    <mergeCell ref="W75:AF75"/>
    <mergeCell ref="G62:K62"/>
    <mergeCell ref="O62:S62"/>
    <mergeCell ref="W62:AF62"/>
    <mergeCell ref="W63:AF63"/>
    <mergeCell ref="A66:B66"/>
    <mergeCell ref="M66:S66"/>
    <mergeCell ref="W66:AF66"/>
    <mergeCell ref="G68:K68"/>
    <mergeCell ref="O68:S68"/>
    <mergeCell ref="W68:AF68"/>
    <mergeCell ref="W51:AF51"/>
    <mergeCell ref="M54:S54"/>
    <mergeCell ref="W54:AF54"/>
    <mergeCell ref="G56:K56"/>
    <mergeCell ref="O56:S56"/>
    <mergeCell ref="W56:AF56"/>
    <mergeCell ref="W57:AF57"/>
    <mergeCell ref="A60:B60"/>
    <mergeCell ref="M60:S60"/>
    <mergeCell ref="W60:AF60"/>
    <mergeCell ref="N39:P39"/>
    <mergeCell ref="R39:T39"/>
    <mergeCell ref="V39:X39"/>
    <mergeCell ref="Z39:AB39"/>
    <mergeCell ref="A48:B48"/>
    <mergeCell ref="M48:S48"/>
    <mergeCell ref="W48:AF48"/>
    <mergeCell ref="G50:K50"/>
    <mergeCell ref="O50:S50"/>
    <mergeCell ref="W50:AF50"/>
    <mergeCell ref="N36:P36"/>
    <mergeCell ref="R36:T36"/>
    <mergeCell ref="V36:X36"/>
    <mergeCell ref="Z36:AB36"/>
    <mergeCell ref="N37:P37"/>
    <mergeCell ref="R37:T37"/>
    <mergeCell ref="V37:X37"/>
    <mergeCell ref="Z37:AB37"/>
    <mergeCell ref="N38:P38"/>
    <mergeCell ref="R38:T38"/>
    <mergeCell ref="V38:X38"/>
    <mergeCell ref="Z38:AB38"/>
    <mergeCell ref="N33:P33"/>
    <mergeCell ref="R33:T33"/>
    <mergeCell ref="V33:X33"/>
    <mergeCell ref="Z33:AB33"/>
    <mergeCell ref="N34:P34"/>
    <mergeCell ref="R34:T34"/>
    <mergeCell ref="V34:X34"/>
    <mergeCell ref="Z34:AB34"/>
    <mergeCell ref="N35:P35"/>
    <mergeCell ref="R35:T35"/>
    <mergeCell ref="V35:X35"/>
    <mergeCell ref="Z35:AB35"/>
    <mergeCell ref="N30:P30"/>
    <mergeCell ref="R30:T30"/>
    <mergeCell ref="V30:X30"/>
    <mergeCell ref="Z30:AB30"/>
    <mergeCell ref="N31:P31"/>
    <mergeCell ref="R31:T31"/>
    <mergeCell ref="V31:X31"/>
    <mergeCell ref="Z31:AB31"/>
    <mergeCell ref="N32:P32"/>
    <mergeCell ref="R32:T32"/>
    <mergeCell ref="V32:X32"/>
    <mergeCell ref="Z32:AB32"/>
    <mergeCell ref="N27:P27"/>
    <mergeCell ref="R27:T27"/>
    <mergeCell ref="V27:X27"/>
    <mergeCell ref="Z27:AB27"/>
    <mergeCell ref="N28:P28"/>
    <mergeCell ref="R28:T28"/>
    <mergeCell ref="V28:X28"/>
    <mergeCell ref="Z28:AB28"/>
    <mergeCell ref="N29:P29"/>
    <mergeCell ref="R29:T29"/>
    <mergeCell ref="V29:X29"/>
    <mergeCell ref="N24:P24"/>
    <mergeCell ref="R24:T24"/>
    <mergeCell ref="V24:X24"/>
    <mergeCell ref="Z24:AB24"/>
    <mergeCell ref="N25:P25"/>
    <mergeCell ref="R25:T25"/>
    <mergeCell ref="V25:X25"/>
    <mergeCell ref="Z25:AB25"/>
    <mergeCell ref="N26:P26"/>
    <mergeCell ref="R26:T26"/>
    <mergeCell ref="V26:X26"/>
    <mergeCell ref="Z26:AB26"/>
    <mergeCell ref="N22:P22"/>
    <mergeCell ref="R22:T22"/>
    <mergeCell ref="V22:X22"/>
    <mergeCell ref="N23:P23"/>
    <mergeCell ref="R23:T23"/>
    <mergeCell ref="V23:X23"/>
    <mergeCell ref="Z23:AB23"/>
    <mergeCell ref="AC23:AE23"/>
    <mergeCell ref="AF23:AG23"/>
    <mergeCell ref="A19:B19"/>
    <mergeCell ref="C19:F19"/>
    <mergeCell ref="G19:M19"/>
    <mergeCell ref="N19:P19"/>
    <mergeCell ref="R19:T19"/>
    <mergeCell ref="V19:X19"/>
    <mergeCell ref="Z19:AB19"/>
    <mergeCell ref="AD19:AF19"/>
    <mergeCell ref="N21:P21"/>
    <mergeCell ref="Q21:U21"/>
    <mergeCell ref="V21:X21"/>
    <mergeCell ref="A17:B17"/>
    <mergeCell ref="C17:F17"/>
    <mergeCell ref="G17:M17"/>
    <mergeCell ref="N17:P17"/>
    <mergeCell ref="R17:T17"/>
    <mergeCell ref="V17:X17"/>
    <mergeCell ref="Z17:AB17"/>
    <mergeCell ref="AD17:AF17"/>
    <mergeCell ref="A18:B18"/>
    <mergeCell ref="C18:F18"/>
    <mergeCell ref="G18:M18"/>
    <mergeCell ref="N18:P18"/>
    <mergeCell ref="R18:T18"/>
    <mergeCell ref="V18:X18"/>
    <mergeCell ref="Z18:AB18"/>
    <mergeCell ref="AD18:AF18"/>
    <mergeCell ref="A15:B15"/>
    <mergeCell ref="C15:F15"/>
    <mergeCell ref="G15:M15"/>
    <mergeCell ref="N15:P15"/>
    <mergeCell ref="R15:T15"/>
    <mergeCell ref="V15:X15"/>
    <mergeCell ref="Z15:AB15"/>
    <mergeCell ref="AD15:AF15"/>
    <mergeCell ref="A16:B16"/>
    <mergeCell ref="C16:F16"/>
    <mergeCell ref="G16:M16"/>
    <mergeCell ref="N16:P16"/>
    <mergeCell ref="R16:T16"/>
    <mergeCell ref="V16:X16"/>
    <mergeCell ref="Z16:AB16"/>
    <mergeCell ref="AD16:AF16"/>
    <mergeCell ref="A13:B13"/>
    <mergeCell ref="C13:F13"/>
    <mergeCell ref="G13:M13"/>
    <mergeCell ref="N13:P13"/>
    <mergeCell ref="R13:T13"/>
    <mergeCell ref="V13:X13"/>
    <mergeCell ref="Z13:AB13"/>
    <mergeCell ref="AD13:AF13"/>
    <mergeCell ref="A14:B14"/>
    <mergeCell ref="C14:F14"/>
    <mergeCell ref="G14:M14"/>
    <mergeCell ref="N14:P14"/>
    <mergeCell ref="R14:T14"/>
    <mergeCell ref="V14:X14"/>
    <mergeCell ref="Z14:AB14"/>
    <mergeCell ref="AD14:AF14"/>
  </mergeCells>
  <hyperlinks>
    <hyperlink ref="Z23" r:id="rId1" xr:uid="{00000000-0004-0000-0100-000000000000}"/>
    <hyperlink ref="C149" location="Questionnaire!A1" display="Click here to go back to questionnaire" xr:uid="{00000000-0004-0000-0100-000002000000}"/>
    <hyperlink ref="J146" location="'Rental Income'!A1" display="Rental" xr:uid="{00000000-0004-0000-0100-000001000000}"/>
  </hyperlinks>
  <pageMargins left="0.25" right="0.25" top="0.25" bottom="0.5" header="0.51180555555555496" footer="0.51180555555555496"/>
  <pageSetup scale="38" firstPageNumber="0" orientation="portrait"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2054" r:id="rId5" name="Check Box 6">
              <controlPr defaultSize="0" autoFill="0" autoLine="0" autoPict="0">
                <anchor moveWithCells="1">
                  <from>
                    <xdr:col>2</xdr:col>
                    <xdr:colOff>219075</xdr:colOff>
                    <xdr:row>46</xdr:row>
                    <xdr:rowOff>133350</xdr:rowOff>
                  </from>
                  <to>
                    <xdr:col>4</xdr:col>
                    <xdr:colOff>28575</xdr:colOff>
                    <xdr:row>48</xdr:row>
                    <xdr:rowOff>28575</xdr:rowOff>
                  </to>
                </anchor>
              </controlPr>
            </control>
          </mc:Choice>
        </mc:AlternateContent>
        <mc:AlternateContent xmlns:mc="http://schemas.openxmlformats.org/markup-compatibility/2006">
          <mc:Choice Requires="x14">
            <control shapeId="2055" r:id="rId6" name="Check Box 7">
              <controlPr defaultSize="0" autoFill="0" autoLine="0" autoPict="0">
                <anchor moveWithCells="1">
                  <from>
                    <xdr:col>3</xdr:col>
                    <xdr:colOff>0</xdr:colOff>
                    <xdr:row>47</xdr:row>
                    <xdr:rowOff>123825</xdr:rowOff>
                  </from>
                  <to>
                    <xdr:col>4</xdr:col>
                    <xdr:colOff>28575</xdr:colOff>
                    <xdr:row>49</xdr:row>
                    <xdr:rowOff>19050</xdr:rowOff>
                  </to>
                </anchor>
              </controlPr>
            </control>
          </mc:Choice>
        </mc:AlternateContent>
        <mc:AlternateContent xmlns:mc="http://schemas.openxmlformats.org/markup-compatibility/2006">
          <mc:Choice Requires="x14">
            <control shapeId="2056" r:id="rId7" name="Check Box 8">
              <controlPr defaultSize="0" autoFill="0" autoLine="0" autoPict="0">
                <anchor moveWithCells="1">
                  <from>
                    <xdr:col>3</xdr:col>
                    <xdr:colOff>0</xdr:colOff>
                    <xdr:row>48</xdr:row>
                    <xdr:rowOff>123825</xdr:rowOff>
                  </from>
                  <to>
                    <xdr:col>4</xdr:col>
                    <xdr:colOff>28575</xdr:colOff>
                    <xdr:row>50</xdr:row>
                    <xdr:rowOff>19050</xdr:rowOff>
                  </to>
                </anchor>
              </controlPr>
            </control>
          </mc:Choice>
        </mc:AlternateContent>
        <mc:AlternateContent xmlns:mc="http://schemas.openxmlformats.org/markup-compatibility/2006">
          <mc:Choice Requires="x14">
            <control shapeId="2057" r:id="rId8" name="Check Box 9">
              <controlPr defaultSize="0" autoFill="0" autoLine="0" autoPict="0">
                <anchor moveWithCells="1">
                  <from>
                    <xdr:col>3</xdr:col>
                    <xdr:colOff>9525</xdr:colOff>
                    <xdr:row>52</xdr:row>
                    <xdr:rowOff>152400</xdr:rowOff>
                  </from>
                  <to>
                    <xdr:col>4</xdr:col>
                    <xdr:colOff>38100</xdr:colOff>
                    <xdr:row>54</xdr:row>
                    <xdr:rowOff>47625</xdr:rowOff>
                  </to>
                </anchor>
              </controlPr>
            </control>
          </mc:Choice>
        </mc:AlternateContent>
        <mc:AlternateContent xmlns:mc="http://schemas.openxmlformats.org/markup-compatibility/2006">
          <mc:Choice Requires="x14">
            <control shapeId="2058" r:id="rId9" name="Check Box 10">
              <controlPr defaultSize="0" autoFill="0" autoLine="0" autoPict="0">
                <anchor moveWithCells="1">
                  <from>
                    <xdr:col>3</xdr:col>
                    <xdr:colOff>9525</xdr:colOff>
                    <xdr:row>53</xdr:row>
                    <xdr:rowOff>142875</xdr:rowOff>
                  </from>
                  <to>
                    <xdr:col>4</xdr:col>
                    <xdr:colOff>38100</xdr:colOff>
                    <xdr:row>55</xdr:row>
                    <xdr:rowOff>38100</xdr:rowOff>
                  </to>
                </anchor>
              </controlPr>
            </control>
          </mc:Choice>
        </mc:AlternateContent>
        <mc:AlternateContent xmlns:mc="http://schemas.openxmlformats.org/markup-compatibility/2006">
          <mc:Choice Requires="x14">
            <control shapeId="2059" r:id="rId10" name="Check Box 11">
              <controlPr defaultSize="0" autoFill="0" autoLine="0" autoPict="0">
                <anchor moveWithCells="1">
                  <from>
                    <xdr:col>3</xdr:col>
                    <xdr:colOff>9525</xdr:colOff>
                    <xdr:row>54</xdr:row>
                    <xdr:rowOff>142875</xdr:rowOff>
                  </from>
                  <to>
                    <xdr:col>4</xdr:col>
                    <xdr:colOff>38100</xdr:colOff>
                    <xdr:row>56</xdr:row>
                    <xdr:rowOff>38100</xdr:rowOff>
                  </to>
                </anchor>
              </controlPr>
            </control>
          </mc:Choice>
        </mc:AlternateContent>
        <mc:AlternateContent xmlns:mc="http://schemas.openxmlformats.org/markup-compatibility/2006">
          <mc:Choice Requires="x14">
            <control shapeId="2060" r:id="rId11" name="Check Box 12">
              <controlPr defaultSize="0" autoFill="0" autoLine="0" autoPict="0">
                <anchor moveWithCells="1">
                  <from>
                    <xdr:col>3</xdr:col>
                    <xdr:colOff>19050</xdr:colOff>
                    <xdr:row>58</xdr:row>
                    <xdr:rowOff>152400</xdr:rowOff>
                  </from>
                  <to>
                    <xdr:col>4</xdr:col>
                    <xdr:colOff>47625</xdr:colOff>
                    <xdr:row>60</xdr:row>
                    <xdr:rowOff>47625</xdr:rowOff>
                  </to>
                </anchor>
              </controlPr>
            </control>
          </mc:Choice>
        </mc:AlternateContent>
        <mc:AlternateContent xmlns:mc="http://schemas.openxmlformats.org/markup-compatibility/2006">
          <mc:Choice Requires="x14">
            <control shapeId="2061" r:id="rId12" name="Check Box 13">
              <controlPr defaultSize="0" autoFill="0" autoLine="0" autoPict="0">
                <anchor moveWithCells="1">
                  <from>
                    <xdr:col>3</xdr:col>
                    <xdr:colOff>19050</xdr:colOff>
                    <xdr:row>59</xdr:row>
                    <xdr:rowOff>142875</xdr:rowOff>
                  </from>
                  <to>
                    <xdr:col>4</xdr:col>
                    <xdr:colOff>47625</xdr:colOff>
                    <xdr:row>61</xdr:row>
                    <xdr:rowOff>38100</xdr:rowOff>
                  </to>
                </anchor>
              </controlPr>
            </control>
          </mc:Choice>
        </mc:AlternateContent>
        <mc:AlternateContent xmlns:mc="http://schemas.openxmlformats.org/markup-compatibility/2006">
          <mc:Choice Requires="x14">
            <control shapeId="2062" r:id="rId13" name="Check Box 14">
              <controlPr defaultSize="0" autoFill="0" autoLine="0" autoPict="0">
                <anchor moveWithCells="1">
                  <from>
                    <xdr:col>3</xdr:col>
                    <xdr:colOff>19050</xdr:colOff>
                    <xdr:row>60</xdr:row>
                    <xdr:rowOff>142875</xdr:rowOff>
                  </from>
                  <to>
                    <xdr:col>4</xdr:col>
                    <xdr:colOff>47625</xdr:colOff>
                    <xdr:row>62</xdr:row>
                    <xdr:rowOff>38100</xdr:rowOff>
                  </to>
                </anchor>
              </controlPr>
            </control>
          </mc:Choice>
        </mc:AlternateContent>
        <mc:AlternateContent xmlns:mc="http://schemas.openxmlformats.org/markup-compatibility/2006">
          <mc:Choice Requires="x14">
            <control shapeId="2063" r:id="rId14" name="Check Box 15">
              <controlPr defaultSize="0" autoFill="0" autoLine="0" autoPict="0">
                <anchor moveWithCells="1">
                  <from>
                    <xdr:col>3</xdr:col>
                    <xdr:colOff>28575</xdr:colOff>
                    <xdr:row>64</xdr:row>
                    <xdr:rowOff>133350</xdr:rowOff>
                  </from>
                  <to>
                    <xdr:col>4</xdr:col>
                    <xdr:colOff>57150</xdr:colOff>
                    <xdr:row>66</xdr:row>
                    <xdr:rowOff>28575</xdr:rowOff>
                  </to>
                </anchor>
              </controlPr>
            </control>
          </mc:Choice>
        </mc:AlternateContent>
        <mc:AlternateContent xmlns:mc="http://schemas.openxmlformats.org/markup-compatibility/2006">
          <mc:Choice Requires="x14">
            <control shapeId="2064" r:id="rId15" name="Check Box 16">
              <controlPr defaultSize="0" autoFill="0" autoLine="0" autoPict="0">
                <anchor moveWithCells="1">
                  <from>
                    <xdr:col>3</xdr:col>
                    <xdr:colOff>28575</xdr:colOff>
                    <xdr:row>65</xdr:row>
                    <xdr:rowOff>123825</xdr:rowOff>
                  </from>
                  <to>
                    <xdr:col>4</xdr:col>
                    <xdr:colOff>57150</xdr:colOff>
                    <xdr:row>67</xdr:row>
                    <xdr:rowOff>19050</xdr:rowOff>
                  </to>
                </anchor>
              </controlPr>
            </control>
          </mc:Choice>
        </mc:AlternateContent>
        <mc:AlternateContent xmlns:mc="http://schemas.openxmlformats.org/markup-compatibility/2006">
          <mc:Choice Requires="x14">
            <control shapeId="2065" r:id="rId16" name="Check Box 17">
              <controlPr defaultSize="0" autoFill="0" autoLine="0" autoPict="0">
                <anchor moveWithCells="1">
                  <from>
                    <xdr:col>3</xdr:col>
                    <xdr:colOff>28575</xdr:colOff>
                    <xdr:row>66</xdr:row>
                    <xdr:rowOff>123825</xdr:rowOff>
                  </from>
                  <to>
                    <xdr:col>4</xdr:col>
                    <xdr:colOff>57150</xdr:colOff>
                    <xdr:row>68</xdr:row>
                    <xdr:rowOff>19050</xdr:rowOff>
                  </to>
                </anchor>
              </controlPr>
            </control>
          </mc:Choice>
        </mc:AlternateContent>
        <mc:AlternateContent xmlns:mc="http://schemas.openxmlformats.org/markup-compatibility/2006">
          <mc:Choice Requires="x14">
            <control shapeId="2066" r:id="rId17" name="Check Box 18">
              <controlPr defaultSize="0" autoFill="0" autoLine="0" autoPict="0">
                <anchor moveWithCells="1">
                  <from>
                    <xdr:col>3</xdr:col>
                    <xdr:colOff>28575</xdr:colOff>
                    <xdr:row>70</xdr:row>
                    <xdr:rowOff>142875</xdr:rowOff>
                  </from>
                  <to>
                    <xdr:col>4</xdr:col>
                    <xdr:colOff>57150</xdr:colOff>
                    <xdr:row>72</xdr:row>
                    <xdr:rowOff>38100</xdr:rowOff>
                  </to>
                </anchor>
              </controlPr>
            </control>
          </mc:Choice>
        </mc:AlternateContent>
        <mc:AlternateContent xmlns:mc="http://schemas.openxmlformats.org/markup-compatibility/2006">
          <mc:Choice Requires="x14">
            <control shapeId="2067" r:id="rId18" name="Check Box 19">
              <controlPr defaultSize="0" autoFill="0" autoLine="0" autoPict="0">
                <anchor moveWithCells="1">
                  <from>
                    <xdr:col>3</xdr:col>
                    <xdr:colOff>28575</xdr:colOff>
                    <xdr:row>71</xdr:row>
                    <xdr:rowOff>133350</xdr:rowOff>
                  </from>
                  <to>
                    <xdr:col>4</xdr:col>
                    <xdr:colOff>57150</xdr:colOff>
                    <xdr:row>73</xdr:row>
                    <xdr:rowOff>28575</xdr:rowOff>
                  </to>
                </anchor>
              </controlPr>
            </control>
          </mc:Choice>
        </mc:AlternateContent>
        <mc:AlternateContent xmlns:mc="http://schemas.openxmlformats.org/markup-compatibility/2006">
          <mc:Choice Requires="x14">
            <control shapeId="2068" r:id="rId19" name="Check Box 20">
              <controlPr defaultSize="0" autoFill="0" autoLine="0" autoPict="0">
                <anchor moveWithCells="1">
                  <from>
                    <xdr:col>3</xdr:col>
                    <xdr:colOff>28575</xdr:colOff>
                    <xdr:row>72</xdr:row>
                    <xdr:rowOff>133350</xdr:rowOff>
                  </from>
                  <to>
                    <xdr:col>4</xdr:col>
                    <xdr:colOff>57150</xdr:colOff>
                    <xdr:row>74</xdr:row>
                    <xdr:rowOff>28575</xdr:rowOff>
                  </to>
                </anchor>
              </controlPr>
            </control>
          </mc:Choice>
        </mc:AlternateContent>
        <mc:AlternateContent xmlns:mc="http://schemas.openxmlformats.org/markup-compatibility/2006">
          <mc:Choice Requires="x14">
            <control shapeId="2069" r:id="rId20" name="Check Box 21">
              <controlPr defaultSize="0" autoFill="0" autoLine="0" autoPict="0">
                <anchor moveWithCells="1">
                  <from>
                    <xdr:col>2</xdr:col>
                    <xdr:colOff>28575</xdr:colOff>
                    <xdr:row>98</xdr:row>
                    <xdr:rowOff>123825</xdr:rowOff>
                  </from>
                  <to>
                    <xdr:col>3</xdr:col>
                    <xdr:colOff>57150</xdr:colOff>
                    <xdr:row>100</xdr:row>
                    <xdr:rowOff>19050</xdr:rowOff>
                  </to>
                </anchor>
              </controlPr>
            </control>
          </mc:Choice>
        </mc:AlternateContent>
        <mc:AlternateContent xmlns:mc="http://schemas.openxmlformats.org/markup-compatibility/2006">
          <mc:Choice Requires="x14">
            <control shapeId="2070" r:id="rId21" name="Check Box 22">
              <controlPr defaultSize="0" autoFill="0" autoLine="0" autoPict="0">
                <anchor moveWithCells="1">
                  <from>
                    <xdr:col>2</xdr:col>
                    <xdr:colOff>28575</xdr:colOff>
                    <xdr:row>99</xdr:row>
                    <xdr:rowOff>114300</xdr:rowOff>
                  </from>
                  <to>
                    <xdr:col>3</xdr:col>
                    <xdr:colOff>57150</xdr:colOff>
                    <xdr:row>101</xdr:row>
                    <xdr:rowOff>0</xdr:rowOff>
                  </to>
                </anchor>
              </controlPr>
            </control>
          </mc:Choice>
        </mc:AlternateContent>
        <mc:AlternateContent xmlns:mc="http://schemas.openxmlformats.org/markup-compatibility/2006">
          <mc:Choice Requires="x14">
            <control shapeId="2071" r:id="rId22" name="Check Box 23">
              <controlPr defaultSize="0" autoFill="0" autoLine="0" autoPict="0">
                <anchor moveWithCells="1">
                  <from>
                    <xdr:col>2</xdr:col>
                    <xdr:colOff>28575</xdr:colOff>
                    <xdr:row>100</xdr:row>
                    <xdr:rowOff>114300</xdr:rowOff>
                  </from>
                  <to>
                    <xdr:col>3</xdr:col>
                    <xdr:colOff>57150</xdr:colOff>
                    <xdr:row>101</xdr:row>
                    <xdr:rowOff>161925</xdr:rowOff>
                  </to>
                </anchor>
              </controlPr>
            </control>
          </mc:Choice>
        </mc:AlternateContent>
        <mc:AlternateContent xmlns:mc="http://schemas.openxmlformats.org/markup-compatibility/2006">
          <mc:Choice Requires="x14">
            <control shapeId="2072" r:id="rId23" name="Check Box 24">
              <controlPr defaultSize="0" autoFill="0" autoLine="0" autoPict="0">
                <anchor moveWithCells="1">
                  <from>
                    <xdr:col>2</xdr:col>
                    <xdr:colOff>28575</xdr:colOff>
                    <xdr:row>101</xdr:row>
                    <xdr:rowOff>104775</xdr:rowOff>
                  </from>
                  <to>
                    <xdr:col>3</xdr:col>
                    <xdr:colOff>57150</xdr:colOff>
                    <xdr:row>102</xdr:row>
                    <xdr:rowOff>152400</xdr:rowOff>
                  </to>
                </anchor>
              </controlPr>
            </control>
          </mc:Choice>
        </mc:AlternateContent>
        <mc:AlternateContent xmlns:mc="http://schemas.openxmlformats.org/markup-compatibility/2006">
          <mc:Choice Requires="x14">
            <control shapeId="2077" r:id="rId24" name="Check Box 29">
              <controlPr defaultSize="0" autoFill="0" autoLine="0" autoPict="0">
                <anchor moveWithCells="1">
                  <from>
                    <xdr:col>2</xdr:col>
                    <xdr:colOff>219075</xdr:colOff>
                    <xdr:row>107</xdr:row>
                    <xdr:rowOff>133350</xdr:rowOff>
                  </from>
                  <to>
                    <xdr:col>4</xdr:col>
                    <xdr:colOff>28575</xdr:colOff>
                    <xdr:row>109</xdr:row>
                    <xdr:rowOff>28575</xdr:rowOff>
                  </to>
                </anchor>
              </controlPr>
            </control>
          </mc:Choice>
        </mc:AlternateContent>
        <mc:AlternateContent xmlns:mc="http://schemas.openxmlformats.org/markup-compatibility/2006">
          <mc:Choice Requires="x14">
            <control shapeId="2078" r:id="rId25" name="Check Box 30">
              <controlPr defaultSize="0" autoFill="0" autoLine="0" autoPict="0">
                <anchor moveWithCells="1">
                  <from>
                    <xdr:col>2</xdr:col>
                    <xdr:colOff>219075</xdr:colOff>
                    <xdr:row>108</xdr:row>
                    <xdr:rowOff>133350</xdr:rowOff>
                  </from>
                  <to>
                    <xdr:col>4</xdr:col>
                    <xdr:colOff>28575</xdr:colOff>
                    <xdr:row>110</xdr:row>
                    <xdr:rowOff>9525</xdr:rowOff>
                  </to>
                </anchor>
              </controlPr>
            </control>
          </mc:Choice>
        </mc:AlternateContent>
        <mc:AlternateContent xmlns:mc="http://schemas.openxmlformats.org/markup-compatibility/2006">
          <mc:Choice Requires="x14">
            <control shapeId="2079" r:id="rId26" name="Check Box 31">
              <controlPr defaultSize="0" autoFill="0" autoLine="0" autoPict="0">
                <anchor moveWithCells="1">
                  <from>
                    <xdr:col>2</xdr:col>
                    <xdr:colOff>219075</xdr:colOff>
                    <xdr:row>109</xdr:row>
                    <xdr:rowOff>133350</xdr:rowOff>
                  </from>
                  <to>
                    <xdr:col>4</xdr:col>
                    <xdr:colOff>28575</xdr:colOff>
                    <xdr:row>111</xdr:row>
                    <xdr:rowOff>0</xdr:rowOff>
                  </to>
                </anchor>
              </controlPr>
            </control>
          </mc:Choice>
        </mc:AlternateContent>
        <mc:AlternateContent xmlns:mc="http://schemas.openxmlformats.org/markup-compatibility/2006">
          <mc:Choice Requires="x14">
            <control shapeId="2080" r:id="rId27" name="Check Box 32">
              <controlPr defaultSize="0" autoFill="0" autoLine="0" autoPict="0">
                <anchor moveWithCells="1">
                  <from>
                    <xdr:col>2</xdr:col>
                    <xdr:colOff>219075</xdr:colOff>
                    <xdr:row>110</xdr:row>
                    <xdr:rowOff>114300</xdr:rowOff>
                  </from>
                  <to>
                    <xdr:col>4</xdr:col>
                    <xdr:colOff>28575</xdr:colOff>
                    <xdr:row>112</xdr:row>
                    <xdr:rowOff>0</xdr:rowOff>
                  </to>
                </anchor>
              </controlPr>
            </control>
          </mc:Choice>
        </mc:AlternateContent>
        <mc:AlternateContent xmlns:mc="http://schemas.openxmlformats.org/markup-compatibility/2006">
          <mc:Choice Requires="x14">
            <control shapeId="2146" r:id="rId28" name="Check Box 98">
              <controlPr defaultSize="0" autoFill="0" autoLine="0" autoPict="0">
                <anchor moveWithCells="1">
                  <from>
                    <xdr:col>2</xdr:col>
                    <xdr:colOff>28575</xdr:colOff>
                    <xdr:row>102</xdr:row>
                    <xdr:rowOff>123825</xdr:rowOff>
                  </from>
                  <to>
                    <xdr:col>3</xdr:col>
                    <xdr:colOff>57150</xdr:colOff>
                    <xdr:row>104</xdr:row>
                    <xdr:rowOff>9525</xdr:rowOff>
                  </to>
                </anchor>
              </controlPr>
            </control>
          </mc:Choice>
        </mc:AlternateContent>
        <mc:AlternateContent xmlns:mc="http://schemas.openxmlformats.org/markup-compatibility/2006">
          <mc:Choice Requires="x14">
            <control shapeId="2147" r:id="rId29" name="Check Box 99">
              <controlPr defaultSize="0" autoFill="0" autoLine="0" autoPict="0">
                <anchor moveWithCells="1">
                  <from>
                    <xdr:col>20</xdr:col>
                    <xdr:colOff>19050</xdr:colOff>
                    <xdr:row>98</xdr:row>
                    <xdr:rowOff>123825</xdr:rowOff>
                  </from>
                  <to>
                    <xdr:col>21</xdr:col>
                    <xdr:colOff>47625</xdr:colOff>
                    <xdr:row>100</xdr:row>
                    <xdr:rowOff>19050</xdr:rowOff>
                  </to>
                </anchor>
              </controlPr>
            </control>
          </mc:Choice>
        </mc:AlternateContent>
        <mc:AlternateContent xmlns:mc="http://schemas.openxmlformats.org/markup-compatibility/2006">
          <mc:Choice Requires="x14">
            <control shapeId="2148" r:id="rId30" name="Check Box 100">
              <controlPr defaultSize="0" autoFill="0" autoLine="0" autoPict="0">
                <anchor moveWithCells="1">
                  <from>
                    <xdr:col>20</xdr:col>
                    <xdr:colOff>19050</xdr:colOff>
                    <xdr:row>99</xdr:row>
                    <xdr:rowOff>114300</xdr:rowOff>
                  </from>
                  <to>
                    <xdr:col>21</xdr:col>
                    <xdr:colOff>47625</xdr:colOff>
                    <xdr:row>101</xdr:row>
                    <xdr:rowOff>0</xdr:rowOff>
                  </to>
                </anchor>
              </controlPr>
            </control>
          </mc:Choice>
        </mc:AlternateContent>
        <mc:AlternateContent xmlns:mc="http://schemas.openxmlformats.org/markup-compatibility/2006">
          <mc:Choice Requires="x14">
            <control shapeId="2149" r:id="rId31" name="Check Box 101">
              <controlPr defaultSize="0" autoFill="0" autoLine="0" autoPict="0">
                <anchor moveWithCells="1">
                  <from>
                    <xdr:col>20</xdr:col>
                    <xdr:colOff>19050</xdr:colOff>
                    <xdr:row>100</xdr:row>
                    <xdr:rowOff>114300</xdr:rowOff>
                  </from>
                  <to>
                    <xdr:col>21</xdr:col>
                    <xdr:colOff>47625</xdr:colOff>
                    <xdr:row>101</xdr:row>
                    <xdr:rowOff>161925</xdr:rowOff>
                  </to>
                </anchor>
              </controlPr>
            </control>
          </mc:Choice>
        </mc:AlternateContent>
        <mc:AlternateContent xmlns:mc="http://schemas.openxmlformats.org/markup-compatibility/2006">
          <mc:Choice Requires="x14">
            <control shapeId="2150" r:id="rId32" name="Check Box 102">
              <controlPr defaultSize="0" autoFill="0" autoLine="0" autoPict="0">
                <anchor moveWithCells="1">
                  <from>
                    <xdr:col>20</xdr:col>
                    <xdr:colOff>19050</xdr:colOff>
                    <xdr:row>101</xdr:row>
                    <xdr:rowOff>104775</xdr:rowOff>
                  </from>
                  <to>
                    <xdr:col>21</xdr:col>
                    <xdr:colOff>47625</xdr:colOff>
                    <xdr:row>102</xdr:row>
                    <xdr:rowOff>152400</xdr:rowOff>
                  </to>
                </anchor>
              </controlPr>
            </control>
          </mc:Choice>
        </mc:AlternateContent>
        <mc:AlternateContent xmlns:mc="http://schemas.openxmlformats.org/markup-compatibility/2006">
          <mc:Choice Requires="x14">
            <control shapeId="2151" r:id="rId33" name="Check Box 103">
              <controlPr defaultSize="0" autoFill="0" autoLine="0" autoPict="0">
                <anchor moveWithCells="1">
                  <from>
                    <xdr:col>20</xdr:col>
                    <xdr:colOff>19050</xdr:colOff>
                    <xdr:row>102</xdr:row>
                    <xdr:rowOff>123825</xdr:rowOff>
                  </from>
                  <to>
                    <xdr:col>21</xdr:col>
                    <xdr:colOff>47625</xdr:colOff>
                    <xdr:row>104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CFFCC"/>
  </sheetPr>
  <dimension ref="A1:AE82"/>
  <sheetViews>
    <sheetView zoomScale="113" zoomScaleNormal="100" workbookViewId="0">
      <selection activeCell="AH80" sqref="AH80"/>
    </sheetView>
  </sheetViews>
  <sheetFormatPr defaultRowHeight="12.75" x14ac:dyDescent="0.2"/>
  <cols>
    <col min="1" max="31" width="3.28515625" customWidth="1"/>
    <col min="32" max="1025" width="8.7109375" customWidth="1"/>
  </cols>
  <sheetData>
    <row r="1" spans="1:31" ht="22.5" customHeight="1" x14ac:dyDescent="0.2">
      <c r="A1" s="398" t="s">
        <v>436</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row>
    <row r="2" spans="1:31" ht="22.5" customHeight="1" x14ac:dyDescent="0.2">
      <c r="A2" s="399"/>
      <c r="B2" s="399"/>
      <c r="C2" s="399"/>
      <c r="D2" s="399"/>
      <c r="E2" s="399"/>
      <c r="F2" s="399"/>
      <c r="G2" s="399"/>
      <c r="H2" s="399"/>
      <c r="I2" s="399"/>
      <c r="J2" s="399"/>
      <c r="K2" s="399"/>
      <c r="L2" s="399"/>
      <c r="M2" s="399"/>
      <c r="N2" s="399"/>
      <c r="O2" s="399"/>
      <c r="P2" s="399"/>
      <c r="Q2" s="399"/>
      <c r="R2" s="399"/>
      <c r="S2" s="399"/>
      <c r="T2" s="399"/>
      <c r="U2" s="399"/>
      <c r="V2" s="399"/>
      <c r="W2" s="399"/>
      <c r="X2" s="399"/>
      <c r="Y2" s="399"/>
      <c r="Z2" s="399"/>
      <c r="AA2" s="399"/>
      <c r="AB2" s="399"/>
      <c r="AC2" s="399"/>
      <c r="AD2" s="399"/>
      <c r="AE2" s="399"/>
    </row>
    <row r="3" spans="1:31" ht="15.75" customHeight="1" x14ac:dyDescent="0.2">
      <c r="A3" s="397" t="s">
        <v>271</v>
      </c>
      <c r="B3" s="387"/>
      <c r="C3" s="387"/>
      <c r="D3" s="387"/>
      <c r="E3" s="387"/>
      <c r="F3" s="387"/>
      <c r="G3" s="387"/>
      <c r="H3" s="387"/>
      <c r="I3" s="387"/>
      <c r="J3" s="387"/>
      <c r="K3" s="387"/>
      <c r="L3" s="387"/>
      <c r="M3" s="387"/>
      <c r="N3" s="387"/>
      <c r="O3" s="387"/>
      <c r="P3" s="387"/>
      <c r="Q3" s="387"/>
      <c r="R3" s="387"/>
      <c r="S3" s="387"/>
      <c r="T3" s="387"/>
      <c r="U3" s="387"/>
      <c r="V3" s="387"/>
      <c r="W3" s="387"/>
      <c r="X3" s="387"/>
      <c r="Y3" s="387"/>
      <c r="Z3" s="387"/>
      <c r="AA3" s="387"/>
      <c r="AB3" s="387"/>
      <c r="AC3" s="387"/>
      <c r="AD3" s="387"/>
      <c r="AE3" s="387"/>
    </row>
    <row r="4" spans="1:31" x14ac:dyDescent="0.2">
      <c r="A4" s="189"/>
      <c r="B4" s="189"/>
      <c r="C4" s="46"/>
      <c r="D4" s="46"/>
      <c r="E4" s="46"/>
      <c r="F4" s="76"/>
      <c r="G4" s="76"/>
      <c r="H4" s="76"/>
      <c r="I4" s="76"/>
      <c r="J4" s="76"/>
      <c r="K4" s="76"/>
      <c r="L4" s="76"/>
      <c r="M4" s="76"/>
      <c r="N4" s="76"/>
      <c r="O4" s="76"/>
      <c r="P4" s="51"/>
      <c r="Q4" s="51"/>
      <c r="R4" s="51"/>
      <c r="S4" s="46"/>
      <c r="T4" s="46"/>
      <c r="U4" s="46"/>
      <c r="V4" s="76"/>
      <c r="W4" s="76"/>
      <c r="X4" s="76"/>
      <c r="Y4" s="76"/>
      <c r="Z4" s="76"/>
      <c r="AA4" s="76"/>
      <c r="AB4" s="76"/>
      <c r="AC4" s="76"/>
      <c r="AD4" s="76"/>
      <c r="AE4" s="76"/>
    </row>
    <row r="5" spans="1:31" x14ac:dyDescent="0.2">
      <c r="A5" s="189"/>
      <c r="B5" s="189" t="s">
        <v>272</v>
      </c>
      <c r="C5" s="46"/>
      <c r="D5" s="46"/>
      <c r="E5" s="400" t="str">
        <f>CONCATENATE(Questionnaire!G9," ",Questionnaire!G7)</f>
        <v xml:space="preserve"> </v>
      </c>
      <c r="F5" s="400"/>
      <c r="G5" s="400"/>
      <c r="H5" s="400"/>
      <c r="I5" s="400"/>
      <c r="J5" s="400"/>
      <c r="K5" s="400"/>
      <c r="L5" s="400"/>
      <c r="M5" s="400"/>
      <c r="N5" s="400"/>
      <c r="O5" s="76"/>
      <c r="P5" s="51"/>
      <c r="Q5" s="46" t="s">
        <v>273</v>
      </c>
      <c r="R5" s="46"/>
      <c r="S5" s="46"/>
      <c r="T5" s="400" t="str">
        <f>CONCATENATE(Questionnaire!W9," ",Questionnaire!W7)</f>
        <v xml:space="preserve"> </v>
      </c>
      <c r="U5" s="400"/>
      <c r="V5" s="400"/>
      <c r="W5" s="400"/>
      <c r="X5" s="400"/>
      <c r="Y5" s="400"/>
      <c r="Z5" s="400"/>
      <c r="AA5" s="400"/>
      <c r="AB5" s="400"/>
      <c r="AC5" s="400"/>
      <c r="AD5" s="76"/>
      <c r="AE5" s="76"/>
    </row>
    <row r="6" spans="1:31" x14ac:dyDescent="0.2">
      <c r="A6" s="189"/>
      <c r="B6" s="56"/>
      <c r="C6" s="46"/>
      <c r="D6" s="55"/>
      <c r="E6" s="46"/>
      <c r="F6" s="51"/>
      <c r="G6" s="51"/>
      <c r="H6" s="76"/>
      <c r="I6" s="76"/>
      <c r="J6" s="76"/>
      <c r="K6" s="76"/>
      <c r="L6" s="76" t="s">
        <v>426</v>
      </c>
      <c r="M6" s="76"/>
      <c r="N6" s="76"/>
      <c r="O6" s="76"/>
      <c r="P6" s="76"/>
      <c r="Q6" s="76"/>
      <c r="R6" s="76"/>
      <c r="S6" s="51"/>
      <c r="T6" s="76"/>
      <c r="U6" s="76"/>
      <c r="V6" s="76"/>
      <c r="W6" s="76"/>
      <c r="X6" s="76"/>
      <c r="Y6" s="76"/>
      <c r="Z6" s="76"/>
      <c r="AA6" s="76"/>
      <c r="AB6" s="76"/>
      <c r="AC6" s="76"/>
      <c r="AD6" s="76"/>
      <c r="AE6" s="51"/>
    </row>
    <row r="7" spans="1:31" x14ac:dyDescent="0.2">
      <c r="A7" s="190"/>
      <c r="B7" s="177" t="s">
        <v>274</v>
      </c>
      <c r="C7" s="177"/>
      <c r="D7" s="55"/>
      <c r="E7" s="177"/>
      <c r="F7" s="177"/>
      <c r="G7" s="177"/>
      <c r="H7" s="191"/>
      <c r="I7" s="192"/>
      <c r="J7" s="192"/>
      <c r="K7" s="192"/>
      <c r="L7" s="177"/>
      <c r="M7" s="177"/>
      <c r="N7" s="407" t="s">
        <v>427</v>
      </c>
      <c r="O7" s="407"/>
      <c r="P7" s="177" t="s">
        <v>275</v>
      </c>
      <c r="Q7" s="177" t="s">
        <v>276</v>
      </c>
      <c r="R7" s="177"/>
      <c r="S7" s="177"/>
      <c r="T7" s="191"/>
      <c r="U7" s="192"/>
      <c r="V7" s="192"/>
      <c r="W7" s="192"/>
      <c r="X7" s="404"/>
      <c r="Y7" s="405"/>
      <c r="Z7" s="406"/>
      <c r="AA7" s="192"/>
      <c r="AB7" s="177"/>
      <c r="AC7" s="177"/>
      <c r="AD7" s="177"/>
      <c r="AE7" s="177"/>
    </row>
    <row r="8" spans="1:31" x14ac:dyDescent="0.2">
      <c r="A8" s="177"/>
      <c r="B8" s="177" t="s">
        <v>277</v>
      </c>
      <c r="C8" s="177"/>
      <c r="D8" s="187"/>
      <c r="E8" s="177"/>
      <c r="F8" s="177"/>
      <c r="G8" s="177"/>
      <c r="H8" s="177"/>
      <c r="I8" s="177"/>
      <c r="J8" s="177"/>
      <c r="K8" s="177"/>
      <c r="L8" s="177"/>
      <c r="M8" s="177"/>
      <c r="N8" s="177"/>
      <c r="O8" s="177"/>
      <c r="P8" s="177"/>
      <c r="Q8" s="177"/>
      <c r="R8" s="177" t="s">
        <v>275</v>
      </c>
      <c r="S8" s="177" t="s">
        <v>278</v>
      </c>
      <c r="T8" s="177"/>
      <c r="U8" s="177"/>
      <c r="V8" s="177"/>
      <c r="W8" s="177"/>
      <c r="X8" s="177"/>
      <c r="Y8" s="177"/>
      <c r="Z8" s="177"/>
      <c r="AA8" s="177"/>
      <c r="AB8" s="401"/>
      <c r="AC8" s="402"/>
      <c r="AD8" s="177"/>
      <c r="AE8" s="177"/>
    </row>
    <row r="9" spans="1:31" x14ac:dyDescent="0.2">
      <c r="A9" s="177"/>
      <c r="B9" s="177"/>
      <c r="C9" s="177"/>
      <c r="D9" s="187"/>
      <c r="E9" s="177"/>
      <c r="F9" s="177"/>
      <c r="G9" s="177"/>
      <c r="H9" s="177"/>
      <c r="I9" s="177"/>
      <c r="J9" s="177"/>
      <c r="K9" s="177"/>
      <c r="L9" s="177"/>
      <c r="M9" s="177"/>
      <c r="N9" s="177"/>
      <c r="O9" s="177"/>
      <c r="P9" s="177"/>
      <c r="Q9" s="177"/>
      <c r="R9" s="177"/>
      <c r="S9" s="177"/>
      <c r="T9" s="177"/>
      <c r="U9" s="177"/>
      <c r="V9" s="177"/>
      <c r="W9" s="177"/>
      <c r="X9" s="177"/>
      <c r="Y9" s="177"/>
      <c r="Z9" s="177"/>
      <c r="AA9" s="177"/>
      <c r="AB9" s="195"/>
      <c r="AC9" s="195"/>
      <c r="AD9" s="177"/>
      <c r="AE9" s="177"/>
    </row>
    <row r="10" spans="1:31" x14ac:dyDescent="0.2">
      <c r="A10" s="177"/>
      <c r="B10" s="177" t="s">
        <v>279</v>
      </c>
      <c r="C10" s="177"/>
      <c r="D10" s="187"/>
      <c r="E10" s="177"/>
      <c r="F10" s="177"/>
      <c r="G10" s="177"/>
      <c r="H10" s="403"/>
      <c r="I10" s="403"/>
      <c r="J10" s="403"/>
      <c r="K10" s="403"/>
      <c r="L10" s="403"/>
      <c r="M10" s="403"/>
      <c r="N10" s="403"/>
      <c r="O10" s="403"/>
      <c r="P10" s="403"/>
      <c r="Q10" s="403"/>
      <c r="R10" s="403"/>
      <c r="S10" s="403"/>
      <c r="T10" s="403"/>
      <c r="U10" s="403"/>
      <c r="V10" s="403"/>
      <c r="W10" s="403"/>
      <c r="X10" s="403"/>
      <c r="Y10" s="403"/>
      <c r="Z10" s="403"/>
      <c r="AA10" s="403"/>
      <c r="AB10" s="403"/>
      <c r="AC10" s="403"/>
      <c r="AD10" s="403"/>
      <c r="AE10" s="177"/>
    </row>
    <row r="11" spans="1:31" x14ac:dyDescent="0.2">
      <c r="A11" s="177"/>
      <c r="B11" s="177"/>
      <c r="C11" s="177"/>
      <c r="D11" s="187"/>
      <c r="E11" s="177"/>
      <c r="F11" s="177"/>
      <c r="G11" s="177"/>
      <c r="H11" s="177"/>
      <c r="I11" s="177"/>
      <c r="J11" s="177"/>
      <c r="K11" s="177"/>
      <c r="L11" s="177"/>
      <c r="M11" s="177"/>
      <c r="N11" s="177"/>
      <c r="O11" s="177"/>
      <c r="P11" s="177"/>
      <c r="Q11" s="177"/>
      <c r="R11" s="177"/>
      <c r="S11" s="177"/>
      <c r="T11" s="177"/>
      <c r="U11" s="177"/>
      <c r="V11" s="177"/>
      <c r="W11" s="177"/>
      <c r="X11" s="177"/>
      <c r="Y11" s="193"/>
      <c r="Z11" s="193"/>
      <c r="AA11" s="193"/>
      <c r="AB11" s="193"/>
      <c r="AC11" s="193"/>
      <c r="AD11" s="193"/>
      <c r="AE11" s="177"/>
    </row>
    <row r="12" spans="1:31" x14ac:dyDescent="0.2">
      <c r="A12" s="177"/>
      <c r="B12" s="177" t="s">
        <v>280</v>
      </c>
      <c r="C12" s="177"/>
      <c r="D12" s="187"/>
      <c r="E12" s="177"/>
      <c r="F12" s="177"/>
      <c r="G12" s="177"/>
      <c r="H12" s="177"/>
      <c r="I12" s="177"/>
      <c r="J12" s="177"/>
      <c r="K12" s="177"/>
      <c r="L12" s="177"/>
      <c r="M12" s="177"/>
      <c r="N12" s="177"/>
      <c r="O12" s="177"/>
      <c r="P12" s="177"/>
      <c r="Q12" s="177"/>
      <c r="R12" s="177"/>
      <c r="S12" s="177"/>
      <c r="T12" s="177"/>
      <c r="U12" s="177"/>
      <c r="V12" s="177"/>
      <c r="W12" s="177"/>
      <c r="X12" s="177"/>
      <c r="Y12" s="408"/>
      <c r="Z12" s="408"/>
      <c r="AA12" s="408"/>
      <c r="AB12" s="408"/>
      <c r="AC12" s="408"/>
      <c r="AD12" s="408"/>
      <c r="AE12" s="177"/>
    </row>
    <row r="13" spans="1:31" x14ac:dyDescent="0.2">
      <c r="A13" s="177"/>
      <c r="B13" s="177"/>
      <c r="C13" s="177"/>
      <c r="D13" s="187"/>
      <c r="E13" s="177"/>
      <c r="F13" s="177"/>
      <c r="G13" s="177"/>
      <c r="H13" s="177"/>
      <c r="I13" s="177"/>
      <c r="J13" s="177"/>
      <c r="K13" s="177"/>
      <c r="L13" s="177"/>
      <c r="M13" s="177"/>
      <c r="N13" s="177"/>
      <c r="O13" s="177"/>
      <c r="P13" s="177"/>
      <c r="Q13" s="177"/>
      <c r="R13" s="177"/>
      <c r="S13" s="177"/>
      <c r="T13" s="177"/>
      <c r="U13" s="177"/>
      <c r="V13" s="177"/>
      <c r="W13" s="177"/>
      <c r="X13" s="177"/>
      <c r="Y13" s="193"/>
      <c r="Z13" s="193"/>
      <c r="AA13" s="193"/>
      <c r="AB13" s="193"/>
      <c r="AC13" s="193"/>
      <c r="AD13" s="193"/>
      <c r="AE13" s="177"/>
    </row>
    <row r="14" spans="1:31" x14ac:dyDescent="0.2">
      <c r="A14" s="177"/>
      <c r="B14" s="177" t="s">
        <v>281</v>
      </c>
      <c r="C14" s="177"/>
      <c r="D14" s="187"/>
      <c r="E14" s="177"/>
      <c r="F14" s="177"/>
      <c r="G14" s="177"/>
      <c r="H14" s="177"/>
      <c r="I14" s="177"/>
      <c r="J14" s="177"/>
      <c r="K14" s="177"/>
      <c r="L14" s="177"/>
      <c r="M14" s="177"/>
      <c r="N14" s="177"/>
      <c r="O14" s="177"/>
      <c r="P14" s="177"/>
      <c r="Q14" s="408"/>
      <c r="R14" s="408"/>
      <c r="S14" s="408"/>
      <c r="T14" s="408"/>
      <c r="U14" s="408"/>
      <c r="V14" s="408"/>
      <c r="W14" s="177"/>
      <c r="X14" s="177"/>
      <c r="Y14" s="177"/>
      <c r="Z14" s="177"/>
      <c r="AA14" s="177"/>
      <c r="AB14" s="177"/>
      <c r="AC14" s="177"/>
      <c r="AD14" s="177"/>
      <c r="AE14" s="177"/>
    </row>
    <row r="15" spans="1:31" x14ac:dyDescent="0.2">
      <c r="A15" s="177"/>
      <c r="B15" s="177"/>
      <c r="C15" s="177"/>
      <c r="D15" s="187"/>
      <c r="E15" s="177"/>
      <c r="F15" s="177"/>
      <c r="G15" s="177"/>
      <c r="H15" s="177"/>
      <c r="I15" s="177"/>
      <c r="J15" s="177"/>
      <c r="K15" s="177"/>
      <c r="L15" s="177"/>
      <c r="M15" s="177"/>
      <c r="N15" s="177" t="s">
        <v>426</v>
      </c>
      <c r="O15" s="177"/>
      <c r="P15" s="177"/>
      <c r="Q15" s="177"/>
      <c r="R15" s="177"/>
      <c r="S15" s="177"/>
      <c r="T15" s="177"/>
      <c r="U15" s="177"/>
      <c r="V15" s="177"/>
      <c r="W15" s="177"/>
      <c r="X15" s="177"/>
      <c r="Y15" s="193"/>
      <c r="Z15" s="193"/>
      <c r="AA15" s="193"/>
      <c r="AB15" s="193"/>
      <c r="AC15" s="193"/>
      <c r="AD15" s="193"/>
      <c r="AE15" s="177"/>
    </row>
    <row r="16" spans="1:31" x14ac:dyDescent="0.2">
      <c r="A16" s="177"/>
      <c r="B16" s="177" t="s">
        <v>282</v>
      </c>
      <c r="C16" s="177"/>
      <c r="D16" s="187"/>
      <c r="E16" s="177"/>
      <c r="F16" s="177"/>
      <c r="G16" s="177"/>
      <c r="H16" s="177"/>
      <c r="I16" s="177"/>
      <c r="J16" s="177"/>
      <c r="K16" s="177"/>
      <c r="L16" s="177"/>
      <c r="M16" s="177"/>
      <c r="N16" s="177"/>
      <c r="O16" s="177"/>
      <c r="P16" s="177"/>
      <c r="Q16" s="46" t="s">
        <v>275</v>
      </c>
      <c r="R16" s="177" t="s">
        <v>283</v>
      </c>
      <c r="S16" s="177"/>
      <c r="T16" s="177"/>
      <c r="U16" s="177"/>
      <c r="V16" s="177"/>
      <c r="W16" s="177"/>
      <c r="X16" s="177"/>
      <c r="Y16" s="177"/>
      <c r="Z16" s="409"/>
      <c r="AA16" s="409"/>
      <c r="AB16" s="177"/>
      <c r="AC16" s="177"/>
      <c r="AD16" s="177"/>
      <c r="AE16" s="177"/>
    </row>
    <row r="17" spans="1:31" x14ac:dyDescent="0.2">
      <c r="A17" s="177"/>
      <c r="B17" s="177"/>
      <c r="C17" s="177"/>
      <c r="D17" s="194"/>
      <c r="E17" s="194"/>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row>
    <row r="18" spans="1:31" ht="15.75" customHeight="1" x14ac:dyDescent="0.2">
      <c r="A18" s="258" t="s">
        <v>284</v>
      </c>
      <c r="B18" s="259"/>
      <c r="C18" s="259"/>
      <c r="D18" s="259"/>
      <c r="E18" s="259"/>
      <c r="F18" s="259"/>
      <c r="G18" s="259"/>
      <c r="H18" s="259"/>
      <c r="I18" s="259"/>
      <c r="J18" s="259"/>
      <c r="K18" s="259"/>
      <c r="L18" s="259"/>
      <c r="M18" s="259"/>
      <c r="N18" s="259"/>
      <c r="O18" s="259"/>
      <c r="P18" s="259"/>
      <c r="Q18" s="259"/>
      <c r="R18" s="259"/>
      <c r="S18" s="259"/>
      <c r="T18" s="259"/>
      <c r="U18" s="259"/>
      <c r="V18" s="259"/>
      <c r="W18" s="259"/>
      <c r="X18" s="259"/>
      <c r="Y18" s="259"/>
      <c r="Z18" s="259"/>
      <c r="AA18" s="259"/>
      <c r="AB18" s="259"/>
      <c r="AC18" s="259"/>
      <c r="AD18" s="259"/>
      <c r="AE18" s="411"/>
    </row>
    <row r="19" spans="1:31" x14ac:dyDescent="0.2">
      <c r="A19" s="177"/>
      <c r="B19" s="177"/>
      <c r="C19" s="177"/>
      <c r="D19" s="194"/>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row>
    <row r="20" spans="1:31" x14ac:dyDescent="0.2">
      <c r="A20" s="177"/>
      <c r="B20" s="179" t="s">
        <v>285</v>
      </c>
      <c r="C20" s="177"/>
      <c r="D20" s="177"/>
      <c r="E20" s="177"/>
      <c r="F20" s="177"/>
      <c r="G20" s="177"/>
      <c r="H20" s="177"/>
      <c r="I20" s="177"/>
      <c r="J20" s="177"/>
      <c r="K20" s="177"/>
      <c r="L20" s="177"/>
      <c r="M20" s="196" t="s">
        <v>82</v>
      </c>
      <c r="N20" s="410"/>
      <c r="O20" s="410"/>
      <c r="P20" s="410"/>
      <c r="Q20" s="177"/>
      <c r="R20" s="177"/>
      <c r="S20" s="177"/>
      <c r="T20" s="177"/>
      <c r="U20" s="177"/>
      <c r="V20" s="177"/>
      <c r="W20" s="177"/>
      <c r="X20" s="177"/>
      <c r="Y20" s="177"/>
      <c r="Z20" s="177"/>
      <c r="AA20" s="177"/>
      <c r="AB20" s="46"/>
      <c r="AC20" s="46"/>
      <c r="AD20" s="46"/>
      <c r="AE20" s="46"/>
    </row>
    <row r="21" spans="1:31" ht="13.5" x14ac:dyDescent="0.25">
      <c r="A21" s="46"/>
      <c r="B21" s="46"/>
      <c r="C21" s="46"/>
      <c r="D21" s="46"/>
      <c r="E21" s="46"/>
      <c r="F21" s="46"/>
      <c r="G21" s="46"/>
      <c r="H21" s="46"/>
      <c r="I21" s="46"/>
      <c r="J21" s="46"/>
      <c r="K21" s="132"/>
      <c r="L21" s="46"/>
      <c r="M21" s="46"/>
      <c r="N21" s="262"/>
      <c r="O21" s="262"/>
      <c r="P21" s="262"/>
      <c r="Q21" s="262"/>
      <c r="R21" s="46"/>
      <c r="S21" s="46"/>
      <c r="T21" s="46"/>
      <c r="U21" s="46"/>
      <c r="V21" s="46"/>
      <c r="W21" s="46"/>
      <c r="X21" s="46"/>
      <c r="Y21" s="46"/>
      <c r="Z21" s="46"/>
      <c r="AA21" s="46"/>
      <c r="AB21" s="46"/>
      <c r="AC21" s="46"/>
      <c r="AD21" s="46"/>
      <c r="AE21" s="46"/>
    </row>
    <row r="22" spans="1:31" ht="13.5" x14ac:dyDescent="0.25">
      <c r="A22" s="55"/>
      <c r="B22" s="84" t="s">
        <v>286</v>
      </c>
      <c r="C22" s="55"/>
      <c r="D22" s="55"/>
      <c r="E22" s="55"/>
      <c r="F22" s="55"/>
      <c r="G22" s="55"/>
      <c r="H22" s="55"/>
      <c r="I22" s="55"/>
      <c r="J22" s="55"/>
      <c r="K22" s="132" t="s">
        <v>287</v>
      </c>
      <c r="L22" s="55"/>
      <c r="M22" s="55"/>
      <c r="N22" s="51"/>
      <c r="O22" s="70"/>
      <c r="P22" s="51"/>
      <c r="Q22" s="51"/>
      <c r="R22" s="46"/>
      <c r="S22" s="51"/>
      <c r="T22" s="46"/>
      <c r="U22" s="46"/>
      <c r="V22" s="46"/>
      <c r="W22" s="46"/>
      <c r="X22" s="46"/>
      <c r="Y22" s="46"/>
      <c r="Z22" s="46"/>
      <c r="AA22" s="46"/>
      <c r="AB22" s="46"/>
      <c r="AC22" s="46"/>
      <c r="AD22" s="46"/>
      <c r="AE22" s="46"/>
    </row>
    <row r="23" spans="1:31" x14ac:dyDescent="0.2">
      <c r="A23" s="55"/>
      <c r="B23" s="412" t="s">
        <v>288</v>
      </c>
      <c r="C23" s="412"/>
      <c r="D23" s="412"/>
      <c r="E23" s="412"/>
      <c r="F23" s="412"/>
      <c r="G23" s="412"/>
      <c r="H23" s="412"/>
      <c r="I23" s="412"/>
      <c r="J23" s="196" t="s">
        <v>82</v>
      </c>
      <c r="K23" s="410"/>
      <c r="L23" s="410"/>
      <c r="M23" s="410"/>
      <c r="N23" s="46"/>
      <c r="O23" s="51"/>
      <c r="P23" s="51"/>
      <c r="Q23" s="51"/>
      <c r="R23" s="51"/>
      <c r="S23" s="51"/>
      <c r="T23" s="51"/>
      <c r="U23" s="51"/>
      <c r="V23" s="51"/>
      <c r="W23" s="51"/>
      <c r="X23" s="51"/>
      <c r="Y23" s="51"/>
      <c r="Z23" s="46"/>
      <c r="AA23" s="46"/>
      <c r="AB23" s="46"/>
      <c r="AC23" s="46"/>
      <c r="AD23" s="46"/>
      <c r="AE23" s="46"/>
    </row>
    <row r="24" spans="1:31" x14ac:dyDescent="0.2">
      <c r="A24" s="55"/>
      <c r="B24" s="412" t="s">
        <v>289</v>
      </c>
      <c r="C24" s="412"/>
      <c r="D24" s="412"/>
      <c r="E24" s="412"/>
      <c r="F24" s="412"/>
      <c r="G24" s="412"/>
      <c r="H24" s="412"/>
      <c r="I24" s="412"/>
      <c r="J24" s="196" t="s">
        <v>82</v>
      </c>
      <c r="K24" s="410"/>
      <c r="L24" s="410"/>
      <c r="M24" s="410"/>
      <c r="N24" s="46"/>
      <c r="O24" s="51"/>
      <c r="P24" s="51"/>
      <c r="Q24" s="51"/>
      <c r="R24" s="51"/>
      <c r="S24" s="51"/>
      <c r="T24" s="51"/>
      <c r="U24" s="51"/>
      <c r="V24" s="51"/>
      <c r="W24" s="51"/>
      <c r="X24" s="51"/>
      <c r="Y24" s="51"/>
      <c r="Z24" s="46"/>
      <c r="AA24" s="46"/>
      <c r="AB24" s="46"/>
      <c r="AC24" s="46"/>
      <c r="AD24" s="46"/>
      <c r="AE24" s="46"/>
    </row>
    <row r="25" spans="1:31" x14ac:dyDescent="0.2">
      <c r="A25" s="55"/>
      <c r="B25" s="412" t="s">
        <v>290</v>
      </c>
      <c r="C25" s="412"/>
      <c r="D25" s="412"/>
      <c r="E25" s="412"/>
      <c r="F25" s="412"/>
      <c r="G25" s="412"/>
      <c r="H25" s="412"/>
      <c r="I25" s="412"/>
      <c r="J25" s="196" t="s">
        <v>82</v>
      </c>
      <c r="K25" s="410"/>
      <c r="L25" s="410"/>
      <c r="M25" s="410"/>
      <c r="N25" s="46"/>
      <c r="O25" s="51"/>
      <c r="P25" s="51"/>
      <c r="Q25" s="51"/>
      <c r="R25" s="51"/>
      <c r="S25" s="51"/>
      <c r="T25" s="51"/>
      <c r="U25" s="51"/>
      <c r="V25" s="51"/>
      <c r="W25" s="51"/>
      <c r="X25" s="51"/>
      <c r="Y25" s="51"/>
      <c r="Z25" s="46"/>
      <c r="AA25" s="46"/>
      <c r="AB25" s="46"/>
      <c r="AC25" s="46"/>
      <c r="AD25" s="46"/>
      <c r="AE25" s="46"/>
    </row>
    <row r="26" spans="1:31" x14ac:dyDescent="0.2">
      <c r="A26" s="55"/>
      <c r="B26" s="412" t="s">
        <v>291</v>
      </c>
      <c r="C26" s="412"/>
      <c r="D26" s="412"/>
      <c r="E26" s="412"/>
      <c r="F26" s="412"/>
      <c r="G26" s="412"/>
      <c r="H26" s="412"/>
      <c r="I26" s="412"/>
      <c r="J26" s="196" t="s">
        <v>82</v>
      </c>
      <c r="K26" s="410"/>
      <c r="L26" s="410"/>
      <c r="M26" s="410"/>
      <c r="N26" s="46"/>
      <c r="O26" s="70" t="s">
        <v>292</v>
      </c>
      <c r="P26" s="51"/>
      <c r="Q26" s="51"/>
      <c r="R26" s="51"/>
      <c r="S26" s="51"/>
      <c r="T26" s="51"/>
      <c r="U26" s="51"/>
      <c r="V26" s="51"/>
      <c r="W26" s="51"/>
      <c r="X26" s="51"/>
      <c r="Y26" s="51"/>
      <c r="Z26" s="46"/>
      <c r="AA26" s="46"/>
      <c r="AB26" s="46"/>
      <c r="AC26" s="46"/>
      <c r="AD26" s="46"/>
      <c r="AE26" s="46"/>
    </row>
    <row r="27" spans="1:31" x14ac:dyDescent="0.2">
      <c r="A27" s="55"/>
      <c r="B27" s="412" t="s">
        <v>293</v>
      </c>
      <c r="C27" s="412"/>
      <c r="D27" s="412"/>
      <c r="E27" s="412"/>
      <c r="F27" s="412"/>
      <c r="G27" s="412"/>
      <c r="H27" s="412"/>
      <c r="I27" s="412"/>
      <c r="J27" s="196" t="s">
        <v>82</v>
      </c>
      <c r="K27" s="410"/>
      <c r="L27" s="410"/>
      <c r="M27" s="410"/>
      <c r="N27" s="46"/>
      <c r="O27" s="413">
        <f>Z16</f>
        <v>0</v>
      </c>
      <c r="P27" s="413"/>
      <c r="Q27" s="197" t="s">
        <v>82</v>
      </c>
      <c r="R27" s="414">
        <f>K27*O27</f>
        <v>0</v>
      </c>
      <c r="S27" s="414"/>
      <c r="T27" s="414"/>
      <c r="U27" s="51"/>
      <c r="V27" s="51"/>
      <c r="W27" s="51"/>
      <c r="X27" s="51"/>
      <c r="Y27" s="51"/>
      <c r="Z27" s="51"/>
      <c r="AA27" s="46"/>
      <c r="AB27" s="46"/>
      <c r="AC27" s="46"/>
      <c r="AD27" s="46"/>
      <c r="AE27" s="46"/>
    </row>
    <row r="28" spans="1:31" x14ac:dyDescent="0.2">
      <c r="A28" s="55"/>
      <c r="B28" s="412" t="s">
        <v>294</v>
      </c>
      <c r="C28" s="412"/>
      <c r="D28" s="412"/>
      <c r="E28" s="412"/>
      <c r="F28" s="412"/>
      <c r="G28" s="412"/>
      <c r="H28" s="412"/>
      <c r="I28" s="412"/>
      <c r="J28" s="196" t="s">
        <v>82</v>
      </c>
      <c r="K28" s="410"/>
      <c r="L28" s="410"/>
      <c r="M28" s="410"/>
      <c r="N28" s="46"/>
      <c r="O28" s="51"/>
      <c r="P28" s="51"/>
      <c r="Q28" s="51"/>
      <c r="R28" s="51"/>
      <c r="S28" s="51"/>
      <c r="T28" s="51"/>
      <c r="U28" s="51"/>
      <c r="V28" s="51"/>
      <c r="W28" s="51"/>
      <c r="X28" s="51"/>
      <c r="Y28" s="51"/>
      <c r="Z28" s="46"/>
      <c r="AA28" s="46"/>
      <c r="AB28" s="46"/>
      <c r="AC28" s="46"/>
      <c r="AD28" s="46"/>
      <c r="AE28" s="46"/>
    </row>
    <row r="29" spans="1:31" x14ac:dyDescent="0.2">
      <c r="A29" s="55"/>
      <c r="B29" s="412" t="s">
        <v>295</v>
      </c>
      <c r="C29" s="412"/>
      <c r="D29" s="412"/>
      <c r="E29" s="412"/>
      <c r="F29" s="412"/>
      <c r="G29" s="412"/>
      <c r="H29" s="412"/>
      <c r="I29" s="412"/>
      <c r="J29" s="196" t="s">
        <v>82</v>
      </c>
      <c r="K29" s="410"/>
      <c r="L29" s="410"/>
      <c r="M29" s="410"/>
      <c r="N29" s="46"/>
      <c r="O29" s="51"/>
      <c r="P29" s="51"/>
      <c r="Q29" s="51"/>
      <c r="R29" s="51"/>
      <c r="S29" s="51"/>
      <c r="T29" s="51"/>
      <c r="U29" s="51"/>
      <c r="V29" s="51"/>
      <c r="W29" s="51"/>
      <c r="X29" s="51"/>
      <c r="Y29" s="51"/>
      <c r="Z29" s="46"/>
      <c r="AA29" s="46"/>
      <c r="AB29" s="46"/>
      <c r="AC29" s="46"/>
      <c r="AD29" s="46"/>
      <c r="AE29" s="46"/>
    </row>
    <row r="30" spans="1:31" x14ac:dyDescent="0.2">
      <c r="A30" s="46"/>
      <c r="B30" s="412" t="s">
        <v>296</v>
      </c>
      <c r="C30" s="412"/>
      <c r="D30" s="412"/>
      <c r="E30" s="412"/>
      <c r="F30" s="412"/>
      <c r="G30" s="412"/>
      <c r="H30" s="412"/>
      <c r="I30" s="412"/>
      <c r="J30" s="196" t="s">
        <v>82</v>
      </c>
      <c r="K30" s="410"/>
      <c r="L30" s="410"/>
      <c r="M30" s="410"/>
      <c r="N30" s="46"/>
      <c r="O30" s="51"/>
      <c r="P30" s="51"/>
      <c r="Q30" s="51"/>
      <c r="R30" s="51"/>
      <c r="S30" s="51"/>
      <c r="T30" s="51"/>
      <c r="U30" s="46"/>
      <c r="V30" s="46"/>
      <c r="W30" s="198"/>
      <c r="X30" s="198"/>
      <c r="Y30" s="198"/>
      <c r="Z30" s="46"/>
      <c r="AA30" s="46"/>
      <c r="AB30" s="46"/>
      <c r="AC30" s="46"/>
      <c r="AD30" s="46"/>
      <c r="AE30" s="46"/>
    </row>
    <row r="31" spans="1:31" x14ac:dyDescent="0.2">
      <c r="A31" s="55"/>
      <c r="B31" s="412" t="s">
        <v>114</v>
      </c>
      <c r="C31" s="412"/>
      <c r="D31" s="412"/>
      <c r="E31" s="412"/>
      <c r="F31" s="412"/>
      <c r="G31" s="412"/>
      <c r="H31" s="412"/>
      <c r="I31" s="412"/>
      <c r="J31" s="196" t="s">
        <v>82</v>
      </c>
      <c r="K31" s="410"/>
      <c r="L31" s="410"/>
      <c r="M31" s="410"/>
      <c r="N31" s="46"/>
      <c r="O31" s="413">
        <f>Z16</f>
        <v>0</v>
      </c>
      <c r="P31" s="413"/>
      <c r="Q31" s="197" t="s">
        <v>82</v>
      </c>
      <c r="R31" s="414">
        <f>K31*O31</f>
        <v>0</v>
      </c>
      <c r="S31" s="414"/>
      <c r="T31" s="414"/>
      <c r="U31" s="51"/>
      <c r="V31" s="51"/>
      <c r="W31" s="51"/>
      <c r="X31" s="51"/>
      <c r="Y31" s="51"/>
      <c r="Z31" s="51"/>
      <c r="AA31" s="51"/>
      <c r="AB31" s="51"/>
      <c r="AC31" s="51"/>
      <c r="AD31" s="51"/>
      <c r="AE31" s="51"/>
    </row>
    <row r="32" spans="1:31" x14ac:dyDescent="0.2">
      <c r="A32" s="46"/>
      <c r="B32" s="412" t="s">
        <v>297</v>
      </c>
      <c r="C32" s="412"/>
      <c r="D32" s="412"/>
      <c r="E32" s="412"/>
      <c r="F32" s="412"/>
      <c r="G32" s="412"/>
      <c r="H32" s="412"/>
      <c r="I32" s="412"/>
      <c r="J32" s="196" t="s">
        <v>82</v>
      </c>
      <c r="K32" s="410"/>
      <c r="L32" s="410"/>
      <c r="M32" s="410"/>
      <c r="N32" s="46"/>
      <c r="O32" s="413">
        <f>Z16</f>
        <v>0</v>
      </c>
      <c r="P32" s="413"/>
      <c r="Q32" s="197" t="s">
        <v>82</v>
      </c>
      <c r="R32" s="414">
        <f>K32*O32</f>
        <v>0</v>
      </c>
      <c r="S32" s="414"/>
      <c r="T32" s="414"/>
      <c r="U32" s="51"/>
      <c r="V32" s="51"/>
      <c r="W32" s="51"/>
      <c r="X32" s="51"/>
      <c r="Y32" s="51"/>
      <c r="Z32" s="51"/>
      <c r="AA32" s="51"/>
      <c r="AB32" s="51"/>
      <c r="AC32" s="51"/>
      <c r="AD32" s="51"/>
      <c r="AE32" s="51"/>
    </row>
    <row r="33" spans="1:31" x14ac:dyDescent="0.2">
      <c r="A33" s="46"/>
      <c r="B33" s="412" t="s">
        <v>298</v>
      </c>
      <c r="C33" s="412"/>
      <c r="D33" s="412"/>
      <c r="E33" s="412"/>
      <c r="F33" s="412"/>
      <c r="G33" s="412"/>
      <c r="H33" s="412"/>
      <c r="I33" s="412"/>
      <c r="J33" s="196" t="s">
        <v>82</v>
      </c>
      <c r="K33" s="410"/>
      <c r="L33" s="410"/>
      <c r="M33" s="410"/>
      <c r="N33" s="46"/>
      <c r="O33" s="196"/>
      <c r="P33" s="198"/>
      <c r="Q33" s="51"/>
      <c r="R33" s="51"/>
      <c r="S33" s="46"/>
      <c r="T33" s="46"/>
      <c r="U33" s="51"/>
      <c r="V33" s="51"/>
      <c r="W33" s="51"/>
      <c r="X33" s="51"/>
      <c r="Y33" s="51"/>
      <c r="Z33" s="51"/>
      <c r="AA33" s="51"/>
      <c r="AB33" s="51"/>
      <c r="AC33" s="51"/>
      <c r="AD33" s="51"/>
      <c r="AE33" s="51"/>
    </row>
    <row r="34" spans="1:31" x14ac:dyDescent="0.2">
      <c r="A34" s="46"/>
      <c r="B34" s="412" t="s">
        <v>299</v>
      </c>
      <c r="C34" s="412"/>
      <c r="D34" s="412"/>
      <c r="E34" s="412"/>
      <c r="F34" s="412"/>
      <c r="G34" s="412"/>
      <c r="H34" s="412"/>
      <c r="I34" s="412"/>
      <c r="J34" s="196" t="s">
        <v>82</v>
      </c>
      <c r="K34" s="410"/>
      <c r="L34" s="410"/>
      <c r="M34" s="410"/>
      <c r="N34" s="46"/>
      <c r="O34" s="196"/>
      <c r="P34" s="198"/>
      <c r="Q34" s="51"/>
      <c r="R34" s="51"/>
      <c r="S34" s="46"/>
      <c r="T34" s="46"/>
      <c r="U34" s="51"/>
      <c r="V34" s="51"/>
      <c r="W34" s="51"/>
      <c r="X34" s="51"/>
      <c r="Y34" s="51"/>
      <c r="Z34" s="51"/>
      <c r="AA34" s="51"/>
      <c r="AB34" s="51"/>
      <c r="AC34" s="51"/>
      <c r="AD34" s="51"/>
      <c r="AE34" s="51"/>
    </row>
    <row r="35" spans="1:31" x14ac:dyDescent="0.2">
      <c r="A35" s="46"/>
      <c r="B35" s="412" t="s">
        <v>300</v>
      </c>
      <c r="C35" s="412"/>
      <c r="D35" s="412"/>
      <c r="E35" s="412"/>
      <c r="F35" s="412"/>
      <c r="G35" s="412"/>
      <c r="H35" s="412"/>
      <c r="I35" s="412"/>
      <c r="J35" s="196" t="s">
        <v>82</v>
      </c>
      <c r="K35" s="410"/>
      <c r="L35" s="410"/>
      <c r="M35" s="410"/>
      <c r="N35" s="46"/>
      <c r="O35" s="413">
        <f>Z16</f>
        <v>0</v>
      </c>
      <c r="P35" s="413"/>
      <c r="Q35" s="197" t="s">
        <v>82</v>
      </c>
      <c r="R35" s="414">
        <f>K35*O35</f>
        <v>0</v>
      </c>
      <c r="S35" s="414"/>
      <c r="T35" s="414"/>
      <c r="U35" s="46"/>
      <c r="V35" s="46"/>
      <c r="W35" s="198"/>
      <c r="X35" s="198"/>
      <c r="Y35" s="198"/>
      <c r="Z35" s="46"/>
      <c r="AA35" s="46"/>
      <c r="AB35" s="46"/>
      <c r="AC35" s="46"/>
      <c r="AD35" s="46"/>
      <c r="AE35" s="46"/>
    </row>
    <row r="36" spans="1:31" x14ac:dyDescent="0.2">
      <c r="A36" s="46"/>
      <c r="B36" s="412" t="s">
        <v>301</v>
      </c>
      <c r="C36" s="412"/>
      <c r="D36" s="412"/>
      <c r="E36" s="412"/>
      <c r="F36" s="412"/>
      <c r="G36" s="412"/>
      <c r="H36" s="412"/>
      <c r="I36" s="412"/>
      <c r="J36" s="196" t="s">
        <v>82</v>
      </c>
      <c r="K36" s="410"/>
      <c r="L36" s="410"/>
      <c r="M36" s="410"/>
      <c r="N36" s="46"/>
      <c r="O36" s="413">
        <f>Z16</f>
        <v>0</v>
      </c>
      <c r="P36" s="413"/>
      <c r="Q36" s="197" t="s">
        <v>82</v>
      </c>
      <c r="R36" s="414">
        <f>K36*O36</f>
        <v>0</v>
      </c>
      <c r="S36" s="414"/>
      <c r="T36" s="414"/>
      <c r="U36" s="46"/>
      <c r="V36" s="46"/>
      <c r="W36" s="198"/>
      <c r="X36" s="198"/>
      <c r="Y36" s="198"/>
      <c r="Z36" s="46"/>
      <c r="AA36" s="46" t="s">
        <v>122</v>
      </c>
      <c r="AB36" s="46"/>
      <c r="AC36" s="46"/>
      <c r="AD36" s="46"/>
      <c r="AE36" s="46"/>
    </row>
    <row r="37" spans="1:31" x14ac:dyDescent="0.2">
      <c r="A37" s="46"/>
      <c r="B37" s="412" t="s">
        <v>302</v>
      </c>
      <c r="C37" s="412"/>
      <c r="D37" s="412"/>
      <c r="E37" s="412"/>
      <c r="F37" s="412"/>
      <c r="G37" s="412"/>
      <c r="H37" s="412"/>
      <c r="I37" s="412"/>
      <c r="J37" s="196" t="s">
        <v>82</v>
      </c>
      <c r="K37" s="410"/>
      <c r="L37" s="410"/>
      <c r="M37" s="410"/>
      <c r="N37" s="46"/>
      <c r="O37" s="413">
        <f>Z17</f>
        <v>0</v>
      </c>
      <c r="P37" s="413"/>
      <c r="Q37" s="197" t="s">
        <v>82</v>
      </c>
      <c r="R37" s="414">
        <f>K37*O37</f>
        <v>0</v>
      </c>
      <c r="S37" s="414"/>
      <c r="T37" s="414"/>
      <c r="U37" s="46"/>
      <c r="V37" s="46"/>
      <c r="W37" s="198"/>
      <c r="X37" s="198"/>
      <c r="Y37" s="198"/>
      <c r="Z37" s="46"/>
      <c r="AA37" s="46"/>
      <c r="AB37" s="46"/>
      <c r="AC37" s="46"/>
      <c r="AD37" s="46"/>
      <c r="AE37" s="46"/>
    </row>
    <row r="38" spans="1:31" x14ac:dyDescent="0.2">
      <c r="A38" s="46"/>
      <c r="B38" s="412" t="s">
        <v>303</v>
      </c>
      <c r="C38" s="412"/>
      <c r="D38" s="412"/>
      <c r="E38" s="412"/>
      <c r="F38" s="412"/>
      <c r="G38" s="412"/>
      <c r="H38" s="412"/>
      <c r="I38" s="412"/>
      <c r="J38" s="196" t="s">
        <v>82</v>
      </c>
      <c r="K38" s="410"/>
      <c r="L38" s="410"/>
      <c r="M38" s="410"/>
      <c r="N38" s="46"/>
      <c r="O38" s="413">
        <f>Z19</f>
        <v>0</v>
      </c>
      <c r="P38" s="413"/>
      <c r="Q38" s="197" t="s">
        <v>82</v>
      </c>
      <c r="R38" s="414">
        <f>K38*O38</f>
        <v>0</v>
      </c>
      <c r="S38" s="414"/>
      <c r="T38" s="414"/>
      <c r="U38" s="46"/>
      <c r="V38" s="46"/>
      <c r="W38" s="198"/>
      <c r="X38" s="198"/>
      <c r="Y38" s="198"/>
      <c r="Z38" s="46"/>
      <c r="AA38" s="46"/>
      <c r="AB38" s="46"/>
      <c r="AC38" s="46"/>
      <c r="AD38" s="46"/>
      <c r="AE38" s="46"/>
    </row>
    <row r="39" spans="1:31" x14ac:dyDescent="0.2">
      <c r="A39" s="46"/>
      <c r="B39" s="85" t="s">
        <v>304</v>
      </c>
      <c r="C39" s="51"/>
      <c r="D39" s="85"/>
      <c r="E39" s="85"/>
      <c r="F39" s="85"/>
      <c r="G39" s="85"/>
      <c r="H39" s="85"/>
      <c r="I39" s="85"/>
      <c r="J39" s="51"/>
      <c r="K39" s="283"/>
      <c r="L39" s="284"/>
      <c r="M39" s="285"/>
      <c r="N39" s="46"/>
      <c r="O39" s="46"/>
      <c r="P39" s="76"/>
      <c r="Q39" s="76"/>
      <c r="R39" s="198"/>
      <c r="S39" s="198"/>
      <c r="T39" s="198"/>
      <c r="U39" s="46"/>
      <c r="V39" s="46"/>
      <c r="W39" s="198"/>
      <c r="X39" s="198"/>
      <c r="Y39" s="198"/>
      <c r="Z39" s="46"/>
      <c r="AA39" s="46"/>
      <c r="AB39" s="46"/>
      <c r="AC39" s="46"/>
      <c r="AD39" s="46"/>
      <c r="AE39" s="46"/>
    </row>
    <row r="40" spans="1:31" x14ac:dyDescent="0.2">
      <c r="A40" s="46"/>
      <c r="B40" s="415"/>
      <c r="C40" s="415"/>
      <c r="D40" s="415"/>
      <c r="E40" s="415"/>
      <c r="F40" s="415"/>
      <c r="G40" s="415"/>
      <c r="H40" s="415"/>
      <c r="I40" s="415"/>
      <c r="J40" s="196" t="s">
        <v>82</v>
      </c>
      <c r="K40" s="410"/>
      <c r="L40" s="410"/>
      <c r="M40" s="410"/>
      <c r="N40" s="46"/>
      <c r="O40" s="46"/>
      <c r="P40" s="76"/>
      <c r="Q40" s="76"/>
      <c r="R40" s="76"/>
      <c r="S40" s="76"/>
      <c r="T40" s="76"/>
      <c r="U40" s="76"/>
      <c r="V40" s="196"/>
      <c r="W40" s="198"/>
      <c r="X40" s="198"/>
      <c r="Y40" s="198"/>
      <c r="Z40" s="46"/>
      <c r="AA40" s="46"/>
      <c r="AB40" s="46"/>
      <c r="AC40" s="46"/>
      <c r="AD40" s="46"/>
      <c r="AE40" s="46"/>
    </row>
    <row r="41" spans="1:31" x14ac:dyDescent="0.2">
      <c r="A41" s="46"/>
      <c r="B41" s="415"/>
      <c r="C41" s="415"/>
      <c r="D41" s="415"/>
      <c r="E41" s="415"/>
      <c r="F41" s="415"/>
      <c r="G41" s="415"/>
      <c r="H41" s="415"/>
      <c r="I41" s="415"/>
      <c r="J41" s="196" t="s">
        <v>82</v>
      </c>
      <c r="K41" s="410"/>
      <c r="L41" s="410"/>
      <c r="M41" s="410"/>
      <c r="N41" s="46"/>
      <c r="O41" s="46"/>
      <c r="P41" s="76"/>
      <c r="Q41" s="76"/>
      <c r="R41" s="76"/>
      <c r="S41" s="76"/>
      <c r="T41" s="76"/>
      <c r="U41" s="76"/>
      <c r="V41" s="196"/>
      <c r="W41" s="198"/>
      <c r="X41" s="198"/>
      <c r="Y41" s="198"/>
      <c r="Z41" s="46"/>
      <c r="AA41" s="46"/>
      <c r="AB41" s="46"/>
      <c r="AC41" s="46"/>
      <c r="AD41" s="46"/>
      <c r="AE41" s="46"/>
    </row>
    <row r="42" spans="1:31" x14ac:dyDescent="0.2">
      <c r="A42" s="46"/>
      <c r="B42" s="415"/>
      <c r="C42" s="415"/>
      <c r="D42" s="415"/>
      <c r="E42" s="415"/>
      <c r="F42" s="415"/>
      <c r="G42" s="415"/>
      <c r="H42" s="415"/>
      <c r="I42" s="415"/>
      <c r="J42" s="196" t="s">
        <v>82</v>
      </c>
      <c r="K42" s="410"/>
      <c r="L42" s="410"/>
      <c r="M42" s="410"/>
      <c r="N42" s="46"/>
      <c r="O42" s="46"/>
      <c r="P42" s="76"/>
      <c r="Q42" s="76"/>
      <c r="R42" s="76"/>
      <c r="S42" s="76"/>
      <c r="T42" s="76"/>
      <c r="U42" s="76"/>
      <c r="V42" s="196"/>
      <c r="W42" s="198"/>
      <c r="X42" s="198"/>
      <c r="Y42" s="198"/>
      <c r="Z42" s="46"/>
      <c r="AA42" s="46"/>
      <c r="AB42" s="46"/>
      <c r="AC42" s="46"/>
      <c r="AD42" s="46"/>
      <c r="AE42" s="46"/>
    </row>
    <row r="43" spans="1:31" x14ac:dyDescent="0.2">
      <c r="A43" s="46"/>
      <c r="B43" s="52"/>
      <c r="C43" s="52"/>
      <c r="D43" s="52"/>
      <c r="E43" s="52"/>
      <c r="F43" s="52"/>
      <c r="G43" s="52"/>
      <c r="H43" s="52"/>
      <c r="I43" s="52"/>
      <c r="J43" s="196"/>
      <c r="K43" s="198"/>
      <c r="L43" s="198"/>
      <c r="M43" s="198"/>
      <c r="N43" s="46"/>
      <c r="O43" s="46"/>
      <c r="P43" s="76"/>
      <c r="Q43" s="76"/>
      <c r="R43" s="76"/>
      <c r="S43" s="76"/>
      <c r="T43" s="76"/>
      <c r="U43" s="76"/>
      <c r="V43" s="196"/>
      <c r="W43" s="198"/>
      <c r="X43" s="198"/>
      <c r="Y43" s="198"/>
      <c r="Z43" s="46"/>
      <c r="AA43" s="46"/>
      <c r="AB43" s="46"/>
      <c r="AC43" s="46"/>
      <c r="AD43" s="46"/>
      <c r="AE43" s="46"/>
    </row>
    <row r="44" spans="1:31" ht="13.5" x14ac:dyDescent="0.2">
      <c r="A44" s="177"/>
      <c r="B44" s="179" t="s">
        <v>305</v>
      </c>
      <c r="C44" s="177"/>
      <c r="D44" s="199"/>
      <c r="E44" s="199"/>
      <c r="F44" s="199"/>
      <c r="G44" s="199"/>
      <c r="H44" s="199"/>
      <c r="I44" s="199"/>
      <c r="J44" s="200"/>
      <c r="K44" s="200"/>
      <c r="L44" s="200"/>
      <c r="M44" s="200"/>
      <c r="N44" s="177"/>
      <c r="O44" s="177"/>
      <c r="P44" s="177"/>
      <c r="Q44" s="177"/>
      <c r="R44" s="177"/>
      <c r="S44" s="177"/>
      <c r="T44" s="177"/>
      <c r="U44" s="177"/>
      <c r="V44" s="177"/>
      <c r="W44" s="177"/>
      <c r="X44" s="177"/>
      <c r="Y44" s="177"/>
      <c r="Z44" s="177"/>
      <c r="AA44" s="177"/>
      <c r="AB44" s="177"/>
      <c r="AC44" s="177"/>
      <c r="AD44" s="177"/>
      <c r="AE44" s="177"/>
    </row>
    <row r="45" spans="1:31" ht="13.5" x14ac:dyDescent="0.2">
      <c r="A45" s="177"/>
      <c r="B45" s="177" t="s">
        <v>306</v>
      </c>
      <c r="C45" s="177"/>
      <c r="D45" s="199"/>
      <c r="E45" s="199"/>
      <c r="F45" s="199"/>
      <c r="G45" s="199"/>
      <c r="H45" s="199"/>
      <c r="I45" s="199"/>
      <c r="J45" s="200"/>
      <c r="K45" s="200"/>
      <c r="L45" s="200"/>
      <c r="M45" s="200"/>
      <c r="N45" s="177"/>
      <c r="O45" s="177"/>
      <c r="P45" s="177"/>
      <c r="Q45" s="177"/>
      <c r="R45" s="177"/>
      <c r="S45" s="177"/>
      <c r="T45" s="177"/>
      <c r="U45" s="177"/>
      <c r="V45" s="177"/>
      <c r="W45" s="177"/>
      <c r="X45" s="177"/>
      <c r="Y45" s="177"/>
      <c r="Z45" s="177"/>
      <c r="AA45" s="177"/>
      <c r="AB45" s="177"/>
      <c r="AC45" s="177"/>
      <c r="AD45" s="177"/>
      <c r="AE45" s="177"/>
    </row>
    <row r="46" spans="1:31" ht="13.5" x14ac:dyDescent="0.2">
      <c r="A46" s="177"/>
      <c r="B46" s="177" t="s">
        <v>307</v>
      </c>
      <c r="C46" s="177"/>
      <c r="D46" s="199"/>
      <c r="E46" s="199"/>
      <c r="F46" s="199"/>
      <c r="G46" s="199"/>
      <c r="H46" s="199"/>
      <c r="I46" s="199"/>
      <c r="J46" s="200"/>
      <c r="K46" s="200"/>
      <c r="L46" s="200"/>
      <c r="M46" s="200"/>
      <c r="N46" s="177"/>
      <c r="O46" s="177"/>
      <c r="P46" s="177"/>
      <c r="Q46" s="177"/>
      <c r="R46" s="177"/>
      <c r="S46" s="177"/>
      <c r="T46" s="177"/>
      <c r="U46" s="177"/>
      <c r="V46" s="177"/>
      <c r="W46" s="177"/>
      <c r="X46" s="177"/>
      <c r="Y46" s="177"/>
      <c r="Z46" s="177"/>
      <c r="AA46" s="177"/>
      <c r="AB46" s="177"/>
      <c r="AC46" s="177"/>
      <c r="AD46" s="177"/>
      <c r="AE46" s="177"/>
    </row>
    <row r="47" spans="1:31" ht="13.5" x14ac:dyDescent="0.2">
      <c r="A47" s="177"/>
      <c r="B47" s="177" t="s">
        <v>308</v>
      </c>
      <c r="C47" s="177"/>
      <c r="D47" s="199"/>
      <c r="E47" s="199"/>
      <c r="F47" s="199"/>
      <c r="G47" s="199"/>
      <c r="H47" s="199"/>
      <c r="I47" s="199"/>
      <c r="J47" s="200"/>
      <c r="K47" s="200"/>
      <c r="L47" s="200"/>
      <c r="M47" s="200"/>
      <c r="N47" s="177"/>
      <c r="O47" s="177"/>
      <c r="P47" s="177"/>
      <c r="Q47" s="177"/>
      <c r="R47" s="177"/>
      <c r="S47" s="177"/>
      <c r="T47" s="177"/>
      <c r="U47" s="177"/>
      <c r="V47" s="177"/>
      <c r="W47" s="177"/>
      <c r="X47" s="177"/>
      <c r="Y47" s="177"/>
      <c r="Z47" s="177"/>
      <c r="AA47" s="177"/>
      <c r="AB47" s="177"/>
      <c r="AC47" s="177"/>
      <c r="AD47" s="177"/>
      <c r="AE47" s="177"/>
    </row>
    <row r="48" spans="1:31" x14ac:dyDescent="0.2">
      <c r="A48" s="177"/>
      <c r="B48" s="177"/>
      <c r="C48" s="177"/>
      <c r="D48" s="177"/>
      <c r="E48" s="177"/>
      <c r="F48" s="177"/>
      <c r="G48" s="177"/>
      <c r="H48" s="177"/>
      <c r="I48" s="177"/>
      <c r="J48" s="201"/>
      <c r="K48" s="201"/>
      <c r="L48" s="201"/>
      <c r="M48" s="201"/>
      <c r="N48" s="177"/>
      <c r="O48" s="177"/>
      <c r="P48" s="177"/>
      <c r="Q48" s="177"/>
      <c r="R48" s="177"/>
      <c r="S48" s="177"/>
      <c r="T48" s="177"/>
      <c r="U48" s="177"/>
      <c r="V48" s="177"/>
      <c r="W48" s="177"/>
      <c r="X48" s="177"/>
      <c r="Y48" s="177"/>
      <c r="Z48" s="177"/>
      <c r="AA48" s="177"/>
      <c r="AB48" s="177"/>
      <c r="AC48" s="177"/>
      <c r="AD48" s="177"/>
      <c r="AE48" s="177"/>
    </row>
    <row r="49" spans="1:31" x14ac:dyDescent="0.2">
      <c r="A49" s="177"/>
      <c r="B49" s="177" t="s">
        <v>309</v>
      </c>
      <c r="C49" s="177"/>
      <c r="D49" s="177"/>
      <c r="E49" s="177"/>
      <c r="F49" s="177"/>
      <c r="G49" s="177"/>
      <c r="H49" s="177"/>
      <c r="I49" s="177"/>
      <c r="J49" s="201"/>
      <c r="K49" s="201" t="s">
        <v>310</v>
      </c>
      <c r="L49" s="201"/>
      <c r="M49" s="201"/>
      <c r="N49" s="177"/>
      <c r="O49" s="177" t="s">
        <v>311</v>
      </c>
      <c r="P49" s="177"/>
      <c r="Q49" s="177"/>
      <c r="R49" s="177"/>
      <c r="S49" s="177"/>
      <c r="T49" s="177"/>
      <c r="U49" s="177"/>
      <c r="V49" s="177"/>
      <c r="W49" s="177"/>
      <c r="X49" s="177"/>
      <c r="Y49" s="177"/>
      <c r="Z49" s="177"/>
      <c r="AA49" s="177"/>
      <c r="AB49" s="177"/>
      <c r="AC49" s="177"/>
      <c r="AD49" s="177"/>
      <c r="AE49" s="177"/>
    </row>
    <row r="50" spans="1:31" x14ac:dyDescent="0.2">
      <c r="A50" s="177"/>
      <c r="B50" s="415"/>
      <c r="C50" s="415"/>
      <c r="D50" s="415"/>
      <c r="E50" s="415"/>
      <c r="F50" s="415"/>
      <c r="G50" s="415"/>
      <c r="H50" s="415"/>
      <c r="I50" s="415"/>
      <c r="J50" s="196" t="s">
        <v>82</v>
      </c>
      <c r="K50" s="410"/>
      <c r="L50" s="410"/>
      <c r="M50" s="410"/>
      <c r="N50" s="177"/>
      <c r="O50" s="408"/>
      <c r="P50" s="408"/>
      <c r="Q50" s="408"/>
      <c r="R50" s="408"/>
      <c r="S50" s="177"/>
      <c r="T50" s="177"/>
      <c r="U50" s="177"/>
      <c r="V50" s="177"/>
      <c r="W50" s="177"/>
      <c r="X50" s="177"/>
      <c r="Y50" s="177"/>
      <c r="Z50" s="177"/>
      <c r="AA50" s="177"/>
      <c r="AB50" s="177"/>
      <c r="AC50" s="177"/>
      <c r="AD50" s="177"/>
      <c r="AE50" s="177"/>
    </row>
    <row r="51" spans="1:31" x14ac:dyDescent="0.2">
      <c r="A51" s="177"/>
      <c r="B51" s="415"/>
      <c r="C51" s="415"/>
      <c r="D51" s="415"/>
      <c r="E51" s="415"/>
      <c r="F51" s="415"/>
      <c r="G51" s="415"/>
      <c r="H51" s="415"/>
      <c r="I51" s="415"/>
      <c r="J51" s="196" t="s">
        <v>82</v>
      </c>
      <c r="K51" s="410"/>
      <c r="L51" s="410"/>
      <c r="M51" s="410"/>
      <c r="N51" s="177"/>
      <c r="O51" s="408"/>
      <c r="P51" s="408"/>
      <c r="Q51" s="408"/>
      <c r="R51" s="408"/>
      <c r="S51" s="177"/>
      <c r="T51" s="177"/>
      <c r="U51" s="177"/>
      <c r="V51" s="177"/>
      <c r="W51" s="177"/>
      <c r="X51" s="177"/>
      <c r="Y51" s="177"/>
      <c r="Z51" s="177"/>
      <c r="AA51" s="177"/>
      <c r="AB51" s="177"/>
      <c r="AC51" s="177"/>
      <c r="AD51" s="177"/>
      <c r="AE51" s="177"/>
    </row>
    <row r="52" spans="1:31" x14ac:dyDescent="0.2">
      <c r="A52" s="177"/>
      <c r="B52" s="415"/>
      <c r="C52" s="415"/>
      <c r="D52" s="415"/>
      <c r="E52" s="415"/>
      <c r="F52" s="415"/>
      <c r="G52" s="415"/>
      <c r="H52" s="415"/>
      <c r="I52" s="415"/>
      <c r="J52" s="196" t="s">
        <v>82</v>
      </c>
      <c r="K52" s="410"/>
      <c r="L52" s="410"/>
      <c r="M52" s="410"/>
      <c r="N52" s="177"/>
      <c r="O52" s="408"/>
      <c r="P52" s="408"/>
      <c r="Q52" s="408"/>
      <c r="R52" s="408"/>
      <c r="S52" s="177"/>
      <c r="T52" s="177"/>
      <c r="U52" s="177"/>
      <c r="V52" s="177"/>
      <c r="W52" s="177"/>
      <c r="X52" s="177"/>
      <c r="Y52" s="177"/>
      <c r="Z52" s="177"/>
      <c r="AA52" s="177"/>
      <c r="AB52" s="177"/>
      <c r="AC52" s="177"/>
      <c r="AD52" s="177"/>
      <c r="AE52" s="177"/>
    </row>
    <row r="53" spans="1:31" x14ac:dyDescent="0.2">
      <c r="A53" s="177"/>
      <c r="B53" s="415"/>
      <c r="C53" s="415"/>
      <c r="D53" s="415"/>
      <c r="E53" s="415"/>
      <c r="F53" s="415"/>
      <c r="G53" s="415"/>
      <c r="H53" s="415"/>
      <c r="I53" s="415"/>
      <c r="J53" s="196" t="s">
        <v>82</v>
      </c>
      <c r="K53" s="410"/>
      <c r="L53" s="410"/>
      <c r="M53" s="410"/>
      <c r="N53" s="177"/>
      <c r="O53" s="408"/>
      <c r="P53" s="408"/>
      <c r="Q53" s="408"/>
      <c r="R53" s="408"/>
      <c r="S53" s="177"/>
      <c r="T53" s="177"/>
      <c r="U53" s="177"/>
      <c r="V53" s="177"/>
      <c r="W53" s="177"/>
      <c r="X53" s="177"/>
      <c r="Y53" s="177"/>
      <c r="Z53" s="177"/>
      <c r="AA53" s="177"/>
      <c r="AB53" s="177"/>
      <c r="AC53" s="177"/>
      <c r="AD53" s="177"/>
      <c r="AE53" s="177"/>
    </row>
    <row r="54" spans="1:31" x14ac:dyDescent="0.2">
      <c r="A54" s="177"/>
      <c r="B54" s="415"/>
      <c r="C54" s="415"/>
      <c r="D54" s="415"/>
      <c r="E54" s="415"/>
      <c r="F54" s="415"/>
      <c r="G54" s="415"/>
      <c r="H54" s="415"/>
      <c r="I54" s="415"/>
      <c r="J54" s="196" t="s">
        <v>82</v>
      </c>
      <c r="K54" s="410"/>
      <c r="L54" s="410"/>
      <c r="M54" s="410"/>
      <c r="N54" s="177"/>
      <c r="O54" s="408"/>
      <c r="P54" s="408"/>
      <c r="Q54" s="408"/>
      <c r="R54" s="408"/>
      <c r="S54" s="177"/>
      <c r="T54" s="177"/>
      <c r="U54" s="177"/>
      <c r="V54" s="177"/>
      <c r="W54" s="177"/>
      <c r="X54" s="177"/>
      <c r="Y54" s="177"/>
      <c r="Z54" s="177"/>
      <c r="AA54" s="177"/>
      <c r="AB54" s="177"/>
      <c r="AC54" s="177"/>
      <c r="AD54" s="177"/>
      <c r="AE54" s="177"/>
    </row>
    <row r="55" spans="1:31" x14ac:dyDescent="0.2">
      <c r="A55" s="177"/>
      <c r="B55" s="177"/>
      <c r="C55" s="177"/>
      <c r="D55" s="177"/>
      <c r="E55" s="177"/>
      <c r="F55" s="177"/>
      <c r="G55" s="177"/>
      <c r="H55" s="177"/>
      <c r="I55" s="177"/>
      <c r="J55" s="201"/>
      <c r="K55" s="201"/>
      <c r="L55" s="201"/>
      <c r="M55" s="201"/>
      <c r="N55" s="177"/>
      <c r="O55" s="177"/>
      <c r="P55" s="177"/>
      <c r="Q55" s="177"/>
      <c r="R55" s="177"/>
      <c r="S55" s="177"/>
      <c r="T55" s="177"/>
      <c r="U55" s="177"/>
      <c r="V55" s="177"/>
      <c r="W55" s="177"/>
      <c r="X55" s="177"/>
      <c r="Y55" s="177"/>
      <c r="Z55" s="177"/>
      <c r="AA55" s="177"/>
      <c r="AB55" s="177"/>
      <c r="AC55" s="177"/>
      <c r="AD55" s="177"/>
      <c r="AE55" s="177"/>
    </row>
    <row r="56" spans="1:31" ht="15.75" customHeight="1" x14ac:dyDescent="0.2">
      <c r="A56" s="397" t="s">
        <v>312</v>
      </c>
      <c r="B56" s="387"/>
      <c r="C56" s="387"/>
      <c r="D56" s="387"/>
      <c r="E56" s="387"/>
      <c r="F56" s="387"/>
      <c r="G56" s="387"/>
      <c r="H56" s="387"/>
      <c r="I56" s="387"/>
      <c r="J56" s="387"/>
      <c r="K56" s="387"/>
      <c r="L56" s="387"/>
      <c r="M56" s="387"/>
      <c r="N56" s="387"/>
      <c r="O56" s="387"/>
      <c r="P56" s="387"/>
      <c r="Q56" s="387"/>
      <c r="R56" s="387"/>
      <c r="S56" s="387"/>
      <c r="T56" s="387"/>
      <c r="U56" s="387"/>
      <c r="V56" s="387"/>
      <c r="W56" s="387"/>
      <c r="X56" s="387"/>
      <c r="Y56" s="387"/>
      <c r="Z56" s="387"/>
      <c r="AA56" s="387"/>
      <c r="AB56" s="387"/>
      <c r="AC56" s="387"/>
      <c r="AD56" s="387"/>
      <c r="AE56" s="387"/>
    </row>
    <row r="57" spans="1:31" x14ac:dyDescent="0.2">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row>
    <row r="58" spans="1:31" x14ac:dyDescent="0.2">
      <c r="A58" s="177"/>
      <c r="B58" s="177" t="s">
        <v>313</v>
      </c>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row>
    <row r="59" spans="1:31" x14ac:dyDescent="0.2">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row>
    <row r="60" spans="1:31" x14ac:dyDescent="0.2">
      <c r="A60" s="51"/>
      <c r="B60" s="51"/>
      <c r="C60" s="84" t="s">
        <v>314</v>
      </c>
      <c r="D60" s="51"/>
      <c r="E60" s="51"/>
      <c r="F60" s="51"/>
      <c r="G60" s="51"/>
      <c r="H60" s="76"/>
      <c r="I60" s="51"/>
      <c r="J60" s="76"/>
      <c r="K60" s="117"/>
      <c r="L60" s="51"/>
      <c r="M60" s="51"/>
      <c r="N60" s="51"/>
      <c r="O60" s="51"/>
      <c r="P60" s="51"/>
      <c r="Q60" s="51"/>
      <c r="R60" s="51"/>
      <c r="S60" s="51"/>
      <c r="T60" s="51"/>
      <c r="U60" s="51"/>
      <c r="V60" s="51"/>
      <c r="W60" s="51"/>
      <c r="X60" s="51"/>
      <c r="Y60" s="51"/>
      <c r="Z60" s="51"/>
      <c r="AA60" s="51"/>
      <c r="AB60" s="51"/>
      <c r="AC60" s="51"/>
      <c r="AD60" s="51"/>
      <c r="AE60" s="51"/>
    </row>
    <row r="61" spans="1:31" x14ac:dyDescent="0.2">
      <c r="A61" s="51"/>
      <c r="B61" s="51"/>
      <c r="C61" s="52" t="s">
        <v>82</v>
      </c>
      <c r="D61" s="416"/>
      <c r="E61" s="416"/>
      <c r="F61" s="416"/>
      <c r="G61" s="416"/>
      <c r="H61" s="416"/>
      <c r="I61" s="76"/>
      <c r="J61" s="117" t="s">
        <v>315</v>
      </c>
      <c r="K61" s="76"/>
      <c r="L61" s="76"/>
      <c r="M61" s="51"/>
      <c r="N61" s="51"/>
      <c r="O61" s="51"/>
      <c r="P61" s="51"/>
      <c r="Q61" s="51"/>
      <c r="R61" s="51"/>
      <c r="S61" s="51"/>
      <c r="T61" s="51"/>
      <c r="U61" s="51"/>
      <c r="V61" s="51"/>
      <c r="W61" s="51"/>
      <c r="X61" s="51"/>
      <c r="Y61" s="51"/>
      <c r="Z61" s="51"/>
      <c r="AA61" s="51"/>
      <c r="AB61" s="51"/>
      <c r="AC61" s="51"/>
      <c r="AD61" s="51"/>
      <c r="AE61" s="51"/>
    </row>
    <row r="62" spans="1:31" x14ac:dyDescent="0.2">
      <c r="A62" s="51"/>
      <c r="B62" s="51"/>
      <c r="C62" s="52" t="s">
        <v>82</v>
      </c>
      <c r="D62" s="416"/>
      <c r="E62" s="416"/>
      <c r="F62" s="416"/>
      <c r="G62" s="416"/>
      <c r="H62" s="416"/>
      <c r="I62" s="76"/>
      <c r="J62" s="117" t="s">
        <v>316</v>
      </c>
      <c r="K62" s="76"/>
      <c r="L62" s="76"/>
      <c r="M62" s="51"/>
      <c r="N62" s="51"/>
      <c r="O62" s="51"/>
      <c r="P62" s="51"/>
      <c r="Q62" s="51"/>
      <c r="R62" s="51"/>
      <c r="S62" s="51"/>
      <c r="T62" s="51"/>
      <c r="U62" s="51"/>
      <c r="V62" s="51"/>
      <c r="W62" s="51"/>
      <c r="X62" s="51"/>
      <c r="Y62" s="51"/>
      <c r="Z62" s="51"/>
      <c r="AA62" s="51"/>
      <c r="AB62" s="51"/>
      <c r="AC62" s="51"/>
      <c r="AD62" s="51"/>
      <c r="AE62" s="51"/>
    </row>
    <row r="63" spans="1:31" x14ac:dyDescent="0.2">
      <c r="A63" s="51"/>
      <c r="B63" s="51"/>
      <c r="C63" s="52" t="s">
        <v>82</v>
      </c>
      <c r="D63" s="416"/>
      <c r="E63" s="416"/>
      <c r="F63" s="416"/>
      <c r="G63" s="416"/>
      <c r="H63" s="416"/>
      <c r="I63" s="76"/>
      <c r="J63" s="117" t="s">
        <v>317</v>
      </c>
      <c r="K63" s="76"/>
      <c r="L63" s="76"/>
      <c r="M63" s="51"/>
      <c r="N63" s="51"/>
      <c r="O63" s="51"/>
      <c r="P63" s="51"/>
      <c r="Q63" s="51"/>
      <c r="R63" s="51"/>
      <c r="S63" s="51"/>
      <c r="T63" s="51"/>
      <c r="U63" s="51"/>
      <c r="V63" s="51"/>
      <c r="W63" s="51"/>
      <c r="X63" s="51"/>
      <c r="Y63" s="51"/>
      <c r="Z63" s="51"/>
      <c r="AA63" s="51"/>
      <c r="AB63" s="51"/>
      <c r="AC63" s="51"/>
      <c r="AD63" s="51"/>
      <c r="AE63" s="51"/>
    </row>
    <row r="64" spans="1:31" x14ac:dyDescent="0.2">
      <c r="A64" s="51"/>
      <c r="B64" s="51"/>
      <c r="C64" s="52"/>
      <c r="D64" s="202"/>
      <c r="E64" s="202"/>
      <c r="F64" s="202"/>
      <c r="G64" s="202"/>
      <c r="H64" s="202"/>
      <c r="I64" s="76"/>
      <c r="J64" s="117"/>
      <c r="K64" s="76"/>
      <c r="L64" s="76"/>
      <c r="M64" s="51"/>
      <c r="N64" s="51"/>
      <c r="O64" s="51"/>
      <c r="P64" s="51"/>
      <c r="Q64" s="51"/>
      <c r="R64" s="51"/>
      <c r="S64" s="51"/>
      <c r="T64" s="51"/>
      <c r="U64" s="51"/>
      <c r="V64" s="51"/>
      <c r="W64" s="51"/>
      <c r="X64" s="51"/>
      <c r="Y64" s="51"/>
      <c r="Z64" s="51"/>
      <c r="AA64" s="51"/>
      <c r="AB64" s="51"/>
      <c r="AC64" s="51"/>
      <c r="AD64" s="51"/>
      <c r="AE64" s="51"/>
    </row>
    <row r="65" spans="1:31" x14ac:dyDescent="0.2">
      <c r="A65" s="51"/>
      <c r="B65" s="51"/>
      <c r="C65" s="52" t="s">
        <v>82</v>
      </c>
      <c r="D65" s="416">
        <f>SUM(D61:H63)</f>
        <v>0</v>
      </c>
      <c r="E65" s="416"/>
      <c r="F65" s="416"/>
      <c r="G65" s="416"/>
      <c r="H65" s="416"/>
      <c r="I65" s="76" t="s">
        <v>318</v>
      </c>
      <c r="J65" s="117" t="s">
        <v>319</v>
      </c>
      <c r="K65" s="76"/>
      <c r="L65" s="76"/>
      <c r="M65" s="51"/>
      <c r="N65" s="51"/>
      <c r="O65" s="51"/>
      <c r="P65" s="51"/>
      <c r="Q65" s="51"/>
      <c r="R65" s="51"/>
      <c r="S65" s="51"/>
      <c r="T65" s="51"/>
      <c r="U65" s="51"/>
      <c r="V65" s="51"/>
      <c r="W65" s="51"/>
      <c r="X65" s="51"/>
      <c r="Y65" s="51"/>
      <c r="Z65" s="51"/>
      <c r="AA65" s="51"/>
      <c r="AB65" s="51"/>
      <c r="AC65" s="51"/>
      <c r="AD65" s="51"/>
      <c r="AE65" s="51"/>
    </row>
    <row r="66" spans="1:31" x14ac:dyDescent="0.2">
      <c r="A66" s="51"/>
      <c r="B66" s="51"/>
      <c r="C66" s="84"/>
      <c r="D66" s="76"/>
      <c r="E66" s="76"/>
      <c r="F66" s="76"/>
      <c r="G66" s="76"/>
      <c r="H66" s="76"/>
      <c r="I66" s="76"/>
      <c r="J66" s="117"/>
      <c r="K66" s="76"/>
      <c r="L66" s="76"/>
      <c r="M66" s="51"/>
      <c r="N66" s="51"/>
      <c r="O66" s="51"/>
      <c r="P66" s="51"/>
      <c r="Q66" s="51"/>
      <c r="R66" s="51"/>
      <c r="S66" s="51"/>
      <c r="T66" s="51"/>
      <c r="U66" s="51"/>
      <c r="V66" s="51"/>
      <c r="W66" s="51"/>
      <c r="X66" s="51"/>
      <c r="Y66" s="51"/>
      <c r="Z66" s="51"/>
      <c r="AA66" s="51"/>
      <c r="AB66" s="51"/>
      <c r="AC66" s="51"/>
      <c r="AD66" s="51"/>
      <c r="AE66" s="51"/>
    </row>
    <row r="67" spans="1:31" x14ac:dyDescent="0.2">
      <c r="A67" s="51"/>
      <c r="B67" s="51"/>
      <c r="C67" s="84"/>
      <c r="D67" s="46" t="s">
        <v>320</v>
      </c>
      <c r="E67" s="76"/>
      <c r="F67" s="76"/>
      <c r="G67" s="76"/>
      <c r="H67" s="76"/>
      <c r="I67" s="76"/>
      <c r="J67" s="117"/>
      <c r="K67" s="76"/>
      <c r="L67" s="76"/>
      <c r="M67" s="51"/>
      <c r="N67" s="51"/>
      <c r="O67" s="51"/>
      <c r="P67" s="51"/>
      <c r="Q67" s="51"/>
      <c r="R67" s="51"/>
      <c r="S67" s="51"/>
      <c r="T67" s="51"/>
      <c r="U67" s="51"/>
      <c r="V67" s="51"/>
      <c r="W67" s="51"/>
      <c r="X67" s="51"/>
      <c r="Y67" s="51"/>
      <c r="Z67" s="51"/>
      <c r="AA67" s="51"/>
      <c r="AB67" s="51"/>
      <c r="AC67" s="51"/>
      <c r="AD67" s="51"/>
      <c r="AE67" s="51"/>
    </row>
    <row r="68" spans="1:31" x14ac:dyDescent="0.2">
      <c r="A68" s="51"/>
      <c r="B68" s="51"/>
      <c r="C68" s="51"/>
      <c r="D68" s="51" t="s">
        <v>321</v>
      </c>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row>
    <row r="69" spans="1:31" x14ac:dyDescent="0.2">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row>
    <row r="70" spans="1:31" x14ac:dyDescent="0.2">
      <c r="A70" s="51"/>
      <c r="B70" s="51"/>
      <c r="C70" s="84" t="s">
        <v>322</v>
      </c>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row>
    <row r="71" spans="1:31" x14ac:dyDescent="0.2">
      <c r="A71" s="51"/>
      <c r="B71" s="51"/>
      <c r="C71" s="52" t="s">
        <v>82</v>
      </c>
      <c r="D71" s="417"/>
      <c r="E71" s="417"/>
      <c r="F71" s="417"/>
      <c r="G71" s="417"/>
      <c r="H71" s="417"/>
      <c r="I71" s="51"/>
      <c r="J71" s="51" t="s">
        <v>323</v>
      </c>
      <c r="K71" s="51"/>
      <c r="L71" s="76"/>
      <c r="M71" s="76"/>
      <c r="N71" s="76"/>
      <c r="O71" s="76"/>
      <c r="P71" s="76"/>
      <c r="Q71" s="51"/>
      <c r="R71" s="51"/>
      <c r="S71" s="51"/>
      <c r="T71" s="51"/>
      <c r="U71" s="51"/>
      <c r="V71" s="51"/>
      <c r="W71" s="51"/>
      <c r="X71" s="51"/>
      <c r="Y71" s="51"/>
      <c r="Z71" s="51"/>
      <c r="AA71" s="51"/>
      <c r="AB71" s="51"/>
      <c r="AC71" s="51"/>
      <c r="AD71" s="51"/>
      <c r="AE71" s="51"/>
    </row>
    <row r="72" spans="1:31"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row>
    <row r="73" spans="1:31"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31" x14ac:dyDescent="0.2">
      <c r="A74" s="51"/>
      <c r="B74" s="51"/>
      <c r="C74" s="84" t="s">
        <v>324</v>
      </c>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row>
    <row r="75" spans="1:31" x14ac:dyDescent="0.2">
      <c r="A75" s="51"/>
      <c r="B75" s="51"/>
      <c r="C75" s="52" t="s">
        <v>82</v>
      </c>
      <c r="D75" s="416"/>
      <c r="E75" s="416"/>
      <c r="F75" s="416"/>
      <c r="G75" s="416"/>
      <c r="H75" s="416"/>
      <c r="I75" s="76"/>
      <c r="J75" s="117" t="s">
        <v>325</v>
      </c>
      <c r="K75" s="76"/>
      <c r="L75" s="76"/>
      <c r="M75" s="51"/>
      <c r="N75" s="51"/>
      <c r="O75" s="51"/>
      <c r="P75" s="51"/>
      <c r="Q75" s="51"/>
      <c r="R75" s="51"/>
      <c r="S75" s="51"/>
      <c r="T75" s="51"/>
      <c r="U75" s="51"/>
      <c r="V75" s="51"/>
      <c r="W75" s="51"/>
      <c r="X75" s="51"/>
      <c r="Y75" s="51"/>
      <c r="Z75" s="51"/>
      <c r="AA75" s="51"/>
      <c r="AB75" s="51"/>
      <c r="AC75" s="51"/>
      <c r="AD75" s="51"/>
      <c r="AE75" s="51"/>
    </row>
    <row r="76" spans="1:31" x14ac:dyDescent="0.2">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row>
    <row r="77" spans="1:31" x14ac:dyDescent="0.2">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row>
    <row r="78" spans="1:31" x14ac:dyDescent="0.2">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row>
    <row r="79" spans="1:31" x14ac:dyDescent="0.2">
      <c r="A79" s="51"/>
      <c r="B79" s="51"/>
      <c r="C79" s="51" t="s">
        <v>326</v>
      </c>
      <c r="D79" s="51"/>
      <c r="E79" s="51"/>
      <c r="F79" s="51"/>
      <c r="G79" s="51"/>
      <c r="H79" s="51"/>
      <c r="I79" s="51"/>
      <c r="J79" s="347" t="s">
        <v>327</v>
      </c>
      <c r="K79" s="347"/>
      <c r="L79" s="347"/>
      <c r="M79" s="347"/>
      <c r="N79" s="347"/>
      <c r="O79" s="347"/>
      <c r="P79" s="347"/>
      <c r="Q79" s="347"/>
      <c r="R79" s="347"/>
      <c r="S79" s="347"/>
      <c r="T79" s="347"/>
      <c r="U79" s="347"/>
      <c r="V79" s="347"/>
      <c r="W79" s="51"/>
      <c r="X79" s="51"/>
      <c r="Y79" s="51"/>
      <c r="Z79" s="51"/>
      <c r="AA79" s="51"/>
      <c r="AB79" s="51"/>
      <c r="AC79" s="51"/>
      <c r="AD79" s="51"/>
      <c r="AE79" s="51"/>
    </row>
    <row r="80" spans="1:31" x14ac:dyDescent="0.2">
      <c r="A80" s="51"/>
      <c r="B80" s="51"/>
      <c r="C80" s="84"/>
      <c r="D80" s="51"/>
      <c r="E80" s="51"/>
      <c r="F80" s="51"/>
      <c r="G80" s="51"/>
      <c r="H80" s="51"/>
      <c r="I80" s="51"/>
      <c r="J80" s="51"/>
      <c r="K80" s="51"/>
      <c r="L80" s="76"/>
      <c r="M80" s="76"/>
      <c r="N80" s="76"/>
      <c r="O80" s="76"/>
      <c r="P80" s="76"/>
      <c r="Q80" s="51"/>
      <c r="R80" s="51"/>
      <c r="S80" s="51"/>
      <c r="T80" s="51"/>
      <c r="U80" s="51"/>
      <c r="V80" s="51"/>
      <c r="W80" s="51"/>
      <c r="X80" s="51"/>
      <c r="Y80" s="51"/>
      <c r="Z80" s="51"/>
      <c r="AA80" s="51"/>
      <c r="AB80" s="51"/>
      <c r="AC80" s="51"/>
      <c r="AD80" s="51"/>
      <c r="AE80" s="51"/>
    </row>
    <row r="81" spans="1:31" x14ac:dyDescent="0.2">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1:31" x14ac:dyDescent="0.2">
      <c r="A82" s="84"/>
      <c r="B82" s="84"/>
      <c r="C82" s="386" t="s">
        <v>270</v>
      </c>
      <c r="D82" s="386"/>
      <c r="E82" s="386"/>
      <c r="F82" s="386"/>
      <c r="G82" s="386"/>
      <c r="H82" s="386"/>
      <c r="I82" s="386"/>
      <c r="J82" s="386"/>
      <c r="K82" s="386"/>
      <c r="L82" s="386"/>
      <c r="M82" s="386"/>
      <c r="N82" s="84"/>
      <c r="O82" s="84"/>
      <c r="P82" s="84"/>
      <c r="Q82" s="84"/>
      <c r="R82" s="84"/>
      <c r="S82" s="84"/>
      <c r="T82" s="84"/>
      <c r="U82" s="84"/>
      <c r="V82" s="84"/>
      <c r="W82" s="84"/>
      <c r="X82" s="84"/>
      <c r="Y82" s="84"/>
      <c r="Z82" s="84"/>
      <c r="AA82" s="84"/>
      <c r="AB82" s="84"/>
      <c r="AC82" s="84"/>
      <c r="AD82" s="84"/>
      <c r="AE82" s="84"/>
    </row>
  </sheetData>
  <mergeCells count="91">
    <mergeCell ref="K39:M39"/>
    <mergeCell ref="C82:M82"/>
    <mergeCell ref="D63:H63"/>
    <mergeCell ref="D65:H65"/>
    <mergeCell ref="D71:H71"/>
    <mergeCell ref="D75:H75"/>
    <mergeCell ref="J79:V79"/>
    <mergeCell ref="B54:I54"/>
    <mergeCell ref="K54:M54"/>
    <mergeCell ref="O54:R54"/>
    <mergeCell ref="D61:H61"/>
    <mergeCell ref="D62:H62"/>
    <mergeCell ref="A56:AE56"/>
    <mergeCell ref="B52:I52"/>
    <mergeCell ref="K52:M52"/>
    <mergeCell ref="O52:R52"/>
    <mergeCell ref="B53:I53"/>
    <mergeCell ref="K53:M53"/>
    <mergeCell ref="O53:R53"/>
    <mergeCell ref="B50:I50"/>
    <mergeCell ref="K50:M50"/>
    <mergeCell ref="O50:R50"/>
    <mergeCell ref="B51:I51"/>
    <mergeCell ref="K51:M51"/>
    <mergeCell ref="O51:R51"/>
    <mergeCell ref="B40:I40"/>
    <mergeCell ref="K40:M40"/>
    <mergeCell ref="B41:I41"/>
    <mergeCell ref="K41:M41"/>
    <mergeCell ref="B42:I42"/>
    <mergeCell ref="K42:M42"/>
    <mergeCell ref="B37:I37"/>
    <mergeCell ref="K37:M37"/>
    <mergeCell ref="O37:P37"/>
    <mergeCell ref="R37:T37"/>
    <mergeCell ref="B38:I38"/>
    <mergeCell ref="K38:M38"/>
    <mergeCell ref="O38:P38"/>
    <mergeCell ref="R38:T38"/>
    <mergeCell ref="O35:P35"/>
    <mergeCell ref="R35:T35"/>
    <mergeCell ref="B36:I36"/>
    <mergeCell ref="K36:M36"/>
    <mergeCell ref="O36:P36"/>
    <mergeCell ref="R36:T36"/>
    <mergeCell ref="B33:I33"/>
    <mergeCell ref="K33:M33"/>
    <mergeCell ref="B34:I34"/>
    <mergeCell ref="K34:M34"/>
    <mergeCell ref="B35:I35"/>
    <mergeCell ref="K35:M35"/>
    <mergeCell ref="O31:P31"/>
    <mergeCell ref="R31:T31"/>
    <mergeCell ref="B32:I32"/>
    <mergeCell ref="K32:M32"/>
    <mergeCell ref="O32:P32"/>
    <mergeCell ref="R32:T32"/>
    <mergeCell ref="B29:I29"/>
    <mergeCell ref="K29:M29"/>
    <mergeCell ref="B30:I30"/>
    <mergeCell ref="K30:M30"/>
    <mergeCell ref="B31:I31"/>
    <mergeCell ref="K31:M31"/>
    <mergeCell ref="B27:I27"/>
    <mergeCell ref="K27:M27"/>
    <mergeCell ref="O27:P27"/>
    <mergeCell ref="R27:T27"/>
    <mergeCell ref="B28:I28"/>
    <mergeCell ref="K28:M28"/>
    <mergeCell ref="B24:I24"/>
    <mergeCell ref="K24:M24"/>
    <mergeCell ref="B25:I25"/>
    <mergeCell ref="K25:M25"/>
    <mergeCell ref="B26:I26"/>
    <mergeCell ref="K26:M26"/>
    <mergeCell ref="Z16:AA16"/>
    <mergeCell ref="N20:P20"/>
    <mergeCell ref="N21:Q21"/>
    <mergeCell ref="A18:AE18"/>
    <mergeCell ref="B23:I23"/>
    <mergeCell ref="K23:M23"/>
    <mergeCell ref="H10:AD10"/>
    <mergeCell ref="X7:Z7"/>
    <mergeCell ref="N7:O7"/>
    <mergeCell ref="Y12:AD12"/>
    <mergeCell ref="Q14:V14"/>
    <mergeCell ref="A3:AE3"/>
    <mergeCell ref="A1:AE2"/>
    <mergeCell ref="E5:N5"/>
    <mergeCell ref="T5:AC5"/>
    <mergeCell ref="AB8:AC8"/>
  </mergeCells>
  <hyperlinks>
    <hyperlink ref="J79" r:id="rId1" xr:uid="{00000000-0004-0000-0200-000000000000}"/>
    <hyperlink ref="C82" location="Questionnaire!A1" display="Click here to go back to questionnaire" xr:uid="{00000000-0004-0000-0200-000001000000}"/>
  </hyperlinks>
  <pageMargins left="0.25" right="0.25" top="0.25" bottom="0.25" header="0.51180555555555496" footer="0.51180555555555496"/>
  <pageSetup firstPageNumber="0" orientation="portrait" horizontalDpi="300" verticalDpi="300"/>
  <rowBreaks count="1" manualBreakCount="1">
    <brk id="5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10</xdr:col>
                    <xdr:colOff>142875</xdr:colOff>
                    <xdr:row>5</xdr:row>
                    <xdr:rowOff>142875</xdr:rowOff>
                  </from>
                  <to>
                    <xdr:col>11</xdr:col>
                    <xdr:colOff>161925</xdr:colOff>
                    <xdr:row>7</xdr:row>
                    <xdr:rowOff>28575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11</xdr:col>
                    <xdr:colOff>133350</xdr:colOff>
                    <xdr:row>5</xdr:row>
                    <xdr:rowOff>142875</xdr:rowOff>
                  </from>
                  <to>
                    <xdr:col>12</xdr:col>
                    <xdr:colOff>152400</xdr:colOff>
                    <xdr:row>7</xdr:row>
                    <xdr:rowOff>28575</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12</xdr:col>
                    <xdr:colOff>171450</xdr:colOff>
                    <xdr:row>14</xdr:row>
                    <xdr:rowOff>114300</xdr:rowOff>
                  </from>
                  <to>
                    <xdr:col>13</xdr:col>
                    <xdr:colOff>190500</xdr:colOff>
                    <xdr:row>16</xdr:row>
                    <xdr:rowOff>28575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13</xdr:col>
                    <xdr:colOff>171450</xdr:colOff>
                    <xdr:row>14</xdr:row>
                    <xdr:rowOff>123825</xdr:rowOff>
                  </from>
                  <to>
                    <xdr:col>14</xdr:col>
                    <xdr:colOff>190500</xdr:colOff>
                    <xdr:row>16</xdr:row>
                    <xdr:rowOff>38100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13</xdr:col>
                    <xdr:colOff>28575</xdr:colOff>
                    <xdr:row>6</xdr:row>
                    <xdr:rowOff>133350</xdr:rowOff>
                  </from>
                  <to>
                    <xdr:col>14</xdr:col>
                    <xdr:colOff>47625</xdr:colOff>
                    <xdr:row>8</xdr:row>
                    <xdr:rowOff>47625</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14</xdr:col>
                    <xdr:colOff>28575</xdr:colOff>
                    <xdr:row>6</xdr:row>
                    <xdr:rowOff>133350</xdr:rowOff>
                  </from>
                  <to>
                    <xdr:col>15</xdr:col>
                    <xdr:colOff>47625</xdr:colOff>
                    <xdr:row>8</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CC"/>
  </sheetPr>
  <dimension ref="A1:AI153"/>
  <sheetViews>
    <sheetView topLeftCell="A32" zoomScaleNormal="100" workbookViewId="0">
      <selection activeCell="C75" sqref="C75"/>
    </sheetView>
  </sheetViews>
  <sheetFormatPr defaultRowHeight="12.75" x14ac:dyDescent="0.2"/>
  <cols>
    <col min="1" max="31" width="3.28515625" customWidth="1"/>
    <col min="32" max="1025" width="8.7109375" customWidth="1"/>
  </cols>
  <sheetData>
    <row r="1" spans="1:35" ht="27" customHeight="1" x14ac:dyDescent="0.2">
      <c r="A1" s="440" t="s">
        <v>438</v>
      </c>
      <c r="B1" s="440"/>
      <c r="C1" s="440"/>
      <c r="D1" s="440"/>
      <c r="E1" s="440"/>
      <c r="F1" s="440"/>
      <c r="G1" s="440"/>
      <c r="H1" s="440"/>
      <c r="I1" s="440"/>
      <c r="J1" s="440"/>
      <c r="K1" s="440"/>
      <c r="L1" s="440"/>
      <c r="M1" s="440"/>
      <c r="N1" s="440"/>
      <c r="O1" s="440"/>
      <c r="P1" s="440"/>
      <c r="Q1" s="440"/>
      <c r="R1" s="440"/>
      <c r="S1" s="440"/>
      <c r="T1" s="440"/>
      <c r="U1" s="440"/>
      <c r="V1" s="440"/>
      <c r="W1" s="440"/>
      <c r="X1" s="440"/>
      <c r="Y1" s="440"/>
      <c r="Z1" s="440"/>
      <c r="AA1" s="440"/>
      <c r="AB1" s="440"/>
      <c r="AC1" s="440"/>
      <c r="AD1" s="440"/>
      <c r="AE1" s="440"/>
      <c r="AF1" s="440"/>
      <c r="AG1" s="18"/>
      <c r="AH1" s="18"/>
      <c r="AI1" s="18"/>
    </row>
    <row r="2" spans="1:35" ht="22.5" x14ac:dyDescent="0.3">
      <c r="A2" s="126" t="s">
        <v>328</v>
      </c>
      <c r="B2" s="152"/>
      <c r="C2" s="152"/>
      <c r="D2" s="152"/>
      <c r="E2" s="152"/>
      <c r="F2" s="152"/>
      <c r="G2" s="152"/>
      <c r="H2" s="152"/>
      <c r="I2" s="152"/>
      <c r="J2" s="152"/>
      <c r="K2" s="152"/>
      <c r="L2" s="152"/>
      <c r="M2" s="152"/>
      <c r="N2" s="152"/>
      <c r="O2" s="152"/>
      <c r="P2" s="152"/>
      <c r="Q2" s="152"/>
      <c r="R2" s="152"/>
      <c r="S2" s="152"/>
      <c r="T2" s="152"/>
      <c r="U2" s="152"/>
      <c r="V2" s="151"/>
      <c r="W2" s="151"/>
      <c r="X2" s="151"/>
      <c r="Y2" s="152"/>
      <c r="Z2" s="152"/>
      <c r="AA2" s="152"/>
      <c r="AB2" s="152"/>
      <c r="AC2" s="152"/>
      <c r="AD2" s="152"/>
      <c r="AE2" s="126"/>
      <c r="AF2" s="146"/>
      <c r="AG2" s="18"/>
      <c r="AH2" s="18"/>
      <c r="AI2" s="18"/>
    </row>
    <row r="3" spans="1:35" ht="7.5" customHeight="1" x14ac:dyDescent="0.3">
      <c r="A3" s="203"/>
      <c r="B3" s="152"/>
      <c r="C3" s="152"/>
      <c r="D3" s="152"/>
      <c r="E3" s="152"/>
      <c r="F3" s="152"/>
      <c r="G3" s="152"/>
      <c r="H3" s="152"/>
      <c r="I3" s="152"/>
      <c r="J3" s="152"/>
      <c r="K3" s="152"/>
      <c r="L3" s="152"/>
      <c r="M3" s="152"/>
      <c r="N3" s="152"/>
      <c r="O3" s="152"/>
      <c r="P3" s="152"/>
      <c r="Q3" s="152"/>
      <c r="R3" s="152"/>
      <c r="S3" s="152"/>
      <c r="T3" s="152"/>
      <c r="U3" s="152"/>
      <c r="V3" s="151"/>
      <c r="W3" s="151"/>
      <c r="X3" s="151"/>
      <c r="Y3" s="152"/>
      <c r="Z3" s="152"/>
      <c r="AA3" s="152"/>
      <c r="AB3" s="152"/>
      <c r="AC3" s="152"/>
      <c r="AD3" s="152"/>
      <c r="AE3" s="126"/>
      <c r="AF3" s="146"/>
      <c r="AG3" s="18"/>
      <c r="AH3" s="18"/>
      <c r="AI3" s="18"/>
    </row>
    <row r="4" spans="1:35" x14ac:dyDescent="0.2">
      <c r="A4" s="189"/>
      <c r="B4" s="189"/>
      <c r="C4" s="46" t="s">
        <v>272</v>
      </c>
      <c r="D4" s="46"/>
      <c r="E4" s="46"/>
      <c r="F4" s="400" t="str">
        <f>CONCATENATE(Questionnaire!G9," ",Questionnaire!G7)</f>
        <v xml:space="preserve"> </v>
      </c>
      <c r="G4" s="400"/>
      <c r="H4" s="400"/>
      <c r="I4" s="400"/>
      <c r="J4" s="400"/>
      <c r="K4" s="400"/>
      <c r="L4" s="400"/>
      <c r="M4" s="400"/>
      <c r="N4" s="400"/>
      <c r="O4" s="400"/>
      <c r="P4" s="55"/>
      <c r="Q4" s="51"/>
      <c r="R4" s="51"/>
      <c r="S4" s="46" t="s">
        <v>273</v>
      </c>
      <c r="T4" s="46"/>
      <c r="U4" s="46"/>
      <c r="V4" s="400" t="str">
        <f>CONCATENATE(Questionnaire!W9," ",Questionnaire!W7)</f>
        <v xml:space="preserve"> </v>
      </c>
      <c r="W4" s="400"/>
      <c r="X4" s="400"/>
      <c r="Y4" s="400"/>
      <c r="Z4" s="400"/>
      <c r="AA4" s="400"/>
      <c r="AB4" s="400"/>
      <c r="AC4" s="400"/>
      <c r="AD4" s="400"/>
      <c r="AE4" s="400"/>
      <c r="AF4" s="146"/>
      <c r="AG4" s="18"/>
      <c r="AH4" s="18"/>
      <c r="AI4" s="18"/>
    </row>
    <row r="5" spans="1:35" x14ac:dyDescent="0.2">
      <c r="A5" s="189"/>
      <c r="B5" s="189"/>
      <c r="C5" s="46"/>
      <c r="D5" s="46"/>
      <c r="E5" s="46"/>
      <c r="F5" s="76"/>
      <c r="G5" s="76"/>
      <c r="H5" s="76"/>
      <c r="I5" s="76"/>
      <c r="J5" s="76"/>
      <c r="K5" s="76"/>
      <c r="L5" s="76"/>
      <c r="M5" s="76"/>
      <c r="N5" s="76"/>
      <c r="O5" s="76"/>
      <c r="P5" s="55"/>
      <c r="Q5" s="51"/>
      <c r="R5" s="51"/>
      <c r="S5" s="46"/>
      <c r="T5" s="46"/>
      <c r="U5" s="46"/>
      <c r="V5" s="76"/>
      <c r="W5" s="76"/>
      <c r="X5" s="76"/>
      <c r="Y5" s="76"/>
      <c r="Z5" s="76"/>
      <c r="AA5" s="76"/>
      <c r="AB5" s="76"/>
      <c r="AC5" s="76"/>
      <c r="AD5" s="76"/>
      <c r="AE5" s="76"/>
      <c r="AF5" s="146"/>
      <c r="AG5" s="18"/>
      <c r="AH5" s="18"/>
      <c r="AI5" s="18"/>
    </row>
    <row r="6" spans="1:35" x14ac:dyDescent="0.2">
      <c r="A6" s="189" t="s">
        <v>329</v>
      </c>
      <c r="B6" s="189"/>
      <c r="C6" s="46"/>
      <c r="D6" s="46"/>
      <c r="E6" s="46"/>
      <c r="F6" s="418"/>
      <c r="G6" s="418"/>
      <c r="H6" s="418"/>
      <c r="I6" s="418"/>
      <c r="J6" s="418"/>
      <c r="K6" s="418"/>
      <c r="L6" s="418"/>
      <c r="M6" s="418"/>
      <c r="N6" s="418"/>
      <c r="O6" s="418"/>
      <c r="P6" s="55"/>
      <c r="Q6" s="189" t="s">
        <v>329</v>
      </c>
      <c r="R6" s="51"/>
      <c r="S6" s="46"/>
      <c r="T6" s="46"/>
      <c r="U6" s="46"/>
      <c r="V6" s="418"/>
      <c r="W6" s="418"/>
      <c r="X6" s="418"/>
      <c r="Y6" s="418"/>
      <c r="Z6" s="418"/>
      <c r="AA6" s="418"/>
      <c r="AB6" s="418"/>
      <c r="AC6" s="418"/>
      <c r="AD6" s="418"/>
      <c r="AE6" s="418"/>
      <c r="AF6" s="146"/>
      <c r="AG6" s="18"/>
      <c r="AH6" s="18"/>
      <c r="AI6" s="18"/>
    </row>
    <row r="7" spans="1:35" x14ac:dyDescent="0.2">
      <c r="A7" s="87" t="s">
        <v>330</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146"/>
      <c r="AG7" s="18"/>
      <c r="AH7" s="18"/>
      <c r="AI7" s="18"/>
    </row>
    <row r="8" spans="1:35" s="23" customFormat="1" x14ac:dyDescent="0.2">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223"/>
      <c r="AG8" s="21"/>
      <c r="AH8" s="21"/>
      <c r="AI8" s="21"/>
    </row>
    <row r="9" spans="1:35" s="23" customFormat="1" x14ac:dyDescent="0.2">
      <c r="A9" s="51" t="s">
        <v>331</v>
      </c>
      <c r="B9" s="51"/>
      <c r="C9" s="51"/>
      <c r="D9" s="51"/>
      <c r="E9" s="51"/>
      <c r="F9" s="418"/>
      <c r="G9" s="418"/>
      <c r="H9" s="418"/>
      <c r="I9" s="418"/>
      <c r="J9" s="418"/>
      <c r="K9" s="418"/>
      <c r="L9" s="418"/>
      <c r="M9" s="418"/>
      <c r="N9" s="418"/>
      <c r="O9" s="418"/>
      <c r="P9" s="51"/>
      <c r="Q9" s="51" t="s">
        <v>331</v>
      </c>
      <c r="R9" s="51"/>
      <c r="S9" s="51"/>
      <c r="T9" s="51"/>
      <c r="U9" s="51"/>
      <c r="V9" s="418"/>
      <c r="W9" s="418"/>
      <c r="X9" s="418"/>
      <c r="Y9" s="418"/>
      <c r="Z9" s="418"/>
      <c r="AA9" s="418"/>
      <c r="AB9" s="418"/>
      <c r="AC9" s="418"/>
      <c r="AD9" s="418"/>
      <c r="AE9" s="418"/>
      <c r="AF9" s="223"/>
      <c r="AG9" s="21"/>
      <c r="AH9" s="21"/>
      <c r="AI9" s="21"/>
    </row>
    <row r="10" spans="1:35" s="23" customFormat="1" x14ac:dyDescent="0.2">
      <c r="A10" s="87" t="s">
        <v>332</v>
      </c>
      <c r="B10" s="51"/>
      <c r="C10" s="51"/>
      <c r="D10" s="51"/>
      <c r="E10" s="51"/>
      <c r="F10" s="418"/>
      <c r="G10" s="418"/>
      <c r="H10" s="418"/>
      <c r="I10" s="418"/>
      <c r="J10" s="418"/>
      <c r="K10" s="418"/>
      <c r="L10" s="418"/>
      <c r="M10" s="418"/>
      <c r="N10" s="418"/>
      <c r="O10" s="418"/>
      <c r="P10" s="51"/>
      <c r="Q10" s="51"/>
      <c r="R10" s="51"/>
      <c r="S10" s="51"/>
      <c r="T10" s="51"/>
      <c r="U10" s="51"/>
      <c r="V10" s="418"/>
      <c r="W10" s="418"/>
      <c r="X10" s="418"/>
      <c r="Y10" s="418"/>
      <c r="Z10" s="418"/>
      <c r="AA10" s="418"/>
      <c r="AB10" s="418"/>
      <c r="AC10" s="418"/>
      <c r="AD10" s="418"/>
      <c r="AE10" s="418"/>
      <c r="AF10" s="223"/>
      <c r="AG10" s="21"/>
      <c r="AH10" s="21"/>
      <c r="AI10" s="21"/>
    </row>
    <row r="11" spans="1:35" s="23" customFormat="1" x14ac:dyDescent="0.2">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223"/>
      <c r="AG11" s="21"/>
      <c r="AH11" s="21"/>
      <c r="AI11" s="21"/>
    </row>
    <row r="12" spans="1:35" s="23" customFormat="1" x14ac:dyDescent="0.2">
      <c r="A12" s="51" t="s">
        <v>333</v>
      </c>
      <c r="B12" s="51"/>
      <c r="C12" s="51"/>
      <c r="D12" s="51"/>
      <c r="E12" s="51"/>
      <c r="F12" s="418"/>
      <c r="G12" s="418"/>
      <c r="H12" s="418"/>
      <c r="I12" s="418"/>
      <c r="J12" s="418"/>
      <c r="K12" s="418"/>
      <c r="L12" s="418"/>
      <c r="M12" s="418"/>
      <c r="N12" s="418"/>
      <c r="O12" s="418"/>
      <c r="P12" s="51"/>
      <c r="Q12" s="51" t="s">
        <v>333</v>
      </c>
      <c r="R12" s="51"/>
      <c r="S12" s="51"/>
      <c r="T12" s="51"/>
      <c r="U12" s="51"/>
      <c r="V12" s="418"/>
      <c r="W12" s="418"/>
      <c r="X12" s="418"/>
      <c r="Y12" s="418"/>
      <c r="Z12" s="418"/>
      <c r="AA12" s="418"/>
      <c r="AB12" s="418"/>
      <c r="AC12" s="418"/>
      <c r="AD12" s="418"/>
      <c r="AE12" s="418"/>
      <c r="AF12" s="223"/>
      <c r="AG12" s="21"/>
      <c r="AH12" s="21"/>
      <c r="AI12" s="21"/>
    </row>
    <row r="13" spans="1:35" s="23" customFormat="1" x14ac:dyDescent="0.2">
      <c r="A13" s="87" t="s">
        <v>334</v>
      </c>
      <c r="B13" s="51"/>
      <c r="C13" s="51"/>
      <c r="D13" s="51"/>
      <c r="E13" s="51"/>
      <c r="F13" s="51"/>
      <c r="G13" s="51"/>
      <c r="H13" s="51"/>
      <c r="I13" s="51"/>
      <c r="J13" s="51"/>
      <c r="K13" s="51"/>
      <c r="L13" s="51"/>
      <c r="M13" s="51"/>
      <c r="N13" s="51"/>
      <c r="O13" s="51"/>
      <c r="P13" s="51"/>
      <c r="Q13" s="87" t="s">
        <v>334</v>
      </c>
      <c r="R13" s="51"/>
      <c r="S13" s="51"/>
      <c r="T13" s="51"/>
      <c r="U13" s="51"/>
      <c r="V13" s="51"/>
      <c r="W13" s="51"/>
      <c r="X13" s="51"/>
      <c r="Y13" s="51"/>
      <c r="Z13" s="51"/>
      <c r="AA13" s="51"/>
      <c r="AB13" s="51"/>
      <c r="AC13" s="51"/>
      <c r="AD13" s="51"/>
      <c r="AE13" s="51"/>
      <c r="AF13" s="223"/>
      <c r="AG13" s="21"/>
      <c r="AH13" s="21"/>
      <c r="AI13" s="21"/>
    </row>
    <row r="14" spans="1:35" s="23" customFormat="1" x14ac:dyDescent="0.2">
      <c r="A14" s="87"/>
      <c r="B14" s="51"/>
      <c r="C14" s="51"/>
      <c r="D14" s="51"/>
      <c r="E14" s="51"/>
      <c r="F14" s="51"/>
      <c r="G14" s="51"/>
      <c r="H14" s="51"/>
      <c r="I14" s="51"/>
      <c r="J14" s="51"/>
      <c r="K14" s="51"/>
      <c r="L14" s="51"/>
      <c r="M14" s="51"/>
      <c r="N14" s="51"/>
      <c r="O14" s="51"/>
      <c r="P14" s="51"/>
      <c r="Q14" s="87"/>
      <c r="R14" s="51"/>
      <c r="S14" s="51"/>
      <c r="T14" s="51"/>
      <c r="U14" s="51"/>
      <c r="V14" s="51"/>
      <c r="W14" s="51"/>
      <c r="X14" s="51"/>
      <c r="Y14" s="51"/>
      <c r="Z14" s="51"/>
      <c r="AA14" s="51"/>
      <c r="AB14" s="51"/>
      <c r="AC14" s="51"/>
      <c r="AD14" s="51"/>
      <c r="AE14" s="51"/>
      <c r="AF14" s="223"/>
      <c r="AG14" s="21"/>
      <c r="AH14" s="21"/>
      <c r="AI14" s="21"/>
    </row>
    <row r="15" spans="1:35" s="23" customFormat="1" x14ac:dyDescent="0.2">
      <c r="A15" s="51" t="s">
        <v>335</v>
      </c>
      <c r="B15" s="51"/>
      <c r="C15" s="51"/>
      <c r="D15" s="51"/>
      <c r="E15" s="51"/>
      <c r="F15" s="418"/>
      <c r="G15" s="418"/>
      <c r="H15" s="418"/>
      <c r="I15" s="418"/>
      <c r="J15" s="418"/>
      <c r="K15" s="418"/>
      <c r="L15" s="418"/>
      <c r="M15" s="418"/>
      <c r="N15" s="418"/>
      <c r="O15" s="418"/>
      <c r="P15" s="51"/>
      <c r="Q15" s="51" t="s">
        <v>335</v>
      </c>
      <c r="R15" s="51"/>
      <c r="S15" s="51"/>
      <c r="T15" s="51"/>
      <c r="U15" s="51"/>
      <c r="V15" s="418"/>
      <c r="W15" s="418"/>
      <c r="X15" s="418"/>
      <c r="Y15" s="418"/>
      <c r="Z15" s="418"/>
      <c r="AA15" s="418"/>
      <c r="AB15" s="418"/>
      <c r="AC15" s="418"/>
      <c r="AD15" s="418"/>
      <c r="AE15" s="418"/>
      <c r="AF15" s="223"/>
      <c r="AG15" s="21"/>
      <c r="AH15" s="21"/>
      <c r="AI15" s="21"/>
    </row>
    <row r="16" spans="1:35" s="23" customFormat="1" x14ac:dyDescent="0.2">
      <c r="A16" s="87" t="s">
        <v>336</v>
      </c>
      <c r="B16" s="51"/>
      <c r="C16" s="51"/>
      <c r="D16" s="51"/>
      <c r="E16" s="51"/>
      <c r="F16" s="51"/>
      <c r="G16" s="51"/>
      <c r="H16" s="51"/>
      <c r="I16" s="51"/>
      <c r="J16" s="51"/>
      <c r="K16" s="51"/>
      <c r="L16" s="51"/>
      <c r="M16" s="51"/>
      <c r="N16" s="51"/>
      <c r="O16" s="51"/>
      <c r="P16" s="51"/>
      <c r="Q16" s="87" t="s">
        <v>336</v>
      </c>
      <c r="R16" s="51"/>
      <c r="S16" s="51"/>
      <c r="T16" s="51"/>
      <c r="U16" s="51"/>
      <c r="V16" s="51"/>
      <c r="W16" s="51"/>
      <c r="X16" s="51"/>
      <c r="Y16" s="51"/>
      <c r="Z16" s="51"/>
      <c r="AA16" s="51"/>
      <c r="AB16" s="51"/>
      <c r="AC16" s="51"/>
      <c r="AD16" s="51"/>
      <c r="AE16" s="51"/>
      <c r="AF16" s="223"/>
      <c r="AG16" s="21"/>
      <c r="AH16" s="21"/>
      <c r="AI16" s="21"/>
    </row>
    <row r="17" spans="1:35" s="23" customFormat="1" x14ac:dyDescent="0.2">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223"/>
      <c r="AG17" s="21"/>
      <c r="AH17" s="21"/>
      <c r="AI17" s="21"/>
    </row>
    <row r="18" spans="1:35" ht="15" x14ac:dyDescent="0.2">
      <c r="A18" s="397" t="s">
        <v>337</v>
      </c>
      <c r="B18" s="387"/>
      <c r="C18" s="387"/>
      <c r="D18" s="387"/>
      <c r="E18" s="387"/>
      <c r="F18" s="387"/>
      <c r="G18" s="387"/>
      <c r="H18" s="387"/>
      <c r="I18" s="387"/>
      <c r="J18" s="387"/>
      <c r="K18" s="387"/>
      <c r="L18" s="387"/>
      <c r="M18" s="387"/>
      <c r="N18" s="387"/>
      <c r="O18" s="387"/>
      <c r="P18" s="387"/>
      <c r="Q18" s="387"/>
      <c r="R18" s="387"/>
      <c r="S18" s="387"/>
      <c r="T18" s="387"/>
      <c r="U18" s="387"/>
      <c r="V18" s="387"/>
      <c r="W18" s="387"/>
      <c r="X18" s="387"/>
      <c r="Y18" s="387"/>
      <c r="Z18" s="387"/>
      <c r="AA18" s="387"/>
      <c r="AB18" s="387"/>
      <c r="AC18" s="387"/>
      <c r="AD18" s="387"/>
      <c r="AE18" s="387"/>
      <c r="AF18" s="387"/>
      <c r="AG18" s="18"/>
      <c r="AH18" s="18"/>
      <c r="AI18" s="18"/>
    </row>
    <row r="19" spans="1:35" ht="15" x14ac:dyDescent="0.25">
      <c r="A19" s="51"/>
      <c r="B19" s="46"/>
      <c r="C19" s="46"/>
      <c r="D19" s="46"/>
      <c r="E19" s="46"/>
      <c r="F19" s="47" t="s">
        <v>1</v>
      </c>
      <c r="G19" s="46"/>
      <c r="H19" s="51"/>
      <c r="I19" s="51"/>
      <c r="J19" s="51"/>
      <c r="K19" s="51"/>
      <c r="L19" s="51"/>
      <c r="M19" s="51"/>
      <c r="N19" s="51"/>
      <c r="O19" s="51"/>
      <c r="P19" s="51"/>
      <c r="Q19" s="51"/>
      <c r="R19" s="51"/>
      <c r="S19" s="51"/>
      <c r="T19" s="51"/>
      <c r="U19" s="51"/>
      <c r="V19" s="47" t="s">
        <v>2</v>
      </c>
      <c r="W19" s="46"/>
      <c r="X19" s="51"/>
      <c r="Y19" s="51"/>
      <c r="Z19" s="51"/>
      <c r="AA19" s="51"/>
      <c r="AB19" s="51"/>
      <c r="AC19" s="51"/>
      <c r="AD19" s="51"/>
      <c r="AE19" s="51"/>
      <c r="AF19" s="146"/>
      <c r="AG19" s="18"/>
      <c r="AH19" s="18"/>
      <c r="AI19" s="18"/>
    </row>
    <row r="20" spans="1:35" ht="15" x14ac:dyDescent="0.25">
      <c r="A20" s="51"/>
      <c r="B20" s="133" t="s">
        <v>338</v>
      </c>
      <c r="C20" s="46"/>
      <c r="D20" s="46"/>
      <c r="E20" s="46"/>
      <c r="F20" s="47"/>
      <c r="G20" s="46"/>
      <c r="H20" s="51"/>
      <c r="I20" s="51"/>
      <c r="J20" s="51"/>
      <c r="K20" s="51"/>
      <c r="L20" s="51"/>
      <c r="M20" s="51"/>
      <c r="N20" s="51"/>
      <c r="O20" s="51"/>
      <c r="P20" s="51"/>
      <c r="Q20" s="51"/>
      <c r="R20" s="51"/>
      <c r="S20" s="133"/>
      <c r="T20" s="51"/>
      <c r="U20" s="51"/>
      <c r="V20" s="47"/>
      <c r="W20" s="46"/>
      <c r="X20" s="51"/>
      <c r="Y20" s="51"/>
      <c r="Z20" s="51"/>
      <c r="AA20" s="51"/>
      <c r="AB20" s="51"/>
      <c r="AC20" s="51"/>
      <c r="AD20" s="51"/>
      <c r="AE20" s="51"/>
      <c r="AF20" s="146"/>
      <c r="AG20" s="18"/>
      <c r="AH20" s="18"/>
      <c r="AI20" s="18"/>
    </row>
    <row r="21" spans="1:35" ht="13.5" x14ac:dyDescent="0.25">
      <c r="A21" s="133"/>
      <c r="B21" s="126" t="s">
        <v>339</v>
      </c>
      <c r="C21" s="126"/>
      <c r="D21" s="126"/>
      <c r="E21" s="126"/>
      <c r="F21" s="126"/>
      <c r="G21" s="126"/>
      <c r="H21" s="126"/>
      <c r="I21" s="126"/>
      <c r="J21" s="126"/>
      <c r="K21" s="126" t="s">
        <v>151</v>
      </c>
      <c r="L21" s="126"/>
      <c r="M21" s="126"/>
      <c r="N21" s="126"/>
      <c r="O21" s="133"/>
      <c r="P21" s="55"/>
      <c r="Q21" s="133"/>
      <c r="R21" s="133"/>
      <c r="S21" s="126" t="s">
        <v>339</v>
      </c>
      <c r="T21" s="126"/>
      <c r="U21" s="126"/>
      <c r="V21" s="126"/>
      <c r="W21" s="126"/>
      <c r="X21" s="126"/>
      <c r="Y21" s="126"/>
      <c r="Z21" s="126"/>
      <c r="AA21" s="126"/>
      <c r="AB21" s="126" t="s">
        <v>151</v>
      </c>
      <c r="AC21" s="126"/>
      <c r="AD21" s="126"/>
      <c r="AE21" s="133"/>
      <c r="AF21" s="146"/>
      <c r="AG21" s="18"/>
      <c r="AH21" s="18"/>
      <c r="AI21" s="18"/>
    </row>
    <row r="22" spans="1:35" x14ac:dyDescent="0.2">
      <c r="A22" s="55"/>
      <c r="B22" s="419"/>
      <c r="C22" s="419"/>
      <c r="D22" s="419"/>
      <c r="E22" s="419"/>
      <c r="F22" s="419"/>
      <c r="G22" s="419"/>
      <c r="H22" s="419"/>
      <c r="I22" s="419"/>
      <c r="J22" s="196" t="s">
        <v>82</v>
      </c>
      <c r="K22" s="420"/>
      <c r="L22" s="420"/>
      <c r="M22" s="420"/>
      <c r="N22" s="51"/>
      <c r="O22" s="55"/>
      <c r="P22" s="55"/>
      <c r="Q22" s="55"/>
      <c r="R22" s="55"/>
      <c r="S22" s="421"/>
      <c r="T22" s="421"/>
      <c r="U22" s="421"/>
      <c r="V22" s="421"/>
      <c r="W22" s="421"/>
      <c r="X22" s="421"/>
      <c r="Y22" s="421"/>
      <c r="Z22" s="421"/>
      <c r="AA22" s="196" t="s">
        <v>82</v>
      </c>
      <c r="AB22" s="420"/>
      <c r="AC22" s="420"/>
      <c r="AD22" s="420"/>
      <c r="AE22" s="204"/>
      <c r="AF22" s="146"/>
      <c r="AG22" s="18"/>
      <c r="AH22" s="18"/>
      <c r="AI22" s="18"/>
    </row>
    <row r="23" spans="1:35" x14ac:dyDescent="0.2">
      <c r="A23" s="55"/>
      <c r="B23" s="419"/>
      <c r="C23" s="419"/>
      <c r="D23" s="419"/>
      <c r="E23" s="419"/>
      <c r="F23" s="419"/>
      <c r="G23" s="419"/>
      <c r="H23" s="419"/>
      <c r="I23" s="419"/>
      <c r="J23" s="196" t="s">
        <v>82</v>
      </c>
      <c r="K23" s="420"/>
      <c r="L23" s="420"/>
      <c r="M23" s="420"/>
      <c r="N23" s="51"/>
      <c r="O23" s="55"/>
      <c r="P23" s="55"/>
      <c r="Q23" s="55"/>
      <c r="R23" s="55"/>
      <c r="S23" s="421"/>
      <c r="T23" s="421"/>
      <c r="U23" s="421"/>
      <c r="V23" s="421"/>
      <c r="W23" s="421"/>
      <c r="X23" s="421"/>
      <c r="Y23" s="421"/>
      <c r="Z23" s="421"/>
      <c r="AA23" s="196" t="s">
        <v>82</v>
      </c>
      <c r="AB23" s="420"/>
      <c r="AC23" s="420"/>
      <c r="AD23" s="420"/>
      <c r="AE23" s="204"/>
      <c r="AF23" s="146"/>
      <c r="AG23" s="18"/>
      <c r="AH23" s="18"/>
      <c r="AI23" s="18"/>
    </row>
    <row r="24" spans="1:35" x14ac:dyDescent="0.2">
      <c r="A24" s="55"/>
      <c r="B24" s="419"/>
      <c r="C24" s="419"/>
      <c r="D24" s="419"/>
      <c r="E24" s="419"/>
      <c r="F24" s="419"/>
      <c r="G24" s="419"/>
      <c r="H24" s="419"/>
      <c r="I24" s="419"/>
      <c r="J24" s="196" t="s">
        <v>82</v>
      </c>
      <c r="K24" s="420"/>
      <c r="L24" s="420"/>
      <c r="M24" s="420"/>
      <c r="N24" s="51"/>
      <c r="O24" s="55"/>
      <c r="P24" s="55"/>
      <c r="Q24" s="55"/>
      <c r="R24" s="55"/>
      <c r="S24" s="421"/>
      <c r="T24" s="421"/>
      <c r="U24" s="421"/>
      <c r="V24" s="421"/>
      <c r="W24" s="421"/>
      <c r="X24" s="421"/>
      <c r="Y24" s="421"/>
      <c r="Z24" s="421"/>
      <c r="AA24" s="196" t="s">
        <v>82</v>
      </c>
      <c r="AB24" s="420"/>
      <c r="AC24" s="420"/>
      <c r="AD24" s="420"/>
      <c r="AE24" s="55"/>
      <c r="AF24" s="146"/>
      <c r="AG24" s="18"/>
      <c r="AH24" s="18"/>
      <c r="AI24" s="18"/>
    </row>
    <row r="25" spans="1:35" x14ac:dyDescent="0.2">
      <c r="A25" s="55"/>
      <c r="B25" s="419"/>
      <c r="C25" s="419"/>
      <c r="D25" s="419"/>
      <c r="E25" s="419"/>
      <c r="F25" s="419"/>
      <c r="G25" s="419"/>
      <c r="H25" s="419"/>
      <c r="I25" s="419"/>
      <c r="J25" s="196" t="s">
        <v>82</v>
      </c>
      <c r="K25" s="420"/>
      <c r="L25" s="420"/>
      <c r="M25" s="420"/>
      <c r="N25" s="51"/>
      <c r="O25" s="55"/>
      <c r="P25" s="55"/>
      <c r="Q25" s="55"/>
      <c r="R25" s="55"/>
      <c r="S25" s="421"/>
      <c r="T25" s="421"/>
      <c r="U25" s="421"/>
      <c r="V25" s="421"/>
      <c r="W25" s="421"/>
      <c r="X25" s="421"/>
      <c r="Y25" s="421"/>
      <c r="Z25" s="421"/>
      <c r="AA25" s="196" t="s">
        <v>82</v>
      </c>
      <c r="AB25" s="420"/>
      <c r="AC25" s="420"/>
      <c r="AD25" s="420"/>
      <c r="AE25" s="55"/>
      <c r="AF25" s="146"/>
      <c r="AG25" s="18"/>
      <c r="AH25" s="18"/>
      <c r="AI25" s="18"/>
    </row>
    <row r="26" spans="1:35" x14ac:dyDescent="0.2">
      <c r="A26" s="55"/>
      <c r="B26" s="419"/>
      <c r="C26" s="419"/>
      <c r="D26" s="419"/>
      <c r="E26" s="419"/>
      <c r="F26" s="419"/>
      <c r="G26" s="419"/>
      <c r="H26" s="419"/>
      <c r="I26" s="419"/>
      <c r="J26" s="196" t="s">
        <v>82</v>
      </c>
      <c r="K26" s="420"/>
      <c r="L26" s="420"/>
      <c r="M26" s="420"/>
      <c r="N26" s="51"/>
      <c r="O26" s="55"/>
      <c r="P26" s="55"/>
      <c r="Q26" s="55"/>
      <c r="R26" s="55"/>
      <c r="S26" s="421"/>
      <c r="T26" s="421"/>
      <c r="U26" s="421"/>
      <c r="V26" s="421"/>
      <c r="W26" s="421"/>
      <c r="X26" s="421"/>
      <c r="Y26" s="421"/>
      <c r="Z26" s="421"/>
      <c r="AA26" s="196" t="s">
        <v>82</v>
      </c>
      <c r="AB26" s="420"/>
      <c r="AC26" s="420"/>
      <c r="AD26" s="420"/>
      <c r="AE26" s="55"/>
      <c r="AF26" s="146"/>
      <c r="AG26" s="18"/>
      <c r="AH26" s="18"/>
      <c r="AI26" s="18"/>
    </row>
    <row r="27" spans="1:35" x14ac:dyDescent="0.2">
      <c r="A27" s="55"/>
      <c r="B27" s="419"/>
      <c r="C27" s="419"/>
      <c r="D27" s="419"/>
      <c r="E27" s="419"/>
      <c r="F27" s="419"/>
      <c r="G27" s="419"/>
      <c r="H27" s="419"/>
      <c r="I27" s="419"/>
      <c r="J27" s="196" t="s">
        <v>82</v>
      </c>
      <c r="K27" s="420"/>
      <c r="L27" s="420"/>
      <c r="M27" s="420"/>
      <c r="N27" s="51"/>
      <c r="O27" s="55"/>
      <c r="P27" s="55"/>
      <c r="Q27" s="55"/>
      <c r="R27" s="55"/>
      <c r="S27" s="421"/>
      <c r="T27" s="421"/>
      <c r="U27" s="421"/>
      <c r="V27" s="421"/>
      <c r="W27" s="421"/>
      <c r="X27" s="421"/>
      <c r="Y27" s="421"/>
      <c r="Z27" s="421"/>
      <c r="AA27" s="196" t="s">
        <v>82</v>
      </c>
      <c r="AB27" s="420"/>
      <c r="AC27" s="420"/>
      <c r="AD27" s="420"/>
      <c r="AE27" s="55"/>
      <c r="AF27" s="146"/>
      <c r="AG27" s="18"/>
      <c r="AH27" s="18"/>
      <c r="AI27" s="18"/>
    </row>
    <row r="28" spans="1:35" x14ac:dyDescent="0.2">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146"/>
      <c r="AG28" s="18"/>
      <c r="AH28" s="18"/>
      <c r="AI28" s="18"/>
    </row>
    <row r="29" spans="1:35" ht="13.5" customHeight="1" x14ac:dyDescent="0.25">
      <c r="A29" s="205"/>
      <c r="B29" s="422" t="s">
        <v>340</v>
      </c>
      <c r="C29" s="422"/>
      <c r="D29" s="422"/>
      <c r="E29" s="422"/>
      <c r="F29" s="422"/>
      <c r="G29" s="422"/>
      <c r="H29" s="422"/>
      <c r="I29" s="422"/>
      <c r="J29" s="90" t="s">
        <v>82</v>
      </c>
      <c r="K29" s="423"/>
      <c r="L29" s="423"/>
      <c r="M29" s="423"/>
      <c r="N29" s="206"/>
      <c r="O29" s="132"/>
      <c r="P29" s="55"/>
      <c r="Q29" s="207"/>
      <c r="R29" s="132"/>
      <c r="S29" s="422" t="s">
        <v>340</v>
      </c>
      <c r="T29" s="422"/>
      <c r="U29" s="422"/>
      <c r="V29" s="422"/>
      <c r="W29" s="422"/>
      <c r="X29" s="422"/>
      <c r="Y29" s="422"/>
      <c r="Z29" s="422"/>
      <c r="AA29" s="90" t="s">
        <v>82</v>
      </c>
      <c r="AB29" s="423"/>
      <c r="AC29" s="423"/>
      <c r="AD29" s="423"/>
      <c r="AE29" s="55"/>
      <c r="AF29" s="146"/>
      <c r="AG29" s="18"/>
      <c r="AH29" s="18"/>
      <c r="AI29" s="18"/>
    </row>
    <row r="30" spans="1:35" ht="13.5" x14ac:dyDescent="0.25">
      <c r="A30" s="205"/>
      <c r="B30" s="205"/>
      <c r="C30" s="126"/>
      <c r="D30" s="126"/>
      <c r="E30" s="126"/>
      <c r="F30" s="126"/>
      <c r="G30" s="126"/>
      <c r="H30" s="126"/>
      <c r="I30" s="126"/>
      <c r="J30" s="126"/>
      <c r="K30" s="126"/>
      <c r="L30" s="126"/>
      <c r="M30" s="126"/>
      <c r="N30" s="132" t="s">
        <v>63</v>
      </c>
      <c r="O30" s="126"/>
      <c r="P30" s="126"/>
      <c r="Q30" s="126"/>
      <c r="R30" s="126"/>
      <c r="S30" s="126"/>
      <c r="T30" s="126"/>
      <c r="U30" s="126"/>
      <c r="V30" s="126"/>
      <c r="W30" s="126"/>
      <c r="X30" s="126"/>
      <c r="Y30" s="126"/>
      <c r="Z30" s="126"/>
      <c r="AA30" s="126"/>
      <c r="AB30" s="126"/>
      <c r="AC30" s="126"/>
      <c r="AD30" s="126"/>
      <c r="AE30" s="132"/>
      <c r="AF30" s="146"/>
      <c r="AG30" s="18"/>
      <c r="AH30" s="18"/>
      <c r="AI30" s="18"/>
    </row>
    <row r="31" spans="1:35" ht="15" x14ac:dyDescent="0.2">
      <c r="A31" s="397" t="s">
        <v>341</v>
      </c>
      <c r="B31" s="387"/>
      <c r="C31" s="387"/>
      <c r="D31" s="387"/>
      <c r="E31" s="387"/>
      <c r="F31" s="387"/>
      <c r="G31" s="387"/>
      <c r="H31" s="387"/>
      <c r="I31" s="387"/>
      <c r="J31" s="387"/>
      <c r="K31" s="387"/>
      <c r="L31" s="387"/>
      <c r="M31" s="387"/>
      <c r="N31" s="387"/>
      <c r="O31" s="387"/>
      <c r="P31" s="387"/>
      <c r="Q31" s="387"/>
      <c r="R31" s="387"/>
      <c r="S31" s="387"/>
      <c r="T31" s="387"/>
      <c r="U31" s="387"/>
      <c r="V31" s="387"/>
      <c r="W31" s="387"/>
      <c r="X31" s="387"/>
      <c r="Y31" s="387"/>
      <c r="Z31" s="387"/>
      <c r="AA31" s="387"/>
      <c r="AB31" s="387"/>
      <c r="AC31" s="387"/>
      <c r="AD31" s="387"/>
      <c r="AE31" s="387"/>
      <c r="AF31" s="387"/>
      <c r="AG31" s="18"/>
      <c r="AH31" s="18"/>
      <c r="AI31" s="18"/>
    </row>
    <row r="32" spans="1:35" ht="15" x14ac:dyDescent="0.25">
      <c r="A32" s="51"/>
      <c r="B32" s="46"/>
      <c r="C32" s="46"/>
      <c r="D32" s="46"/>
      <c r="E32" s="46"/>
      <c r="F32" s="47" t="s">
        <v>1</v>
      </c>
      <c r="G32" s="46"/>
      <c r="H32" s="51"/>
      <c r="I32" s="51"/>
      <c r="J32" s="51"/>
      <c r="K32" s="51"/>
      <c r="L32" s="51"/>
      <c r="M32" s="51"/>
      <c r="N32" s="51"/>
      <c r="O32" s="51"/>
      <c r="P32" s="51"/>
      <c r="Q32" s="51"/>
      <c r="R32" s="51"/>
      <c r="S32" s="51"/>
      <c r="T32" s="51"/>
      <c r="U32" s="51"/>
      <c r="V32" s="47" t="s">
        <v>2</v>
      </c>
      <c r="W32" s="46"/>
      <c r="X32" s="51"/>
      <c r="Y32" s="51"/>
      <c r="Z32" s="51"/>
      <c r="AA32" s="51"/>
      <c r="AB32" s="51"/>
      <c r="AC32" s="51"/>
      <c r="AD32" s="51"/>
      <c r="AE32" s="51"/>
      <c r="AF32" s="146"/>
      <c r="AG32" s="18"/>
      <c r="AH32" s="18"/>
      <c r="AI32" s="18"/>
    </row>
    <row r="33" spans="1:35" ht="13.5" x14ac:dyDescent="0.25">
      <c r="A33" s="55"/>
      <c r="B33" s="55"/>
      <c r="C33" s="55"/>
      <c r="D33" s="55"/>
      <c r="E33" s="55"/>
      <c r="F33" s="55"/>
      <c r="G33" s="55"/>
      <c r="H33" s="55"/>
      <c r="I33" s="55"/>
      <c r="J33" s="55"/>
      <c r="K33" s="132" t="s">
        <v>287</v>
      </c>
      <c r="L33" s="55"/>
      <c r="M33" s="55"/>
      <c r="N33" s="55"/>
      <c r="O33" s="55"/>
      <c r="P33" s="55"/>
      <c r="Q33" s="55"/>
      <c r="R33" s="55"/>
      <c r="S33" s="55"/>
      <c r="T33" s="55"/>
      <c r="U33" s="55"/>
      <c r="V33" s="55"/>
      <c r="W33" s="55"/>
      <c r="X33" s="55"/>
      <c r="Y33" s="55"/>
      <c r="Z33" s="55"/>
      <c r="AA33" s="55"/>
      <c r="AB33" s="126" t="s">
        <v>151</v>
      </c>
      <c r="AC33" s="55"/>
      <c r="AD33" s="55"/>
      <c r="AE33" s="55"/>
      <c r="AF33" s="146"/>
      <c r="AG33" s="18"/>
      <c r="AH33" s="18"/>
      <c r="AI33" s="18"/>
    </row>
    <row r="34" spans="1:35" ht="13.5" x14ac:dyDescent="0.25">
      <c r="A34" s="51"/>
      <c r="B34" s="412" t="s">
        <v>288</v>
      </c>
      <c r="C34" s="412"/>
      <c r="D34" s="412"/>
      <c r="E34" s="412"/>
      <c r="F34" s="412"/>
      <c r="G34" s="412"/>
      <c r="H34" s="412"/>
      <c r="I34" s="412"/>
      <c r="J34" s="90" t="s">
        <v>82</v>
      </c>
      <c r="K34" s="424"/>
      <c r="L34" s="424"/>
      <c r="M34" s="424"/>
      <c r="N34" s="55"/>
      <c r="O34" s="55"/>
      <c r="P34" s="55"/>
      <c r="Q34" s="55"/>
      <c r="R34" s="51"/>
      <c r="S34" s="412" t="s">
        <v>288</v>
      </c>
      <c r="T34" s="412"/>
      <c r="U34" s="412"/>
      <c r="V34" s="412"/>
      <c r="W34" s="412"/>
      <c r="X34" s="412"/>
      <c r="Y34" s="412"/>
      <c r="Z34" s="412"/>
      <c r="AA34" s="90" t="s">
        <v>82</v>
      </c>
      <c r="AB34" s="424"/>
      <c r="AC34" s="424"/>
      <c r="AD34" s="424"/>
      <c r="AE34" s="55"/>
      <c r="AF34" s="146"/>
      <c r="AG34" s="18"/>
      <c r="AH34" s="18"/>
      <c r="AI34" s="18"/>
    </row>
    <row r="35" spans="1:35" ht="13.5" x14ac:dyDescent="0.25">
      <c r="A35" s="51"/>
      <c r="B35" s="412" t="s">
        <v>342</v>
      </c>
      <c r="C35" s="412"/>
      <c r="D35" s="412"/>
      <c r="E35" s="412"/>
      <c r="F35" s="412"/>
      <c r="G35" s="412"/>
      <c r="H35" s="412"/>
      <c r="I35" s="412"/>
      <c r="J35" s="90" t="s">
        <v>82</v>
      </c>
      <c r="K35" s="424"/>
      <c r="L35" s="424"/>
      <c r="M35" s="424"/>
      <c r="N35" s="55"/>
      <c r="O35" s="55"/>
      <c r="P35" s="55"/>
      <c r="Q35" s="55"/>
      <c r="R35" s="51"/>
      <c r="S35" s="412" t="s">
        <v>342</v>
      </c>
      <c r="T35" s="412"/>
      <c r="U35" s="412"/>
      <c r="V35" s="412"/>
      <c r="W35" s="412"/>
      <c r="X35" s="412"/>
      <c r="Y35" s="412"/>
      <c r="Z35" s="412"/>
      <c r="AA35" s="90" t="s">
        <v>82</v>
      </c>
      <c r="AB35" s="424"/>
      <c r="AC35" s="424"/>
      <c r="AD35" s="424"/>
      <c r="AE35" s="55"/>
      <c r="AF35" s="146"/>
      <c r="AG35" s="18"/>
      <c r="AH35" s="18"/>
      <c r="AI35" s="18"/>
    </row>
    <row r="36" spans="1:35" ht="13.5" x14ac:dyDescent="0.25">
      <c r="A36" s="51"/>
      <c r="B36" s="412" t="s">
        <v>343</v>
      </c>
      <c r="C36" s="412"/>
      <c r="D36" s="412"/>
      <c r="E36" s="412"/>
      <c r="F36" s="412"/>
      <c r="G36" s="412"/>
      <c r="H36" s="412"/>
      <c r="I36" s="412"/>
      <c r="J36" s="90" t="s">
        <v>82</v>
      </c>
      <c r="K36" s="424"/>
      <c r="L36" s="424"/>
      <c r="M36" s="424"/>
      <c r="N36" s="55"/>
      <c r="O36" s="55"/>
      <c r="P36" s="55"/>
      <c r="Q36" s="55"/>
      <c r="R36" s="51"/>
      <c r="S36" s="412" t="s">
        <v>343</v>
      </c>
      <c r="T36" s="412"/>
      <c r="U36" s="412"/>
      <c r="V36" s="412"/>
      <c r="W36" s="412"/>
      <c r="X36" s="412"/>
      <c r="Y36" s="412"/>
      <c r="Z36" s="412"/>
      <c r="AA36" s="90" t="s">
        <v>82</v>
      </c>
      <c r="AB36" s="424"/>
      <c r="AC36" s="424"/>
      <c r="AD36" s="424"/>
      <c r="AE36" s="55"/>
      <c r="AF36" s="146"/>
      <c r="AG36" s="18"/>
      <c r="AH36" s="18"/>
      <c r="AI36" s="18"/>
    </row>
    <row r="37" spans="1:35" ht="13.5" x14ac:dyDescent="0.25">
      <c r="A37" s="412" t="s">
        <v>425</v>
      </c>
      <c r="B37" s="412"/>
      <c r="C37" s="412"/>
      <c r="D37" s="412"/>
      <c r="E37" s="412"/>
      <c r="F37" s="412"/>
      <c r="G37" s="412"/>
      <c r="H37" s="412"/>
      <c r="I37" s="412"/>
      <c r="J37" s="90" t="s">
        <v>82</v>
      </c>
      <c r="K37" s="417"/>
      <c r="L37" s="417"/>
      <c r="M37" s="417"/>
      <c r="N37" s="55"/>
      <c r="O37" s="55"/>
      <c r="P37" s="55"/>
      <c r="Q37" s="55"/>
      <c r="R37" s="412" t="s">
        <v>425</v>
      </c>
      <c r="S37" s="412"/>
      <c r="T37" s="412"/>
      <c r="U37" s="412"/>
      <c r="V37" s="412"/>
      <c r="W37" s="412"/>
      <c r="X37" s="412"/>
      <c r="Y37" s="412"/>
      <c r="Z37" s="412"/>
      <c r="AA37" s="90" t="s">
        <v>82</v>
      </c>
      <c r="AB37" s="417"/>
      <c r="AC37" s="417"/>
      <c r="AD37" s="417"/>
      <c r="AE37" s="55"/>
      <c r="AF37" s="146"/>
      <c r="AG37" s="18"/>
      <c r="AH37" s="18"/>
      <c r="AI37" s="18"/>
    </row>
    <row r="38" spans="1:35" ht="13.5" x14ac:dyDescent="0.25">
      <c r="A38" s="412" t="s">
        <v>344</v>
      </c>
      <c r="B38" s="412"/>
      <c r="C38" s="412"/>
      <c r="D38" s="412"/>
      <c r="E38" s="412"/>
      <c r="F38" s="412"/>
      <c r="G38" s="412"/>
      <c r="H38" s="412"/>
      <c r="I38" s="412"/>
      <c r="J38" s="90" t="s">
        <v>82</v>
      </c>
      <c r="K38" s="424"/>
      <c r="L38" s="424"/>
      <c r="M38" s="424"/>
      <c r="N38" s="55"/>
      <c r="O38" s="55"/>
      <c r="P38" s="55"/>
      <c r="Q38" s="55"/>
      <c r="R38" s="51"/>
      <c r="S38" s="412" t="s">
        <v>345</v>
      </c>
      <c r="T38" s="412"/>
      <c r="U38" s="412"/>
      <c r="V38" s="412"/>
      <c r="W38" s="412"/>
      <c r="X38" s="412"/>
      <c r="Y38" s="412"/>
      <c r="Z38" s="412"/>
      <c r="AA38" s="90" t="s">
        <v>82</v>
      </c>
      <c r="AB38" s="424"/>
      <c r="AC38" s="424"/>
      <c r="AD38" s="424"/>
      <c r="AE38" s="55"/>
      <c r="AF38" s="146"/>
      <c r="AG38" s="18"/>
      <c r="AH38" s="18"/>
      <c r="AI38" s="18"/>
    </row>
    <row r="39" spans="1:35" ht="13.5" x14ac:dyDescent="0.25">
      <c r="A39" s="51"/>
      <c r="B39" s="412" t="s">
        <v>345</v>
      </c>
      <c r="C39" s="412"/>
      <c r="D39" s="412"/>
      <c r="E39" s="412"/>
      <c r="F39" s="412"/>
      <c r="G39" s="412"/>
      <c r="H39" s="412"/>
      <c r="I39" s="412"/>
      <c r="J39" s="90" t="s">
        <v>82</v>
      </c>
      <c r="K39" s="424"/>
      <c r="L39" s="424"/>
      <c r="M39" s="424"/>
      <c r="N39" s="55"/>
      <c r="O39" s="55"/>
      <c r="P39" s="55"/>
      <c r="Q39" s="55"/>
      <c r="R39" s="412" t="s">
        <v>344</v>
      </c>
      <c r="S39" s="412"/>
      <c r="T39" s="412"/>
      <c r="U39" s="412"/>
      <c r="V39" s="412"/>
      <c r="W39" s="412"/>
      <c r="X39" s="412"/>
      <c r="Y39" s="412"/>
      <c r="Z39" s="412"/>
      <c r="AA39" s="90" t="s">
        <v>82</v>
      </c>
      <c r="AB39" s="424"/>
      <c r="AC39" s="424"/>
      <c r="AD39" s="424"/>
      <c r="AE39" s="55"/>
      <c r="AF39" s="146"/>
      <c r="AG39" s="18"/>
      <c r="AH39" s="18"/>
      <c r="AI39" s="18"/>
    </row>
    <row r="40" spans="1:35" ht="13.5" x14ac:dyDescent="0.25">
      <c r="A40" s="51"/>
      <c r="B40" s="412" t="s">
        <v>346</v>
      </c>
      <c r="C40" s="412"/>
      <c r="D40" s="412"/>
      <c r="E40" s="412"/>
      <c r="F40" s="412"/>
      <c r="G40" s="412"/>
      <c r="H40" s="412"/>
      <c r="I40" s="412"/>
      <c r="J40" s="90" t="s">
        <v>82</v>
      </c>
      <c r="K40" s="424"/>
      <c r="L40" s="424"/>
      <c r="M40" s="424"/>
      <c r="N40" s="55"/>
      <c r="O40" s="55"/>
      <c r="P40" s="55"/>
      <c r="Q40" s="55"/>
      <c r="R40" s="51"/>
      <c r="S40" s="412" t="s">
        <v>346</v>
      </c>
      <c r="T40" s="412"/>
      <c r="U40" s="412"/>
      <c r="V40" s="412"/>
      <c r="W40" s="412"/>
      <c r="X40" s="412"/>
      <c r="Y40" s="412"/>
      <c r="Z40" s="412"/>
      <c r="AA40" s="90" t="s">
        <v>82</v>
      </c>
      <c r="AB40" s="424"/>
      <c r="AC40" s="424"/>
      <c r="AD40" s="424"/>
      <c r="AE40" s="55"/>
      <c r="AF40" s="146"/>
      <c r="AG40" s="18"/>
      <c r="AH40" s="18"/>
      <c r="AI40" s="18"/>
    </row>
    <row r="41" spans="1:35" ht="13.5" x14ac:dyDescent="0.25">
      <c r="A41" s="51"/>
      <c r="B41" s="412" t="s">
        <v>347</v>
      </c>
      <c r="C41" s="412"/>
      <c r="D41" s="412"/>
      <c r="E41" s="412"/>
      <c r="F41" s="412"/>
      <c r="G41" s="412"/>
      <c r="H41" s="412"/>
      <c r="I41" s="412"/>
      <c r="J41" s="90" t="s">
        <v>82</v>
      </c>
      <c r="K41" s="424"/>
      <c r="L41" s="424"/>
      <c r="M41" s="424"/>
      <c r="N41" s="55"/>
      <c r="O41" s="55"/>
      <c r="P41" s="55"/>
      <c r="Q41" s="55"/>
      <c r="R41" s="51"/>
      <c r="S41" s="412" t="s">
        <v>347</v>
      </c>
      <c r="T41" s="412"/>
      <c r="U41" s="412"/>
      <c r="V41" s="412"/>
      <c r="W41" s="412"/>
      <c r="X41" s="412"/>
      <c r="Y41" s="412"/>
      <c r="Z41" s="412"/>
      <c r="AA41" s="90" t="s">
        <v>82</v>
      </c>
      <c r="AB41" s="424"/>
      <c r="AC41" s="424"/>
      <c r="AD41" s="424"/>
      <c r="AE41" s="55"/>
      <c r="AF41" s="146"/>
      <c r="AG41" s="18"/>
      <c r="AH41" s="18"/>
      <c r="AI41" s="18"/>
    </row>
    <row r="42" spans="1:35" ht="13.5" x14ac:dyDescent="0.25">
      <c r="A42" s="51"/>
      <c r="B42" s="412" t="s">
        <v>298</v>
      </c>
      <c r="C42" s="412"/>
      <c r="D42" s="412"/>
      <c r="E42" s="412"/>
      <c r="F42" s="412"/>
      <c r="G42" s="412"/>
      <c r="H42" s="412"/>
      <c r="I42" s="412"/>
      <c r="J42" s="90" t="s">
        <v>82</v>
      </c>
      <c r="K42" s="424"/>
      <c r="L42" s="424"/>
      <c r="M42" s="424"/>
      <c r="N42" s="55"/>
      <c r="O42" s="55"/>
      <c r="P42" s="55"/>
      <c r="Q42" s="55"/>
      <c r="R42" s="51"/>
      <c r="S42" s="412" t="s">
        <v>298</v>
      </c>
      <c r="T42" s="412"/>
      <c r="U42" s="412"/>
      <c r="V42" s="412"/>
      <c r="W42" s="412"/>
      <c r="X42" s="412"/>
      <c r="Y42" s="412"/>
      <c r="Z42" s="412"/>
      <c r="AA42" s="90" t="s">
        <v>82</v>
      </c>
      <c r="AB42" s="424"/>
      <c r="AC42" s="424"/>
      <c r="AD42" s="424"/>
      <c r="AE42" s="55"/>
      <c r="AF42" s="146"/>
      <c r="AG42" s="18"/>
      <c r="AH42" s="18"/>
      <c r="AI42" s="18"/>
    </row>
    <row r="43" spans="1:35" ht="13.5" x14ac:dyDescent="0.25">
      <c r="A43" s="51"/>
      <c r="B43" s="52"/>
      <c r="C43" s="412" t="s">
        <v>348</v>
      </c>
      <c r="D43" s="412"/>
      <c r="E43" s="412"/>
      <c r="F43" s="412"/>
      <c r="G43" s="412"/>
      <c r="H43" s="412"/>
      <c r="I43" s="412"/>
      <c r="J43" s="90" t="s">
        <v>82</v>
      </c>
      <c r="K43" s="423"/>
      <c r="L43" s="423"/>
      <c r="M43" s="423"/>
      <c r="N43" s="55"/>
      <c r="O43" s="55"/>
      <c r="P43" s="123"/>
      <c r="Q43" s="123"/>
      <c r="R43" s="51"/>
      <c r="S43" s="52"/>
      <c r="T43" s="412" t="s">
        <v>348</v>
      </c>
      <c r="U43" s="412"/>
      <c r="V43" s="412"/>
      <c r="W43" s="412"/>
      <c r="X43" s="412"/>
      <c r="Y43" s="412"/>
      <c r="Z43" s="412"/>
      <c r="AA43" s="90" t="s">
        <v>82</v>
      </c>
      <c r="AB43" s="423"/>
      <c r="AC43" s="423"/>
      <c r="AD43" s="423"/>
      <c r="AE43" s="55"/>
      <c r="AF43" s="146"/>
      <c r="AG43" s="18"/>
      <c r="AH43" s="18"/>
      <c r="AI43" s="18"/>
    </row>
    <row r="44" spans="1:35" ht="13.5" x14ac:dyDescent="0.25">
      <c r="A44" s="51"/>
      <c r="B44" s="412" t="s">
        <v>349</v>
      </c>
      <c r="C44" s="412"/>
      <c r="D44" s="412"/>
      <c r="E44" s="412"/>
      <c r="F44" s="412"/>
      <c r="G44" s="412"/>
      <c r="H44" s="412"/>
      <c r="I44" s="412"/>
      <c r="J44" s="90" t="s">
        <v>82</v>
      </c>
      <c r="K44" s="424"/>
      <c r="L44" s="424"/>
      <c r="M44" s="424"/>
      <c r="N44" s="55"/>
      <c r="O44" s="55"/>
      <c r="P44" s="55"/>
      <c r="Q44" s="55"/>
      <c r="R44" s="51"/>
      <c r="S44" s="412" t="s">
        <v>349</v>
      </c>
      <c r="T44" s="412"/>
      <c r="U44" s="412"/>
      <c r="V44" s="412"/>
      <c r="W44" s="412"/>
      <c r="X44" s="412"/>
      <c r="Y44" s="412"/>
      <c r="Z44" s="412"/>
      <c r="AA44" s="90" t="s">
        <v>82</v>
      </c>
      <c r="AB44" s="424"/>
      <c r="AC44" s="424"/>
      <c r="AD44" s="424"/>
      <c r="AE44" s="55"/>
      <c r="AF44" s="146"/>
      <c r="AG44" s="18"/>
      <c r="AH44" s="18"/>
      <c r="AI44" s="18"/>
    </row>
    <row r="45" spans="1:35" ht="13.5" x14ac:dyDescent="0.25">
      <c r="A45" s="51"/>
      <c r="B45" s="412" t="s">
        <v>350</v>
      </c>
      <c r="C45" s="412"/>
      <c r="D45" s="412"/>
      <c r="E45" s="412"/>
      <c r="F45" s="412"/>
      <c r="G45" s="412"/>
      <c r="H45" s="412"/>
      <c r="I45" s="412"/>
      <c r="J45" s="90" t="s">
        <v>82</v>
      </c>
      <c r="K45" s="424"/>
      <c r="L45" s="424"/>
      <c r="M45" s="424"/>
      <c r="N45" s="55"/>
      <c r="O45" s="55"/>
      <c r="P45" s="55"/>
      <c r="Q45" s="55"/>
      <c r="R45" s="51"/>
      <c r="S45" s="412" t="s">
        <v>350</v>
      </c>
      <c r="T45" s="412"/>
      <c r="U45" s="412"/>
      <c r="V45" s="412"/>
      <c r="W45" s="412"/>
      <c r="X45" s="412"/>
      <c r="Y45" s="412"/>
      <c r="Z45" s="412"/>
      <c r="AA45" s="90" t="s">
        <v>82</v>
      </c>
      <c r="AB45" s="424"/>
      <c r="AC45" s="424"/>
      <c r="AD45" s="424"/>
      <c r="AE45" s="55"/>
      <c r="AF45" s="146"/>
      <c r="AG45" s="18"/>
      <c r="AH45" s="18"/>
      <c r="AI45" s="18"/>
    </row>
    <row r="46" spans="1:35" ht="13.5" x14ac:dyDescent="0.25">
      <c r="A46" s="51"/>
      <c r="B46" s="52"/>
      <c r="C46" s="412" t="s">
        <v>351</v>
      </c>
      <c r="D46" s="412"/>
      <c r="E46" s="412"/>
      <c r="F46" s="412"/>
      <c r="G46" s="412"/>
      <c r="H46" s="412"/>
      <c r="I46" s="412"/>
      <c r="J46" s="90" t="s">
        <v>82</v>
      </c>
      <c r="K46" s="423"/>
      <c r="L46" s="423"/>
      <c r="M46" s="423"/>
      <c r="N46" s="55"/>
      <c r="O46" s="55"/>
      <c r="P46" s="123"/>
      <c r="Q46" s="123"/>
      <c r="R46" s="51"/>
      <c r="S46" s="52"/>
      <c r="T46" s="412" t="s">
        <v>351</v>
      </c>
      <c r="U46" s="412"/>
      <c r="V46" s="412"/>
      <c r="W46" s="412"/>
      <c r="X46" s="412"/>
      <c r="Y46" s="412"/>
      <c r="Z46" s="412"/>
      <c r="AA46" s="90" t="s">
        <v>82</v>
      </c>
      <c r="AB46" s="423"/>
      <c r="AC46" s="423"/>
      <c r="AD46" s="423"/>
      <c r="AE46" s="55"/>
      <c r="AF46" s="146"/>
      <c r="AG46" s="18"/>
      <c r="AH46" s="18"/>
      <c r="AI46" s="18"/>
    </row>
    <row r="47" spans="1:35" ht="13.5" x14ac:dyDescent="0.25">
      <c r="A47" s="51"/>
      <c r="B47" s="52"/>
      <c r="C47" s="412" t="s">
        <v>352</v>
      </c>
      <c r="D47" s="412"/>
      <c r="E47" s="412"/>
      <c r="F47" s="412"/>
      <c r="G47" s="412"/>
      <c r="H47" s="412"/>
      <c r="I47" s="412"/>
      <c r="J47" s="90" t="s">
        <v>82</v>
      </c>
      <c r="K47" s="423"/>
      <c r="L47" s="423"/>
      <c r="M47" s="423"/>
      <c r="N47" s="55"/>
      <c r="O47" s="55"/>
      <c r="P47" s="123"/>
      <c r="Q47" s="123"/>
      <c r="R47" s="51"/>
      <c r="S47" s="52"/>
      <c r="T47" s="412" t="s">
        <v>352</v>
      </c>
      <c r="U47" s="412"/>
      <c r="V47" s="412"/>
      <c r="W47" s="412"/>
      <c r="X47" s="412"/>
      <c r="Y47" s="412"/>
      <c r="Z47" s="412"/>
      <c r="AA47" s="90" t="s">
        <v>82</v>
      </c>
      <c r="AB47" s="423"/>
      <c r="AC47" s="423"/>
      <c r="AD47" s="423"/>
      <c r="AE47" s="55"/>
      <c r="AF47" s="146"/>
      <c r="AG47" s="18"/>
      <c r="AH47" s="18"/>
      <c r="AI47" s="18"/>
    </row>
    <row r="48" spans="1:35" ht="13.5" x14ac:dyDescent="0.25">
      <c r="A48" s="51"/>
      <c r="B48" s="52"/>
      <c r="C48" s="412" t="s">
        <v>353</v>
      </c>
      <c r="D48" s="412"/>
      <c r="E48" s="412"/>
      <c r="F48" s="412"/>
      <c r="G48" s="412"/>
      <c r="H48" s="412"/>
      <c r="I48" s="412"/>
      <c r="J48" s="90" t="s">
        <v>82</v>
      </c>
      <c r="K48" s="423"/>
      <c r="L48" s="423"/>
      <c r="M48" s="423"/>
      <c r="N48" s="55"/>
      <c r="O48" s="55"/>
      <c r="P48" s="123"/>
      <c r="Q48" s="123"/>
      <c r="R48" s="51"/>
      <c r="S48" s="52"/>
      <c r="T48" s="412" t="s">
        <v>353</v>
      </c>
      <c r="U48" s="412"/>
      <c r="V48" s="412"/>
      <c r="W48" s="412"/>
      <c r="X48" s="412"/>
      <c r="Y48" s="412"/>
      <c r="Z48" s="412"/>
      <c r="AA48" s="90" t="s">
        <v>82</v>
      </c>
      <c r="AB48" s="423"/>
      <c r="AC48" s="423"/>
      <c r="AD48" s="423"/>
      <c r="AE48" s="55"/>
      <c r="AF48" s="146"/>
      <c r="AG48" s="18"/>
      <c r="AH48" s="18"/>
      <c r="AI48" s="18"/>
    </row>
    <row r="49" spans="1:35" ht="13.5" x14ac:dyDescent="0.25">
      <c r="A49" s="51"/>
      <c r="B49" s="52"/>
      <c r="C49" s="412" t="s">
        <v>354</v>
      </c>
      <c r="D49" s="412"/>
      <c r="E49" s="412"/>
      <c r="F49" s="412"/>
      <c r="G49" s="412"/>
      <c r="H49" s="412"/>
      <c r="I49" s="412"/>
      <c r="J49" s="90" t="s">
        <v>82</v>
      </c>
      <c r="K49" s="423"/>
      <c r="L49" s="423"/>
      <c r="M49" s="423"/>
      <c r="N49" s="55"/>
      <c r="O49" s="55"/>
      <c r="P49" s="123"/>
      <c r="Q49" s="123"/>
      <c r="R49" s="51"/>
      <c r="S49" s="52"/>
      <c r="T49" s="412" t="s">
        <v>354</v>
      </c>
      <c r="U49" s="412"/>
      <c r="V49" s="412"/>
      <c r="W49" s="412"/>
      <c r="X49" s="412"/>
      <c r="Y49" s="412"/>
      <c r="Z49" s="412"/>
      <c r="AA49" s="90" t="s">
        <v>82</v>
      </c>
      <c r="AB49" s="423"/>
      <c r="AC49" s="423"/>
      <c r="AD49" s="423"/>
      <c r="AE49" s="55"/>
      <c r="AF49" s="146"/>
      <c r="AG49" s="18"/>
      <c r="AH49" s="18"/>
      <c r="AI49" s="18"/>
    </row>
    <row r="50" spans="1:35" ht="13.5" x14ac:dyDescent="0.25">
      <c r="A50" s="51"/>
      <c r="B50" s="52"/>
      <c r="C50" s="412" t="s">
        <v>355</v>
      </c>
      <c r="D50" s="412"/>
      <c r="E50" s="412"/>
      <c r="F50" s="412"/>
      <c r="G50" s="412"/>
      <c r="H50" s="412"/>
      <c r="I50" s="412"/>
      <c r="J50" s="90" t="s">
        <v>82</v>
      </c>
      <c r="K50" s="423"/>
      <c r="L50" s="423"/>
      <c r="M50" s="423"/>
      <c r="N50" s="55"/>
      <c r="O50" s="55"/>
      <c r="P50" s="123"/>
      <c r="Q50" s="123"/>
      <c r="R50" s="51"/>
      <c r="S50" s="52"/>
      <c r="T50" s="412" t="s">
        <v>355</v>
      </c>
      <c r="U50" s="412"/>
      <c r="V50" s="412"/>
      <c r="W50" s="412"/>
      <c r="X50" s="412"/>
      <c r="Y50" s="412"/>
      <c r="Z50" s="412"/>
      <c r="AA50" s="90" t="s">
        <v>82</v>
      </c>
      <c r="AB50" s="423"/>
      <c r="AC50" s="423"/>
      <c r="AD50" s="423"/>
      <c r="AE50" s="55"/>
      <c r="AF50" s="146"/>
      <c r="AG50" s="18"/>
      <c r="AH50" s="18"/>
      <c r="AI50" s="18"/>
    </row>
    <row r="51" spans="1:35" ht="13.5" x14ac:dyDescent="0.25">
      <c r="A51" s="51"/>
      <c r="B51" s="52"/>
      <c r="C51" s="412" t="s">
        <v>356</v>
      </c>
      <c r="D51" s="412"/>
      <c r="E51" s="412"/>
      <c r="F51" s="412"/>
      <c r="G51" s="412"/>
      <c r="H51" s="412"/>
      <c r="I51" s="412"/>
      <c r="J51" s="90" t="s">
        <v>82</v>
      </c>
      <c r="K51" s="423"/>
      <c r="L51" s="423"/>
      <c r="M51" s="423"/>
      <c r="N51" s="55"/>
      <c r="O51" s="55"/>
      <c r="P51" s="123"/>
      <c r="Q51" s="123"/>
      <c r="R51" s="51"/>
      <c r="S51" s="52"/>
      <c r="T51" s="412" t="s">
        <v>356</v>
      </c>
      <c r="U51" s="412"/>
      <c r="V51" s="412"/>
      <c r="W51" s="412"/>
      <c r="X51" s="412"/>
      <c r="Y51" s="412"/>
      <c r="Z51" s="412"/>
      <c r="AA51" s="90" t="s">
        <v>82</v>
      </c>
      <c r="AB51" s="423"/>
      <c r="AC51" s="423"/>
      <c r="AD51" s="423"/>
      <c r="AE51" s="55"/>
      <c r="AF51" s="146"/>
      <c r="AG51" s="18"/>
      <c r="AH51" s="18"/>
      <c r="AI51" s="18"/>
    </row>
    <row r="52" spans="1:35" ht="13.5" x14ac:dyDescent="0.25">
      <c r="A52" s="51"/>
      <c r="B52" s="52"/>
      <c r="C52" s="412" t="s">
        <v>357</v>
      </c>
      <c r="D52" s="412"/>
      <c r="E52" s="412"/>
      <c r="F52" s="412"/>
      <c r="G52" s="412"/>
      <c r="H52" s="412"/>
      <c r="I52" s="412"/>
      <c r="J52" s="90" t="s">
        <v>82</v>
      </c>
      <c r="K52" s="423"/>
      <c r="L52" s="423"/>
      <c r="M52" s="423"/>
      <c r="N52" s="55"/>
      <c r="O52" s="55"/>
      <c r="P52" s="123"/>
      <c r="Q52" s="123"/>
      <c r="R52" s="51"/>
      <c r="S52" s="52"/>
      <c r="T52" s="412" t="s">
        <v>357</v>
      </c>
      <c r="U52" s="412"/>
      <c r="V52" s="412"/>
      <c r="W52" s="412"/>
      <c r="X52" s="412"/>
      <c r="Y52" s="412"/>
      <c r="Z52" s="412"/>
      <c r="AA52" s="90" t="s">
        <v>82</v>
      </c>
      <c r="AB52" s="423"/>
      <c r="AC52" s="423"/>
      <c r="AD52" s="423"/>
      <c r="AE52" s="55"/>
      <c r="AF52" s="146"/>
      <c r="AG52" s="18"/>
      <c r="AH52" s="18"/>
      <c r="AI52" s="18"/>
    </row>
    <row r="53" spans="1:35" ht="13.5" x14ac:dyDescent="0.25">
      <c r="A53" s="51"/>
      <c r="B53" s="52"/>
      <c r="C53" s="412" t="s">
        <v>358</v>
      </c>
      <c r="D53" s="412"/>
      <c r="E53" s="412"/>
      <c r="F53" s="412"/>
      <c r="G53" s="412"/>
      <c r="H53" s="412"/>
      <c r="I53" s="412"/>
      <c r="J53" s="90" t="s">
        <v>82</v>
      </c>
      <c r="K53" s="423"/>
      <c r="L53" s="423"/>
      <c r="M53" s="423"/>
      <c r="N53" s="55"/>
      <c r="O53" s="55"/>
      <c r="P53" s="123"/>
      <c r="Q53" s="123"/>
      <c r="R53" s="51"/>
      <c r="S53" s="52"/>
      <c r="T53" s="412" t="s">
        <v>358</v>
      </c>
      <c r="U53" s="412"/>
      <c r="V53" s="412"/>
      <c r="W53" s="412"/>
      <c r="X53" s="412"/>
      <c r="Y53" s="412"/>
      <c r="Z53" s="412"/>
      <c r="AA53" s="90" t="s">
        <v>82</v>
      </c>
      <c r="AB53" s="423"/>
      <c r="AC53" s="423"/>
      <c r="AD53" s="423"/>
      <c r="AE53" s="55"/>
      <c r="AF53" s="146"/>
      <c r="AG53" s="18"/>
      <c r="AH53" s="18"/>
      <c r="AI53" s="18"/>
    </row>
    <row r="54" spans="1:35" ht="13.5" x14ac:dyDescent="0.25">
      <c r="A54" s="51"/>
      <c r="B54" s="52"/>
      <c r="C54" s="412" t="s">
        <v>359</v>
      </c>
      <c r="D54" s="412"/>
      <c r="E54" s="412"/>
      <c r="F54" s="412"/>
      <c r="G54" s="412"/>
      <c r="H54" s="412"/>
      <c r="I54" s="412"/>
      <c r="J54" s="90" t="s">
        <v>82</v>
      </c>
      <c r="K54" s="423"/>
      <c r="L54" s="423"/>
      <c r="M54" s="423"/>
      <c r="N54" s="55"/>
      <c r="O54" s="55"/>
      <c r="P54" s="123"/>
      <c r="Q54" s="123"/>
      <c r="R54" s="51"/>
      <c r="S54" s="52"/>
      <c r="T54" s="412" t="s">
        <v>359</v>
      </c>
      <c r="U54" s="412"/>
      <c r="V54" s="412"/>
      <c r="W54" s="412"/>
      <c r="X54" s="412"/>
      <c r="Y54" s="412"/>
      <c r="Z54" s="412"/>
      <c r="AA54" s="90" t="s">
        <v>82</v>
      </c>
      <c r="AB54" s="423"/>
      <c r="AC54" s="423"/>
      <c r="AD54" s="423"/>
      <c r="AE54" s="55"/>
      <c r="AF54" s="146"/>
      <c r="AG54" s="18"/>
      <c r="AH54" s="18"/>
      <c r="AI54" s="18"/>
    </row>
    <row r="55" spans="1:35" x14ac:dyDescent="0.2">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146"/>
      <c r="AG55" s="18"/>
      <c r="AH55" s="18"/>
      <c r="AI55" s="18"/>
    </row>
    <row r="56" spans="1:35" ht="13.5" x14ac:dyDescent="0.25">
      <c r="A56" s="132"/>
      <c r="B56" s="204" t="s">
        <v>360</v>
      </c>
      <c r="C56" s="131"/>
      <c r="D56" s="131"/>
      <c r="E56" s="131"/>
      <c r="F56" s="131"/>
      <c r="G56" s="131"/>
      <c r="H56" s="131"/>
      <c r="I56" s="132"/>
      <c r="J56" s="187"/>
      <c r="K56" s="187"/>
      <c r="L56" s="187"/>
      <c r="M56" s="187"/>
      <c r="N56" s="132"/>
      <c r="O56" s="132"/>
      <c r="P56" s="132"/>
      <c r="Q56" s="131"/>
      <c r="R56" s="131"/>
      <c r="S56" s="131"/>
      <c r="T56" s="131"/>
      <c r="U56" s="131"/>
      <c r="V56" s="131"/>
      <c r="W56" s="132"/>
      <c r="X56" s="187"/>
      <c r="Y56" s="187"/>
      <c r="Z56" s="187"/>
      <c r="AA56" s="187"/>
      <c r="AB56" s="126"/>
      <c r="AC56" s="126"/>
      <c r="AD56" s="55"/>
      <c r="AE56" s="55"/>
      <c r="AF56" s="146"/>
      <c r="AG56" s="18"/>
      <c r="AH56" s="18"/>
      <c r="AI56" s="18"/>
    </row>
    <row r="57" spans="1:35" ht="13.5" x14ac:dyDescent="0.25">
      <c r="A57" s="133"/>
      <c r="B57" s="126" t="s">
        <v>304</v>
      </c>
      <c r="C57" s="126"/>
      <c r="D57" s="126"/>
      <c r="E57" s="126"/>
      <c r="F57" s="126"/>
      <c r="G57" s="126"/>
      <c r="H57" s="126"/>
      <c r="I57" s="126"/>
      <c r="J57" s="126"/>
      <c r="K57" s="126" t="s">
        <v>151</v>
      </c>
      <c r="L57" s="126"/>
      <c r="M57" s="126"/>
      <c r="N57" s="126"/>
      <c r="O57" s="126"/>
      <c r="P57" s="126"/>
      <c r="Q57" s="126"/>
      <c r="R57" s="126"/>
      <c r="S57" s="126" t="s">
        <v>304</v>
      </c>
      <c r="T57" s="126"/>
      <c r="U57" s="126"/>
      <c r="V57" s="126"/>
      <c r="W57" s="126"/>
      <c r="X57" s="126"/>
      <c r="Y57" s="126"/>
      <c r="Z57" s="126"/>
      <c r="AA57" s="126"/>
      <c r="AB57" s="126" t="s">
        <v>151</v>
      </c>
      <c r="AC57" s="126"/>
      <c r="AD57" s="126"/>
      <c r="AE57" s="133"/>
      <c r="AF57" s="146"/>
      <c r="AG57" s="18"/>
      <c r="AH57" s="18"/>
      <c r="AI57" s="18"/>
    </row>
    <row r="58" spans="1:35" ht="13.5" x14ac:dyDescent="0.25">
      <c r="A58" s="55"/>
      <c r="B58" s="419"/>
      <c r="C58" s="419"/>
      <c r="D58" s="419"/>
      <c r="E58" s="419"/>
      <c r="F58" s="419"/>
      <c r="G58" s="419"/>
      <c r="H58" s="419"/>
      <c r="I58" s="419"/>
      <c r="J58" s="90" t="s">
        <v>82</v>
      </c>
      <c r="K58" s="420"/>
      <c r="L58" s="420"/>
      <c r="M58" s="420"/>
      <c r="N58" s="126"/>
      <c r="O58" s="55"/>
      <c r="P58" s="55"/>
      <c r="Q58" s="55"/>
      <c r="R58" s="55"/>
      <c r="S58" s="419"/>
      <c r="T58" s="419"/>
      <c r="U58" s="419"/>
      <c r="V58" s="419"/>
      <c r="W58" s="419"/>
      <c r="X58" s="419"/>
      <c r="Y58" s="419"/>
      <c r="Z58" s="419"/>
      <c r="AA58" s="90" t="s">
        <v>82</v>
      </c>
      <c r="AB58" s="420"/>
      <c r="AC58" s="420"/>
      <c r="AD58" s="420"/>
      <c r="AE58" s="204"/>
      <c r="AF58" s="146"/>
      <c r="AG58" s="18"/>
      <c r="AH58" s="18"/>
      <c r="AI58" s="18"/>
    </row>
    <row r="59" spans="1:35" ht="13.5" x14ac:dyDescent="0.25">
      <c r="A59" s="55"/>
      <c r="B59" s="419"/>
      <c r="C59" s="419"/>
      <c r="D59" s="419"/>
      <c r="E59" s="419"/>
      <c r="F59" s="419"/>
      <c r="G59" s="419"/>
      <c r="H59" s="419"/>
      <c r="I59" s="419"/>
      <c r="J59" s="90" t="s">
        <v>82</v>
      </c>
      <c r="K59" s="420"/>
      <c r="L59" s="420"/>
      <c r="M59" s="420"/>
      <c r="N59" s="126"/>
      <c r="O59" s="55"/>
      <c r="P59" s="55"/>
      <c r="Q59" s="55"/>
      <c r="R59" s="55"/>
      <c r="S59" s="419"/>
      <c r="T59" s="419"/>
      <c r="U59" s="419"/>
      <c r="V59" s="419"/>
      <c r="W59" s="419"/>
      <c r="X59" s="419"/>
      <c r="Y59" s="419"/>
      <c r="Z59" s="419"/>
      <c r="AA59" s="90" t="s">
        <v>82</v>
      </c>
      <c r="AB59" s="420"/>
      <c r="AC59" s="420"/>
      <c r="AD59" s="420"/>
      <c r="AE59" s="204"/>
      <c r="AF59" s="146"/>
      <c r="AG59" s="18"/>
      <c r="AH59" s="18"/>
      <c r="AI59" s="18"/>
    </row>
    <row r="60" spans="1:35" ht="13.5" x14ac:dyDescent="0.25">
      <c r="A60" s="55"/>
      <c r="B60" s="419"/>
      <c r="C60" s="419"/>
      <c r="D60" s="419"/>
      <c r="E60" s="419"/>
      <c r="F60" s="419"/>
      <c r="G60" s="419"/>
      <c r="H60" s="419"/>
      <c r="I60" s="419"/>
      <c r="J60" s="90" t="s">
        <v>82</v>
      </c>
      <c r="K60" s="420"/>
      <c r="L60" s="420"/>
      <c r="M60" s="420"/>
      <c r="N60" s="126"/>
      <c r="O60" s="55"/>
      <c r="P60" s="55"/>
      <c r="Q60" s="55"/>
      <c r="R60" s="55"/>
      <c r="S60" s="419"/>
      <c r="T60" s="419"/>
      <c r="U60" s="419"/>
      <c r="V60" s="419"/>
      <c r="W60" s="419"/>
      <c r="X60" s="419"/>
      <c r="Y60" s="419"/>
      <c r="Z60" s="419"/>
      <c r="AA60" s="90" t="s">
        <v>82</v>
      </c>
      <c r="AB60" s="420"/>
      <c r="AC60" s="420"/>
      <c r="AD60" s="420"/>
      <c r="AE60" s="55"/>
      <c r="AF60" s="146"/>
      <c r="AG60" s="18"/>
      <c r="AH60" s="18"/>
      <c r="AI60" s="18"/>
    </row>
    <row r="61" spans="1:35" ht="13.5" x14ac:dyDescent="0.25">
      <c r="A61" s="55"/>
      <c r="B61" s="419"/>
      <c r="C61" s="419"/>
      <c r="D61" s="419"/>
      <c r="E61" s="419"/>
      <c r="F61" s="419"/>
      <c r="G61" s="419"/>
      <c r="H61" s="419"/>
      <c r="I61" s="419"/>
      <c r="J61" s="90" t="s">
        <v>82</v>
      </c>
      <c r="K61" s="420"/>
      <c r="L61" s="420"/>
      <c r="M61" s="420"/>
      <c r="N61" s="126"/>
      <c r="O61" s="55"/>
      <c r="P61" s="55"/>
      <c r="Q61" s="55"/>
      <c r="R61" s="55"/>
      <c r="S61" s="419"/>
      <c r="T61" s="419"/>
      <c r="U61" s="419"/>
      <c r="V61" s="419"/>
      <c r="W61" s="419"/>
      <c r="X61" s="419"/>
      <c r="Y61" s="419"/>
      <c r="Z61" s="419"/>
      <c r="AA61" s="90" t="s">
        <v>82</v>
      </c>
      <c r="AB61" s="420"/>
      <c r="AC61" s="420"/>
      <c r="AD61" s="420"/>
      <c r="AE61" s="55"/>
      <c r="AF61" s="146"/>
      <c r="AG61" s="18"/>
      <c r="AH61" s="18"/>
      <c r="AI61" s="18"/>
    </row>
    <row r="62" spans="1:35" ht="13.5" x14ac:dyDescent="0.25">
      <c r="A62" s="55"/>
      <c r="B62" s="419"/>
      <c r="C62" s="419"/>
      <c r="D62" s="419"/>
      <c r="E62" s="419"/>
      <c r="F62" s="419"/>
      <c r="G62" s="419"/>
      <c r="H62" s="419"/>
      <c r="I62" s="419"/>
      <c r="J62" s="90" t="s">
        <v>82</v>
      </c>
      <c r="K62" s="420"/>
      <c r="L62" s="420"/>
      <c r="M62" s="420"/>
      <c r="N62" s="126"/>
      <c r="O62" s="55"/>
      <c r="P62" s="55"/>
      <c r="Q62" s="55"/>
      <c r="R62" s="55"/>
      <c r="S62" s="419"/>
      <c r="T62" s="419"/>
      <c r="U62" s="419"/>
      <c r="V62" s="419"/>
      <c r="W62" s="419"/>
      <c r="X62" s="419"/>
      <c r="Y62" s="419"/>
      <c r="Z62" s="419"/>
      <c r="AA62" s="90" t="s">
        <v>82</v>
      </c>
      <c r="AB62" s="420"/>
      <c r="AC62" s="420"/>
      <c r="AD62" s="420"/>
      <c r="AE62" s="55"/>
      <c r="AF62" s="146"/>
      <c r="AG62" s="18"/>
      <c r="AH62" s="18"/>
      <c r="AI62" s="18"/>
    </row>
    <row r="63" spans="1:35" ht="13.5" x14ac:dyDescent="0.25">
      <c r="A63" s="55"/>
      <c r="B63" s="421"/>
      <c r="C63" s="421"/>
      <c r="D63" s="421"/>
      <c r="E63" s="421"/>
      <c r="F63" s="421"/>
      <c r="G63" s="421"/>
      <c r="H63" s="421"/>
      <c r="I63" s="421"/>
      <c r="J63" s="90" t="s">
        <v>82</v>
      </c>
      <c r="K63" s="420"/>
      <c r="L63" s="420"/>
      <c r="M63" s="420"/>
      <c r="N63" s="126"/>
      <c r="O63" s="52"/>
      <c r="P63" s="52"/>
      <c r="Q63" s="52"/>
      <c r="R63" s="52"/>
      <c r="S63" s="421"/>
      <c r="T63" s="421"/>
      <c r="U63" s="421"/>
      <c r="V63" s="421"/>
      <c r="W63" s="421"/>
      <c r="X63" s="421"/>
      <c r="Y63" s="421"/>
      <c r="Z63" s="421"/>
      <c r="AA63" s="90" t="s">
        <v>82</v>
      </c>
      <c r="AB63" s="420"/>
      <c r="AC63" s="420"/>
      <c r="AD63" s="420"/>
      <c r="AE63" s="55"/>
      <c r="AF63" s="146"/>
      <c r="AG63" s="18"/>
      <c r="AH63" s="18"/>
      <c r="AI63" s="18"/>
    </row>
    <row r="64" spans="1:35" ht="13.5" x14ac:dyDescent="0.25">
      <c r="A64" s="55"/>
      <c r="B64" s="421"/>
      <c r="C64" s="421"/>
      <c r="D64" s="421"/>
      <c r="E64" s="421"/>
      <c r="F64" s="421"/>
      <c r="G64" s="421"/>
      <c r="H64" s="421"/>
      <c r="I64" s="421"/>
      <c r="J64" s="90" t="s">
        <v>82</v>
      </c>
      <c r="K64" s="420"/>
      <c r="L64" s="420"/>
      <c r="M64" s="420"/>
      <c r="N64" s="126"/>
      <c r="O64" s="52"/>
      <c r="P64" s="52"/>
      <c r="Q64" s="52"/>
      <c r="R64" s="52"/>
      <c r="S64" s="421"/>
      <c r="T64" s="421"/>
      <c r="U64" s="421"/>
      <c r="V64" s="421"/>
      <c r="W64" s="421"/>
      <c r="X64" s="421"/>
      <c r="Y64" s="421"/>
      <c r="Z64" s="421"/>
      <c r="AA64" s="90" t="s">
        <v>82</v>
      </c>
      <c r="AB64" s="420"/>
      <c r="AC64" s="420"/>
      <c r="AD64" s="420"/>
      <c r="AE64" s="55"/>
      <c r="AF64" s="146"/>
      <c r="AG64" s="18"/>
      <c r="AH64" s="18"/>
      <c r="AI64" s="18"/>
    </row>
    <row r="65" spans="1:35" ht="13.5" x14ac:dyDescent="0.25">
      <c r="A65" s="55"/>
      <c r="B65" s="421"/>
      <c r="C65" s="421"/>
      <c r="D65" s="421"/>
      <c r="E65" s="421"/>
      <c r="F65" s="421"/>
      <c r="G65" s="421"/>
      <c r="H65" s="421"/>
      <c r="I65" s="421"/>
      <c r="J65" s="90" t="s">
        <v>82</v>
      </c>
      <c r="K65" s="420"/>
      <c r="L65" s="420"/>
      <c r="M65" s="420"/>
      <c r="N65" s="126"/>
      <c r="O65" s="52"/>
      <c r="P65" s="52"/>
      <c r="Q65" s="52"/>
      <c r="R65" s="52"/>
      <c r="S65" s="421"/>
      <c r="T65" s="421"/>
      <c r="U65" s="421"/>
      <c r="V65" s="421"/>
      <c r="W65" s="421"/>
      <c r="X65" s="421"/>
      <c r="Y65" s="421"/>
      <c r="Z65" s="421"/>
      <c r="AA65" s="90" t="s">
        <v>82</v>
      </c>
      <c r="AB65" s="420"/>
      <c r="AC65" s="420"/>
      <c r="AD65" s="420"/>
      <c r="AE65" s="55"/>
      <c r="AF65" s="146"/>
      <c r="AG65" s="18"/>
      <c r="AH65" s="18"/>
      <c r="AI65" s="18"/>
    </row>
    <row r="66" spans="1:35" ht="13.5" x14ac:dyDescent="0.25">
      <c r="A66" s="55"/>
      <c r="B66" s="421"/>
      <c r="C66" s="421"/>
      <c r="D66" s="421"/>
      <c r="E66" s="421"/>
      <c r="F66" s="421"/>
      <c r="G66" s="421"/>
      <c r="H66" s="421"/>
      <c r="I66" s="421"/>
      <c r="J66" s="90" t="s">
        <v>82</v>
      </c>
      <c r="K66" s="420"/>
      <c r="L66" s="420"/>
      <c r="M66" s="420"/>
      <c r="N66" s="126"/>
      <c r="O66" s="52"/>
      <c r="P66" s="52"/>
      <c r="Q66" s="52"/>
      <c r="R66" s="52"/>
      <c r="S66" s="421"/>
      <c r="T66" s="421"/>
      <c r="U66" s="421"/>
      <c r="V66" s="421"/>
      <c r="W66" s="421"/>
      <c r="X66" s="421"/>
      <c r="Y66" s="421"/>
      <c r="Z66" s="421"/>
      <c r="AA66" s="90" t="s">
        <v>82</v>
      </c>
      <c r="AB66" s="420"/>
      <c r="AC66" s="420"/>
      <c r="AD66" s="420"/>
      <c r="AE66" s="55"/>
      <c r="AF66" s="146"/>
      <c r="AG66" s="18"/>
      <c r="AH66" s="18"/>
      <c r="AI66" s="18"/>
    </row>
    <row r="67" spans="1:35" ht="13.5" x14ac:dyDescent="0.25">
      <c r="A67" s="55"/>
      <c r="B67" s="421"/>
      <c r="C67" s="421"/>
      <c r="D67" s="421"/>
      <c r="E67" s="421"/>
      <c r="F67" s="421"/>
      <c r="G67" s="421"/>
      <c r="H67" s="421"/>
      <c r="I67" s="421"/>
      <c r="J67" s="90" t="s">
        <v>82</v>
      </c>
      <c r="K67" s="420"/>
      <c r="L67" s="420"/>
      <c r="M67" s="420"/>
      <c r="N67" s="126"/>
      <c r="O67" s="52"/>
      <c r="P67" s="52"/>
      <c r="Q67" s="52"/>
      <c r="R67" s="52"/>
      <c r="S67" s="421"/>
      <c r="T67" s="421"/>
      <c r="U67" s="421"/>
      <c r="V67" s="421"/>
      <c r="W67" s="421"/>
      <c r="X67" s="421"/>
      <c r="Y67" s="421"/>
      <c r="Z67" s="421"/>
      <c r="AA67" s="90" t="s">
        <v>82</v>
      </c>
      <c r="AB67" s="420"/>
      <c r="AC67" s="420"/>
      <c r="AD67" s="420"/>
      <c r="AE67" s="55"/>
      <c r="AF67" s="146"/>
      <c r="AG67" s="18"/>
      <c r="AH67" s="18"/>
      <c r="AI67" s="18"/>
    </row>
    <row r="68" spans="1:35" ht="13.5" x14ac:dyDescent="0.25">
      <c r="A68" s="55"/>
      <c r="B68" s="126"/>
      <c r="C68" s="126"/>
      <c r="D68" s="126"/>
      <c r="E68" s="126"/>
      <c r="F68" s="126"/>
      <c r="G68" s="126"/>
      <c r="H68" s="126"/>
      <c r="I68" s="126"/>
      <c r="J68" s="131"/>
      <c r="K68" s="131"/>
      <c r="L68" s="131"/>
      <c r="M68" s="55"/>
      <c r="N68" s="132"/>
      <c r="O68" s="132"/>
      <c r="P68" s="132"/>
      <c r="Q68" s="187"/>
      <c r="R68" s="187"/>
      <c r="S68" s="187"/>
      <c r="T68" s="126"/>
      <c r="U68" s="126"/>
      <c r="V68" s="55"/>
      <c r="W68" s="55"/>
      <c r="X68" s="55"/>
      <c r="Y68" s="55"/>
      <c r="Z68" s="55"/>
      <c r="AA68" s="55"/>
      <c r="AB68" s="55"/>
      <c r="AC68" s="55"/>
      <c r="AD68" s="55"/>
      <c r="AE68" s="55"/>
      <c r="AF68" s="146"/>
      <c r="AG68" s="18"/>
      <c r="AH68" s="18"/>
      <c r="AI68" s="18"/>
    </row>
    <row r="69" spans="1:35" ht="15" x14ac:dyDescent="0.2">
      <c r="A69" s="397" t="s">
        <v>361</v>
      </c>
      <c r="B69" s="387"/>
      <c r="C69" s="387"/>
      <c r="D69" s="387"/>
      <c r="E69" s="387"/>
      <c r="F69" s="387"/>
      <c r="G69" s="387"/>
      <c r="H69" s="387"/>
      <c r="I69" s="387"/>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18"/>
      <c r="AH69" s="18"/>
      <c r="AI69" s="18"/>
    </row>
    <row r="70" spans="1:35" ht="13.5" x14ac:dyDescent="0.25">
      <c r="A70" s="58"/>
      <c r="B70" s="208"/>
      <c r="C70" s="208"/>
      <c r="D70" s="208"/>
      <c r="E70" s="208"/>
      <c r="F70" s="208"/>
      <c r="G70" s="208"/>
      <c r="H70" s="208"/>
      <c r="I70" s="208"/>
      <c r="J70" s="209"/>
      <c r="K70" s="209"/>
      <c r="L70" s="209"/>
      <c r="M70" s="58"/>
      <c r="N70" s="210"/>
      <c r="O70" s="210"/>
      <c r="P70" s="210"/>
      <c r="Q70" s="59"/>
      <c r="R70" s="59"/>
      <c r="S70" s="59"/>
      <c r="T70" s="208"/>
      <c r="U70" s="208"/>
      <c r="V70" s="58"/>
      <c r="W70" s="58"/>
      <c r="X70" s="58"/>
      <c r="Y70" s="58"/>
      <c r="Z70" s="58"/>
      <c r="AA70" s="58"/>
      <c r="AB70" s="58"/>
      <c r="AC70" s="58"/>
      <c r="AD70" s="58"/>
      <c r="AE70" s="58"/>
      <c r="AF70" s="146"/>
      <c r="AG70" s="18"/>
      <c r="AH70" s="18"/>
      <c r="AI70" s="18"/>
    </row>
    <row r="71" spans="1:35" ht="13.5" x14ac:dyDescent="0.25">
      <c r="A71" s="58"/>
      <c r="B71" s="211" t="s">
        <v>362</v>
      </c>
      <c r="C71" s="208"/>
      <c r="D71" s="208"/>
      <c r="E71" s="208"/>
      <c r="F71" s="208"/>
      <c r="G71" s="208"/>
      <c r="H71" s="208"/>
      <c r="I71" s="208"/>
      <c r="J71" s="209"/>
      <c r="K71" s="209"/>
      <c r="L71" s="209"/>
      <c r="M71" s="58"/>
      <c r="N71" s="210"/>
      <c r="O71" s="210"/>
      <c r="P71" s="210"/>
      <c r="Q71" s="59"/>
      <c r="R71" s="59"/>
      <c r="S71" s="59"/>
      <c r="T71" s="208"/>
      <c r="U71" s="208"/>
      <c r="V71" s="58"/>
      <c r="W71" s="58"/>
      <c r="X71" s="58"/>
      <c r="Y71" s="58"/>
      <c r="Z71" s="58"/>
      <c r="AA71" s="58"/>
      <c r="AB71" s="58"/>
      <c r="AC71" s="58"/>
      <c r="AD71" s="58"/>
      <c r="AE71" s="58"/>
      <c r="AF71" s="146"/>
      <c r="AG71" s="18"/>
      <c r="AH71" s="18"/>
      <c r="AI71" s="18"/>
    </row>
    <row r="72" spans="1:35" ht="13.5" x14ac:dyDescent="0.25">
      <c r="A72" s="58"/>
      <c r="B72" s="58" t="s">
        <v>428</v>
      </c>
      <c r="C72" s="208"/>
      <c r="D72" s="208"/>
      <c r="E72" s="208"/>
      <c r="F72" s="208"/>
      <c r="G72" s="208"/>
      <c r="H72" s="208"/>
      <c r="I72" s="208"/>
      <c r="J72" s="212" t="s">
        <v>82</v>
      </c>
      <c r="K72" s="425"/>
      <c r="L72" s="425"/>
      <c r="M72" s="425"/>
      <c r="N72" s="210"/>
      <c r="O72" s="60"/>
      <c r="P72" s="60"/>
      <c r="Q72" s="60"/>
      <c r="R72" s="60"/>
      <c r="S72" s="58" t="s">
        <v>428</v>
      </c>
      <c r="T72" s="208"/>
      <c r="U72" s="208"/>
      <c r="V72" s="208"/>
      <c r="W72" s="208"/>
      <c r="X72" s="208"/>
      <c r="Y72" s="208"/>
      <c r="Z72" s="208"/>
      <c r="AA72" s="212" t="s">
        <v>82</v>
      </c>
      <c r="AB72" s="425"/>
      <c r="AC72" s="425"/>
      <c r="AD72" s="425"/>
      <c r="AE72" s="58"/>
      <c r="AF72" s="146"/>
      <c r="AG72" s="18"/>
      <c r="AH72" s="18"/>
      <c r="AI72" s="18"/>
    </row>
    <row r="73" spans="1:35" ht="13.5" x14ac:dyDescent="0.25">
      <c r="A73" s="58"/>
      <c r="B73" s="58" t="s">
        <v>429</v>
      </c>
      <c r="C73" s="208"/>
      <c r="D73" s="208"/>
      <c r="E73" s="208"/>
      <c r="F73" s="208"/>
      <c r="G73" s="208"/>
      <c r="H73" s="208"/>
      <c r="I73" s="208"/>
      <c r="J73" s="212" t="s">
        <v>82</v>
      </c>
      <c r="K73" s="425"/>
      <c r="L73" s="425"/>
      <c r="M73" s="425"/>
      <c r="N73" s="210"/>
      <c r="O73" s="60"/>
      <c r="P73" s="60"/>
      <c r="Q73" s="60"/>
      <c r="R73" s="60"/>
      <c r="S73" s="58" t="s">
        <v>429</v>
      </c>
      <c r="T73" s="208"/>
      <c r="U73" s="208"/>
      <c r="V73" s="208"/>
      <c r="W73" s="208"/>
      <c r="X73" s="208"/>
      <c r="Y73" s="208"/>
      <c r="Z73" s="208"/>
      <c r="AA73" s="212" t="s">
        <v>82</v>
      </c>
      <c r="AB73" s="425"/>
      <c r="AC73" s="425"/>
      <c r="AD73" s="425"/>
      <c r="AE73" s="58"/>
      <c r="AF73" s="146"/>
      <c r="AG73" s="18"/>
      <c r="AH73" s="18"/>
      <c r="AI73" s="18"/>
    </row>
    <row r="74" spans="1:35" ht="13.5" x14ac:dyDescent="0.25">
      <c r="A74" s="58"/>
      <c r="B74" s="208"/>
      <c r="C74" s="208"/>
      <c r="D74" s="208"/>
      <c r="E74" s="208"/>
      <c r="F74" s="208"/>
      <c r="G74" s="208"/>
      <c r="H74" s="208"/>
      <c r="I74" s="208"/>
      <c r="J74" s="212"/>
      <c r="K74" s="60"/>
      <c r="L74" s="60"/>
      <c r="M74" s="60"/>
      <c r="N74" s="208"/>
      <c r="O74" s="60"/>
      <c r="P74" s="60"/>
      <c r="Q74" s="60"/>
      <c r="R74" s="60"/>
      <c r="S74" s="208"/>
      <c r="T74" s="208"/>
      <c r="U74" s="208"/>
      <c r="V74" s="208"/>
      <c r="W74" s="208"/>
      <c r="X74" s="208"/>
      <c r="Y74" s="208"/>
      <c r="Z74" s="208"/>
      <c r="AA74" s="60"/>
      <c r="AB74" s="60"/>
      <c r="AC74" s="60"/>
      <c r="AD74" s="208"/>
      <c r="AE74" s="58"/>
      <c r="AF74" s="146"/>
      <c r="AG74" s="18"/>
      <c r="AH74" s="18"/>
      <c r="AI74" s="18"/>
    </row>
    <row r="75" spans="1:35" ht="13.5" x14ac:dyDescent="0.25">
      <c r="A75" s="58"/>
      <c r="B75" s="211" t="s">
        <v>467</v>
      </c>
      <c r="C75" s="208"/>
      <c r="D75" s="208"/>
      <c r="E75" s="208"/>
      <c r="F75" s="208"/>
      <c r="G75" s="208"/>
      <c r="H75" s="208"/>
      <c r="I75" s="208"/>
      <c r="J75" s="212"/>
      <c r="K75" s="60"/>
      <c r="L75" s="60"/>
      <c r="M75" s="60"/>
      <c r="N75" s="60"/>
      <c r="O75" s="60"/>
      <c r="P75" s="60"/>
      <c r="Q75" s="60"/>
      <c r="R75" s="60"/>
      <c r="S75" s="208"/>
      <c r="T75" s="208"/>
      <c r="U75" s="208"/>
      <c r="V75" s="208"/>
      <c r="W75" s="208"/>
      <c r="X75" s="208"/>
      <c r="Y75" s="208"/>
      <c r="Z75" s="208"/>
      <c r="AA75" s="60"/>
      <c r="AB75" s="60"/>
      <c r="AC75" s="60"/>
      <c r="AD75" s="60"/>
      <c r="AE75" s="58"/>
      <c r="AF75" s="146"/>
      <c r="AG75" s="18"/>
      <c r="AH75" s="18"/>
      <c r="AI75" s="18"/>
    </row>
    <row r="76" spans="1:35" ht="13.5" x14ac:dyDescent="0.25">
      <c r="A76" s="58"/>
      <c r="B76" s="59" t="s">
        <v>261</v>
      </c>
      <c r="C76" s="58"/>
      <c r="D76" s="60"/>
      <c r="E76" s="58"/>
      <c r="F76" s="58"/>
      <c r="G76" s="60"/>
      <c r="H76" s="58"/>
      <c r="I76" s="58"/>
      <c r="J76" s="212"/>
      <c r="K76" s="208"/>
      <c r="L76" s="208"/>
      <c r="M76" s="208"/>
      <c r="N76" s="210"/>
      <c r="O76" s="60"/>
      <c r="P76" s="60"/>
      <c r="Q76" s="60"/>
      <c r="R76" s="60"/>
      <c r="S76" s="58" t="s">
        <v>363</v>
      </c>
      <c r="T76" s="208"/>
      <c r="U76" s="60"/>
      <c r="V76" s="58"/>
      <c r="W76" s="58"/>
      <c r="X76" s="60"/>
      <c r="Y76" s="58"/>
      <c r="Z76" s="208"/>
      <c r="AA76" s="212"/>
      <c r="AB76" s="208"/>
      <c r="AC76" s="208"/>
      <c r="AD76" s="208"/>
      <c r="AE76" s="58"/>
      <c r="AF76" s="146"/>
      <c r="AG76" s="18"/>
      <c r="AH76" s="18"/>
      <c r="AI76" s="18"/>
    </row>
    <row r="77" spans="1:35" ht="13.5" x14ac:dyDescent="0.25">
      <c r="A77" s="58"/>
      <c r="B77" s="208"/>
      <c r="C77" s="208"/>
      <c r="D77" s="208"/>
      <c r="E77" s="208"/>
      <c r="F77" s="208"/>
      <c r="G77" s="208"/>
      <c r="H77" s="208"/>
      <c r="I77" s="208"/>
      <c r="J77" s="212"/>
      <c r="K77" s="208"/>
      <c r="L77" s="208"/>
      <c r="M77" s="208"/>
      <c r="N77" s="210"/>
      <c r="O77" s="60"/>
      <c r="P77" s="60"/>
      <c r="Q77" s="60"/>
      <c r="R77" s="60"/>
      <c r="S77" s="208"/>
      <c r="T77" s="208"/>
      <c r="U77" s="208"/>
      <c r="V77" s="208"/>
      <c r="W77" s="208"/>
      <c r="X77" s="208"/>
      <c r="Y77" s="208"/>
      <c r="Z77" s="208"/>
      <c r="AA77" s="212"/>
      <c r="AB77" s="208"/>
      <c r="AC77" s="208"/>
      <c r="AD77" s="208"/>
      <c r="AE77" s="58"/>
      <c r="AF77" s="146"/>
      <c r="AG77" s="18"/>
      <c r="AH77" s="18"/>
      <c r="AI77" s="18"/>
    </row>
    <row r="78" spans="1:35" ht="15" x14ac:dyDescent="0.2">
      <c r="A78" s="397" t="s">
        <v>364</v>
      </c>
      <c r="B78" s="387"/>
      <c r="C78" s="387"/>
      <c r="D78" s="387"/>
      <c r="E78" s="387"/>
      <c r="F78" s="387"/>
      <c r="G78" s="387"/>
      <c r="H78" s="387"/>
      <c r="I78" s="387"/>
      <c r="J78" s="387"/>
      <c r="K78" s="387"/>
      <c r="L78" s="387"/>
      <c r="M78" s="387"/>
      <c r="N78" s="387"/>
      <c r="O78" s="387"/>
      <c r="P78" s="387"/>
      <c r="Q78" s="387"/>
      <c r="R78" s="387"/>
      <c r="S78" s="387"/>
      <c r="T78" s="387"/>
      <c r="U78" s="387"/>
      <c r="V78" s="387"/>
      <c r="W78" s="387"/>
      <c r="X78" s="387"/>
      <c r="Y78" s="387"/>
      <c r="Z78" s="387"/>
      <c r="AA78" s="387"/>
      <c r="AB78" s="387"/>
      <c r="AC78" s="387"/>
      <c r="AD78" s="387"/>
      <c r="AE78" s="387"/>
      <c r="AF78" s="387"/>
      <c r="AG78" s="18"/>
      <c r="AH78" s="18"/>
      <c r="AI78" s="18"/>
    </row>
    <row r="79" spans="1:35" x14ac:dyDescent="0.2">
      <c r="A79" s="117"/>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146"/>
      <c r="AG79" s="18"/>
      <c r="AH79" s="18"/>
      <c r="AI79" s="18"/>
    </row>
    <row r="80" spans="1:35" x14ac:dyDescent="0.2">
      <c r="A80" s="130" t="s">
        <v>365</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146"/>
      <c r="AG80" s="18"/>
      <c r="AH80" s="18"/>
      <c r="AI80" s="18"/>
    </row>
    <row r="81" spans="1:35" x14ac:dyDescent="0.2">
      <c r="A81" s="51" t="s">
        <v>366</v>
      </c>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146"/>
      <c r="AG81" s="18"/>
      <c r="AH81" s="18"/>
      <c r="AI81" s="18"/>
    </row>
    <row r="82" spans="1:35" x14ac:dyDescent="0.2">
      <c r="A82" s="51" t="s">
        <v>367</v>
      </c>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146"/>
      <c r="AG82" s="18"/>
      <c r="AH82" s="18"/>
      <c r="AI82" s="18"/>
    </row>
    <row r="83" spans="1:35" x14ac:dyDescent="0.2">
      <c r="A83" s="51" t="s">
        <v>368</v>
      </c>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146"/>
      <c r="AG83" s="18"/>
      <c r="AH83" s="18"/>
      <c r="AI83" s="18"/>
    </row>
    <row r="84" spans="1:35" x14ac:dyDescent="0.2">
      <c r="A84" s="51" t="s">
        <v>369</v>
      </c>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146"/>
      <c r="AG84" s="18"/>
      <c r="AH84" s="18"/>
      <c r="AI84" s="18"/>
    </row>
    <row r="85" spans="1:35" x14ac:dyDescent="0.2">
      <c r="A85" s="117"/>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146"/>
      <c r="AG85" s="18"/>
      <c r="AH85" s="18"/>
      <c r="AI85" s="18"/>
    </row>
    <row r="86" spans="1:35" x14ac:dyDescent="0.2">
      <c r="A86" s="213" t="s">
        <v>370</v>
      </c>
      <c r="B86" s="213"/>
      <c r="C86" s="213"/>
      <c r="D86" s="213"/>
      <c r="E86" s="213"/>
      <c r="F86" s="213"/>
      <c r="G86" s="213"/>
      <c r="H86" s="213"/>
      <c r="I86" s="213"/>
      <c r="J86" s="213"/>
      <c r="K86" s="213"/>
      <c r="L86" s="213"/>
      <c r="M86" s="213"/>
      <c r="N86" s="213"/>
      <c r="O86" s="213"/>
      <c r="P86" s="213"/>
      <c r="Q86" s="214"/>
      <c r="R86" s="214"/>
      <c r="S86" s="214"/>
      <c r="T86" s="214"/>
      <c r="U86" s="214"/>
      <c r="V86" s="214"/>
      <c r="W86" s="214"/>
      <c r="X86" s="214"/>
      <c r="Y86" s="214"/>
      <c r="Z86" s="214"/>
      <c r="AA86" s="214"/>
      <c r="AB86" s="214"/>
      <c r="AC86" s="214"/>
      <c r="AD86" s="214"/>
      <c r="AE86" s="215"/>
      <c r="AF86" s="146"/>
      <c r="AG86" s="18"/>
      <c r="AH86" s="18"/>
      <c r="AI86" s="18"/>
    </row>
    <row r="87" spans="1:35" x14ac:dyDescent="0.2">
      <c r="A87" s="439"/>
      <c r="B87" s="439"/>
      <c r="C87" s="439"/>
      <c r="D87" s="439"/>
      <c r="E87" s="439"/>
      <c r="F87" s="439"/>
      <c r="G87" s="439"/>
      <c r="H87" s="439"/>
      <c r="I87" s="439"/>
      <c r="J87" s="439"/>
      <c r="K87" s="439"/>
      <c r="L87" s="439"/>
      <c r="M87" s="439"/>
      <c r="N87" s="439"/>
      <c r="O87" s="439"/>
      <c r="P87" s="439"/>
      <c r="Q87" s="439"/>
      <c r="R87" s="439"/>
      <c r="S87" s="439"/>
      <c r="T87" s="439"/>
      <c r="U87" s="439"/>
      <c r="V87" s="439"/>
      <c r="W87" s="439"/>
      <c r="X87" s="439"/>
      <c r="Y87" s="439"/>
      <c r="Z87" s="439"/>
      <c r="AA87" s="439"/>
      <c r="AB87" s="439"/>
      <c r="AC87" s="439"/>
      <c r="AD87" s="439"/>
      <c r="AE87" s="439"/>
      <c r="AF87" s="439"/>
      <c r="AG87" s="18"/>
      <c r="AH87" s="18"/>
      <c r="AI87" s="18"/>
    </row>
    <row r="88" spans="1:35" x14ac:dyDescent="0.2">
      <c r="A88" s="84" t="s">
        <v>371</v>
      </c>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146"/>
      <c r="AG88" s="18"/>
      <c r="AH88" s="18"/>
      <c r="AI88" s="18"/>
    </row>
    <row r="89" spans="1:35" ht="15" x14ac:dyDescent="0.25">
      <c r="A89" s="51"/>
      <c r="B89" s="46"/>
      <c r="C89" s="46"/>
      <c r="D89" s="46"/>
      <c r="E89" s="46"/>
      <c r="F89" s="47" t="s">
        <v>1</v>
      </c>
      <c r="G89" s="46"/>
      <c r="H89" s="51"/>
      <c r="I89" s="51"/>
      <c r="J89" s="51"/>
      <c r="K89" s="51"/>
      <c r="L89" s="51"/>
      <c r="M89" s="51"/>
      <c r="N89" s="51"/>
      <c r="O89" s="51"/>
      <c r="P89" s="51"/>
      <c r="Q89" s="51"/>
      <c r="R89" s="51"/>
      <c r="S89" s="51"/>
      <c r="T89" s="51"/>
      <c r="U89" s="51"/>
      <c r="V89" s="47" t="s">
        <v>2</v>
      </c>
      <c r="W89" s="46"/>
      <c r="X89" s="51"/>
      <c r="Y89" s="51"/>
      <c r="Z89" s="51"/>
      <c r="AA89" s="51"/>
      <c r="AB89" s="51"/>
      <c r="AC89" s="51"/>
      <c r="AD89" s="51"/>
      <c r="AE89" s="51"/>
      <c r="AF89" s="146"/>
      <c r="AG89" s="18"/>
      <c r="AH89" s="18"/>
      <c r="AI89" s="18"/>
    </row>
    <row r="90" spans="1:35" ht="13.5" x14ac:dyDescent="0.25">
      <c r="A90" s="55"/>
      <c r="B90" s="426" t="s">
        <v>372</v>
      </c>
      <c r="C90" s="426"/>
      <c r="D90" s="426"/>
      <c r="E90" s="426"/>
      <c r="F90" s="426"/>
      <c r="G90" s="426"/>
      <c r="H90" s="426"/>
      <c r="I90" s="426"/>
      <c r="J90" s="426"/>
      <c r="K90" s="90"/>
      <c r="L90" s="55"/>
      <c r="M90" s="55"/>
      <c r="N90" s="55"/>
      <c r="O90" s="55"/>
      <c r="P90" s="216"/>
      <c r="Q90" s="55"/>
      <c r="R90" s="426" t="s">
        <v>372</v>
      </c>
      <c r="S90" s="426"/>
      <c r="T90" s="426"/>
      <c r="U90" s="426"/>
      <c r="V90" s="426"/>
      <c r="W90" s="426"/>
      <c r="X90" s="426"/>
      <c r="Y90" s="426"/>
      <c r="Z90" s="426"/>
      <c r="AA90" s="90"/>
      <c r="AB90" s="55"/>
      <c r="AC90" s="55"/>
      <c r="AD90" s="55"/>
      <c r="AE90" s="55"/>
      <c r="AF90" s="146"/>
      <c r="AG90" s="18"/>
      <c r="AH90" s="18"/>
      <c r="AI90" s="18"/>
    </row>
    <row r="91" spans="1:35" x14ac:dyDescent="0.2">
      <c r="A91" s="55"/>
      <c r="B91" s="427">
        <f>Questionnaire!B32</f>
        <v>0</v>
      </c>
      <c r="C91" s="427"/>
      <c r="D91" s="427"/>
      <c r="E91" s="427"/>
      <c r="F91" s="427"/>
      <c r="G91" s="427"/>
      <c r="H91" s="427"/>
      <c r="I91" s="427"/>
      <c r="J91" s="427"/>
      <c r="K91" s="427"/>
      <c r="L91" s="427"/>
      <c r="M91" s="427"/>
      <c r="N91" s="427"/>
      <c r="O91" s="55"/>
      <c r="P91" s="216"/>
      <c r="Q91" s="55"/>
      <c r="R91" s="427">
        <f>Questionnaire!B32</f>
        <v>0</v>
      </c>
      <c r="S91" s="427"/>
      <c r="T91" s="427"/>
      <c r="U91" s="427"/>
      <c r="V91" s="427"/>
      <c r="W91" s="427"/>
      <c r="X91" s="427"/>
      <c r="Y91" s="427"/>
      <c r="Z91" s="427"/>
      <c r="AA91" s="427"/>
      <c r="AB91" s="427"/>
      <c r="AC91" s="427"/>
      <c r="AD91" s="427"/>
      <c r="AE91" s="55"/>
      <c r="AF91" s="146"/>
      <c r="AG91" s="18"/>
      <c r="AH91" s="18"/>
      <c r="AI91" s="18"/>
    </row>
    <row r="92" spans="1:35" ht="13.5" x14ac:dyDescent="0.25">
      <c r="A92" s="55"/>
      <c r="B92" s="187" t="s">
        <v>373</v>
      </c>
      <c r="C92" s="187"/>
      <c r="D92" s="187"/>
      <c r="E92" s="187"/>
      <c r="F92" s="428" t="s">
        <v>47</v>
      </c>
      <c r="G92" s="428"/>
      <c r="H92" s="429"/>
      <c r="I92" s="429"/>
      <c r="J92" s="429"/>
      <c r="K92" s="139" t="s">
        <v>374</v>
      </c>
      <c r="L92" s="429"/>
      <c r="M92" s="429"/>
      <c r="N92" s="429"/>
      <c r="O92" s="55"/>
      <c r="P92" s="216"/>
      <c r="Q92" s="55"/>
      <c r="R92" s="187" t="s">
        <v>373</v>
      </c>
      <c r="S92" s="187"/>
      <c r="T92" s="187"/>
      <c r="U92" s="187"/>
      <c r="V92" s="428" t="s">
        <v>47</v>
      </c>
      <c r="W92" s="428"/>
      <c r="X92" s="429"/>
      <c r="Y92" s="429"/>
      <c r="Z92" s="429"/>
      <c r="AA92" s="139" t="s">
        <v>374</v>
      </c>
      <c r="AB92" s="429"/>
      <c r="AC92" s="429"/>
      <c r="AD92" s="429"/>
      <c r="AE92" s="55"/>
      <c r="AF92" s="146"/>
      <c r="AG92" s="18"/>
      <c r="AH92" s="18"/>
      <c r="AI92" s="18"/>
    </row>
    <row r="93" spans="1:35" ht="13.5" x14ac:dyDescent="0.25">
      <c r="A93" s="430" t="s">
        <v>375</v>
      </c>
      <c r="B93" s="430"/>
      <c r="C93" s="430"/>
      <c r="D93" s="430"/>
      <c r="E93" s="430"/>
      <c r="F93" s="430"/>
      <c r="G93" s="430"/>
      <c r="H93" s="430"/>
      <c r="I93" s="430"/>
      <c r="J93" s="430"/>
      <c r="K93" s="430"/>
      <c r="L93" s="423"/>
      <c r="M93" s="423"/>
      <c r="N93" s="423"/>
      <c r="O93" s="55"/>
      <c r="P93" s="216"/>
      <c r="Q93" s="430" t="s">
        <v>375</v>
      </c>
      <c r="R93" s="430"/>
      <c r="S93" s="430"/>
      <c r="T93" s="430"/>
      <c r="U93" s="430"/>
      <c r="V93" s="430"/>
      <c r="W93" s="430"/>
      <c r="X93" s="430"/>
      <c r="Y93" s="430"/>
      <c r="Z93" s="430"/>
      <c r="AA93" s="430"/>
      <c r="AB93" s="423"/>
      <c r="AC93" s="423"/>
      <c r="AD93" s="423"/>
      <c r="AE93" s="55"/>
      <c r="AF93" s="146"/>
      <c r="AG93" s="18"/>
      <c r="AH93" s="18"/>
      <c r="AI93" s="18"/>
    </row>
    <row r="94" spans="1:35" ht="13.5" x14ac:dyDescent="0.25">
      <c r="A94" s="428" t="s">
        <v>376</v>
      </c>
      <c r="B94" s="428"/>
      <c r="C94" s="428"/>
      <c r="D94" s="428"/>
      <c r="E94" s="428"/>
      <c r="F94" s="428"/>
      <c r="G94" s="428"/>
      <c r="H94" s="428"/>
      <c r="I94" s="428"/>
      <c r="J94" s="428"/>
      <c r="K94" s="428"/>
      <c r="L94" s="423"/>
      <c r="M94" s="423"/>
      <c r="N94" s="423"/>
      <c r="O94" s="55"/>
      <c r="P94" s="216"/>
      <c r="Q94" s="428" t="s">
        <v>376</v>
      </c>
      <c r="R94" s="428"/>
      <c r="S94" s="428"/>
      <c r="T94" s="428"/>
      <c r="U94" s="428"/>
      <c r="V94" s="428"/>
      <c r="W94" s="428"/>
      <c r="X94" s="428"/>
      <c r="Y94" s="428"/>
      <c r="Z94" s="428"/>
      <c r="AA94" s="428"/>
      <c r="AB94" s="423"/>
      <c r="AC94" s="423"/>
      <c r="AD94" s="423"/>
      <c r="AE94" s="55"/>
      <c r="AF94" s="146"/>
      <c r="AG94" s="18"/>
      <c r="AH94" s="18"/>
      <c r="AI94" s="18"/>
    </row>
    <row r="95" spans="1:35" ht="13.5" x14ac:dyDescent="0.25">
      <c r="A95" s="431" t="s">
        <v>377</v>
      </c>
      <c r="B95" s="431"/>
      <c r="C95" s="430"/>
      <c r="D95" s="432"/>
      <c r="E95" s="432"/>
      <c r="F95" s="139" t="s">
        <v>378</v>
      </c>
      <c r="G95" s="218"/>
      <c r="H95" s="187" t="s">
        <v>379</v>
      </c>
      <c r="I95" s="55"/>
      <c r="J95" s="196" t="s">
        <v>380</v>
      </c>
      <c r="K95" s="90" t="s">
        <v>82</v>
      </c>
      <c r="L95" s="433">
        <f>D95*G95</f>
        <v>0</v>
      </c>
      <c r="M95" s="433"/>
      <c r="N95" s="433"/>
      <c r="O95" s="55"/>
      <c r="P95" s="216"/>
      <c r="Q95" s="431" t="s">
        <v>377</v>
      </c>
      <c r="R95" s="431"/>
      <c r="S95" s="430"/>
      <c r="T95" s="432"/>
      <c r="U95" s="432"/>
      <c r="V95" s="139" t="s">
        <v>378</v>
      </c>
      <c r="W95" s="218"/>
      <c r="X95" s="187" t="s">
        <v>379</v>
      </c>
      <c r="Y95" s="55"/>
      <c r="Z95" s="196" t="s">
        <v>380</v>
      </c>
      <c r="AA95" s="90" t="s">
        <v>82</v>
      </c>
      <c r="AB95" s="433">
        <f>T95*W95</f>
        <v>0</v>
      </c>
      <c r="AC95" s="433"/>
      <c r="AD95" s="433"/>
      <c r="AE95" s="55"/>
      <c r="AF95" s="146"/>
      <c r="AG95" s="18"/>
      <c r="AH95" s="18"/>
      <c r="AI95" s="18"/>
    </row>
    <row r="96" spans="1:35" ht="13.5" x14ac:dyDescent="0.25">
      <c r="A96" s="431" t="s">
        <v>381</v>
      </c>
      <c r="B96" s="431"/>
      <c r="C96" s="430"/>
      <c r="D96" s="432"/>
      <c r="E96" s="432"/>
      <c r="F96" s="139" t="s">
        <v>378</v>
      </c>
      <c r="G96" s="218"/>
      <c r="H96" s="187" t="s">
        <v>379</v>
      </c>
      <c r="I96" s="55"/>
      <c r="J96" s="196" t="s">
        <v>380</v>
      </c>
      <c r="K96" s="123" t="s">
        <v>82</v>
      </c>
      <c r="L96" s="433">
        <f>D96*G96</f>
        <v>0</v>
      </c>
      <c r="M96" s="433"/>
      <c r="N96" s="433"/>
      <c r="O96" s="55"/>
      <c r="P96" s="216"/>
      <c r="Q96" s="431" t="s">
        <v>381</v>
      </c>
      <c r="R96" s="431"/>
      <c r="S96" s="430"/>
      <c r="T96" s="432"/>
      <c r="U96" s="432"/>
      <c r="V96" s="139" t="s">
        <v>378</v>
      </c>
      <c r="W96" s="218"/>
      <c r="X96" s="187" t="s">
        <v>379</v>
      </c>
      <c r="Y96" s="55"/>
      <c r="Z96" s="196" t="s">
        <v>380</v>
      </c>
      <c r="AA96" s="123" t="s">
        <v>82</v>
      </c>
      <c r="AB96" s="433">
        <f>T96*W96</f>
        <v>0</v>
      </c>
      <c r="AC96" s="433"/>
      <c r="AD96" s="433"/>
      <c r="AE96" s="55"/>
      <c r="AF96" s="146"/>
      <c r="AG96" s="18"/>
      <c r="AH96" s="18"/>
      <c r="AI96" s="18"/>
    </row>
    <row r="97" spans="1:35" ht="13.5" x14ac:dyDescent="0.25">
      <c r="A97" s="430" t="s">
        <v>382</v>
      </c>
      <c r="B97" s="430"/>
      <c r="C97" s="430"/>
      <c r="D97" s="430"/>
      <c r="E97" s="430"/>
      <c r="F97" s="430"/>
      <c r="G97" s="430"/>
      <c r="H97" s="430"/>
      <c r="I97" s="430"/>
      <c r="J97" s="430"/>
      <c r="K97" s="123" t="s">
        <v>82</v>
      </c>
      <c r="L97" s="423"/>
      <c r="M97" s="423"/>
      <c r="N97" s="423"/>
      <c r="O97" s="55"/>
      <c r="P97" s="216"/>
      <c r="Q97" s="430" t="s">
        <v>382</v>
      </c>
      <c r="R97" s="430"/>
      <c r="S97" s="430"/>
      <c r="T97" s="430"/>
      <c r="U97" s="430"/>
      <c r="V97" s="430"/>
      <c r="W97" s="430"/>
      <c r="X97" s="430"/>
      <c r="Y97" s="430"/>
      <c r="Z97" s="430"/>
      <c r="AA97" s="123" t="s">
        <v>82</v>
      </c>
      <c r="AB97" s="423"/>
      <c r="AC97" s="423"/>
      <c r="AD97" s="423"/>
      <c r="AE97" s="55"/>
      <c r="AF97" s="146"/>
      <c r="AG97" s="18"/>
      <c r="AH97" s="18"/>
      <c r="AI97" s="18"/>
    </row>
    <row r="98" spans="1:35" ht="13.5" x14ac:dyDescent="0.25">
      <c r="A98" s="430" t="s">
        <v>383</v>
      </c>
      <c r="B98" s="430"/>
      <c r="C98" s="430"/>
      <c r="D98" s="430"/>
      <c r="E98" s="430"/>
      <c r="F98" s="430"/>
      <c r="G98" s="430"/>
      <c r="H98" s="430"/>
      <c r="I98" s="430"/>
      <c r="J98" s="430"/>
      <c r="K98" s="123" t="s">
        <v>82</v>
      </c>
      <c r="L98" s="423"/>
      <c r="M98" s="423"/>
      <c r="N98" s="423"/>
      <c r="O98" s="55"/>
      <c r="P98" s="216"/>
      <c r="Q98" s="430" t="s">
        <v>383</v>
      </c>
      <c r="R98" s="430"/>
      <c r="S98" s="430"/>
      <c r="T98" s="430"/>
      <c r="U98" s="430"/>
      <c r="V98" s="430"/>
      <c r="W98" s="430"/>
      <c r="X98" s="430"/>
      <c r="Y98" s="430"/>
      <c r="Z98" s="430"/>
      <c r="AA98" s="123" t="s">
        <v>82</v>
      </c>
      <c r="AB98" s="423"/>
      <c r="AC98" s="423"/>
      <c r="AD98" s="423"/>
      <c r="AE98" s="55"/>
      <c r="AF98" s="146"/>
      <c r="AG98" s="18"/>
      <c r="AH98" s="18"/>
      <c r="AI98" s="18"/>
    </row>
    <row r="99" spans="1:35" ht="13.5" x14ac:dyDescent="0.25">
      <c r="A99" s="123"/>
      <c r="B99" s="123"/>
      <c r="C99" s="123"/>
      <c r="D99" s="123"/>
      <c r="E99" s="123"/>
      <c r="F99" s="123"/>
      <c r="G99" s="123"/>
      <c r="H99" s="123"/>
      <c r="I99" s="123"/>
      <c r="J99" s="123"/>
      <c r="K99" s="123"/>
      <c r="L99" s="90"/>
      <c r="M99" s="90"/>
      <c r="N99" s="90"/>
      <c r="O99" s="55"/>
      <c r="P99" s="216"/>
      <c r="Q99" s="123"/>
      <c r="R99" s="123"/>
      <c r="S99" s="123"/>
      <c r="T99" s="123"/>
      <c r="U99" s="123"/>
      <c r="V99" s="123"/>
      <c r="W99" s="123"/>
      <c r="X99" s="123"/>
      <c r="Y99" s="123"/>
      <c r="Z99" s="123"/>
      <c r="AA99" s="123"/>
      <c r="AB99" s="90"/>
      <c r="AC99" s="90"/>
      <c r="AD99" s="90"/>
      <c r="AE99" s="55"/>
      <c r="AF99" s="146"/>
      <c r="AG99" s="18"/>
      <c r="AH99" s="18"/>
      <c r="AI99" s="18"/>
    </row>
    <row r="100" spans="1:35" ht="13.5" x14ac:dyDescent="0.25">
      <c r="A100" s="187"/>
      <c r="B100" s="84" t="s">
        <v>384</v>
      </c>
      <c r="C100" s="55"/>
      <c r="D100" s="55"/>
      <c r="E100" s="55"/>
      <c r="F100" s="55"/>
      <c r="G100" s="55"/>
      <c r="H100" s="55"/>
      <c r="I100" s="55"/>
      <c r="J100" s="55"/>
      <c r="K100" s="123"/>
      <c r="L100" s="90"/>
      <c r="M100" s="90"/>
      <c r="N100" s="90"/>
      <c r="O100" s="55"/>
      <c r="P100" s="216"/>
      <c r="Q100" s="55"/>
      <c r="R100" s="84" t="s">
        <v>384</v>
      </c>
      <c r="S100" s="55"/>
      <c r="T100" s="55"/>
      <c r="U100" s="55"/>
      <c r="V100" s="55"/>
      <c r="W100" s="55"/>
      <c r="X100" s="55"/>
      <c r="Y100" s="55"/>
      <c r="Z100" s="55"/>
      <c r="AA100" s="123"/>
      <c r="AB100" s="90"/>
      <c r="AC100" s="90"/>
      <c r="AD100" s="90"/>
      <c r="AE100" s="55"/>
      <c r="AF100" s="146"/>
      <c r="AG100" s="18"/>
      <c r="AH100" s="18"/>
      <c r="AI100" s="18"/>
    </row>
    <row r="101" spans="1:35" x14ac:dyDescent="0.2">
      <c r="A101" s="55"/>
      <c r="B101" s="427"/>
      <c r="C101" s="427"/>
      <c r="D101" s="427"/>
      <c r="E101" s="427"/>
      <c r="F101" s="427"/>
      <c r="G101" s="427"/>
      <c r="H101" s="427"/>
      <c r="I101" s="427"/>
      <c r="J101" s="427"/>
      <c r="K101" s="427"/>
      <c r="L101" s="427"/>
      <c r="M101" s="427"/>
      <c r="N101" s="427"/>
      <c r="O101" s="55"/>
      <c r="P101" s="216"/>
      <c r="Q101" s="55"/>
      <c r="R101" s="427"/>
      <c r="S101" s="427"/>
      <c r="T101" s="427"/>
      <c r="U101" s="427"/>
      <c r="V101" s="427"/>
      <c r="W101" s="427"/>
      <c r="X101" s="427"/>
      <c r="Y101" s="427"/>
      <c r="Z101" s="427"/>
      <c r="AA101" s="427"/>
      <c r="AB101" s="427"/>
      <c r="AC101" s="427"/>
      <c r="AD101" s="427"/>
      <c r="AE101" s="55"/>
      <c r="AF101" s="146"/>
      <c r="AG101" s="18"/>
      <c r="AH101" s="18"/>
      <c r="AI101" s="18"/>
    </row>
    <row r="102" spans="1:35" ht="13.5" x14ac:dyDescent="0.25">
      <c r="A102" s="55"/>
      <c r="B102" s="187" t="s">
        <v>373</v>
      </c>
      <c r="C102" s="187"/>
      <c r="D102" s="187"/>
      <c r="E102" s="187"/>
      <c r="F102" s="428" t="s">
        <v>47</v>
      </c>
      <c r="G102" s="428"/>
      <c r="H102" s="429"/>
      <c r="I102" s="429"/>
      <c r="J102" s="429"/>
      <c r="K102" s="139" t="s">
        <v>374</v>
      </c>
      <c r="L102" s="429"/>
      <c r="M102" s="429"/>
      <c r="N102" s="429"/>
      <c r="O102" s="55"/>
      <c r="P102" s="216"/>
      <c r="Q102" s="55"/>
      <c r="R102" s="187" t="s">
        <v>373</v>
      </c>
      <c r="S102" s="187"/>
      <c r="T102" s="187"/>
      <c r="U102" s="187"/>
      <c r="V102" s="428" t="s">
        <v>47</v>
      </c>
      <c r="W102" s="428"/>
      <c r="X102" s="429"/>
      <c r="Y102" s="429"/>
      <c r="Z102" s="429"/>
      <c r="AA102" s="139" t="s">
        <v>374</v>
      </c>
      <c r="AB102" s="429"/>
      <c r="AC102" s="429"/>
      <c r="AD102" s="429"/>
      <c r="AE102" s="55"/>
      <c r="AF102" s="146"/>
      <c r="AG102" s="18"/>
      <c r="AH102" s="18"/>
      <c r="AI102" s="18"/>
    </row>
    <row r="103" spans="1:35" ht="13.5" x14ac:dyDescent="0.25">
      <c r="A103" s="430" t="s">
        <v>375</v>
      </c>
      <c r="B103" s="430"/>
      <c r="C103" s="430"/>
      <c r="D103" s="430"/>
      <c r="E103" s="430"/>
      <c r="F103" s="430"/>
      <c r="G103" s="430"/>
      <c r="H103" s="430"/>
      <c r="I103" s="430"/>
      <c r="J103" s="430"/>
      <c r="K103" s="430"/>
      <c r="L103" s="423"/>
      <c r="M103" s="423"/>
      <c r="N103" s="423"/>
      <c r="O103" s="55"/>
      <c r="P103" s="216"/>
      <c r="Q103" s="430" t="s">
        <v>375</v>
      </c>
      <c r="R103" s="430"/>
      <c r="S103" s="430"/>
      <c r="T103" s="430"/>
      <c r="U103" s="430"/>
      <c r="V103" s="430"/>
      <c r="W103" s="430"/>
      <c r="X103" s="430"/>
      <c r="Y103" s="430"/>
      <c r="Z103" s="430"/>
      <c r="AA103" s="430"/>
      <c r="AB103" s="423"/>
      <c r="AC103" s="423"/>
      <c r="AD103" s="423"/>
      <c r="AE103" s="55"/>
      <c r="AF103" s="146"/>
      <c r="AG103" s="18"/>
      <c r="AH103" s="18"/>
      <c r="AI103" s="18"/>
    </row>
    <row r="104" spans="1:35" ht="13.5" x14ac:dyDescent="0.25">
      <c r="A104" s="428" t="s">
        <v>376</v>
      </c>
      <c r="B104" s="428"/>
      <c r="C104" s="428"/>
      <c r="D104" s="428"/>
      <c r="E104" s="428"/>
      <c r="F104" s="428"/>
      <c r="G104" s="428"/>
      <c r="H104" s="428"/>
      <c r="I104" s="428"/>
      <c r="J104" s="428"/>
      <c r="K104" s="428"/>
      <c r="L104" s="423"/>
      <c r="M104" s="423"/>
      <c r="N104" s="423"/>
      <c r="O104" s="55"/>
      <c r="P104" s="216"/>
      <c r="Q104" s="428" t="s">
        <v>376</v>
      </c>
      <c r="R104" s="428"/>
      <c r="S104" s="428"/>
      <c r="T104" s="428"/>
      <c r="U104" s="428"/>
      <c r="V104" s="428"/>
      <c r="W104" s="428"/>
      <c r="X104" s="428"/>
      <c r="Y104" s="428"/>
      <c r="Z104" s="428"/>
      <c r="AA104" s="428"/>
      <c r="AB104" s="423"/>
      <c r="AC104" s="423"/>
      <c r="AD104" s="423"/>
      <c r="AE104" s="55"/>
      <c r="AF104" s="146"/>
      <c r="AG104" s="18"/>
      <c r="AH104" s="18"/>
      <c r="AI104" s="18"/>
    </row>
    <row r="105" spans="1:35" ht="13.5" x14ac:dyDescent="0.25">
      <c r="A105" s="431" t="s">
        <v>377</v>
      </c>
      <c r="B105" s="431"/>
      <c r="C105" s="430"/>
      <c r="D105" s="432"/>
      <c r="E105" s="432"/>
      <c r="F105" s="139" t="s">
        <v>378</v>
      </c>
      <c r="G105" s="218"/>
      <c r="H105" s="187" t="s">
        <v>379</v>
      </c>
      <c r="I105" s="55"/>
      <c r="J105" s="196" t="s">
        <v>380</v>
      </c>
      <c r="K105" s="90" t="s">
        <v>82</v>
      </c>
      <c r="L105" s="433">
        <f>D105*G105</f>
        <v>0</v>
      </c>
      <c r="M105" s="433"/>
      <c r="N105" s="433"/>
      <c r="O105" s="55"/>
      <c r="P105" s="216"/>
      <c r="Q105" s="431" t="s">
        <v>377</v>
      </c>
      <c r="R105" s="431"/>
      <c r="S105" s="430"/>
      <c r="T105" s="432"/>
      <c r="U105" s="432"/>
      <c r="V105" s="139" t="s">
        <v>378</v>
      </c>
      <c r="W105" s="218"/>
      <c r="X105" s="187" t="s">
        <v>379</v>
      </c>
      <c r="Y105" s="55"/>
      <c r="Z105" s="196" t="s">
        <v>380</v>
      </c>
      <c r="AA105" s="90" t="s">
        <v>82</v>
      </c>
      <c r="AB105" s="433">
        <f>T105*W105</f>
        <v>0</v>
      </c>
      <c r="AC105" s="433"/>
      <c r="AD105" s="433"/>
      <c r="AE105" s="55"/>
      <c r="AF105" s="146"/>
      <c r="AG105" s="18"/>
      <c r="AH105" s="18"/>
      <c r="AI105" s="18"/>
    </row>
    <row r="106" spans="1:35" ht="13.5" x14ac:dyDescent="0.25">
      <c r="A106" s="431" t="s">
        <v>381</v>
      </c>
      <c r="B106" s="431"/>
      <c r="C106" s="430"/>
      <c r="D106" s="432"/>
      <c r="E106" s="432"/>
      <c r="F106" s="139" t="s">
        <v>378</v>
      </c>
      <c r="G106" s="218"/>
      <c r="H106" s="187" t="s">
        <v>379</v>
      </c>
      <c r="I106" s="55"/>
      <c r="J106" s="196" t="s">
        <v>380</v>
      </c>
      <c r="K106" s="123" t="s">
        <v>82</v>
      </c>
      <c r="L106" s="433">
        <f>D106*G106</f>
        <v>0</v>
      </c>
      <c r="M106" s="433"/>
      <c r="N106" s="433"/>
      <c r="O106" s="55"/>
      <c r="P106" s="216"/>
      <c r="Q106" s="431" t="s">
        <v>381</v>
      </c>
      <c r="R106" s="431"/>
      <c r="S106" s="430"/>
      <c r="T106" s="432"/>
      <c r="U106" s="432"/>
      <c r="V106" s="139" t="s">
        <v>378</v>
      </c>
      <c r="W106" s="218"/>
      <c r="X106" s="187" t="s">
        <v>379</v>
      </c>
      <c r="Y106" s="55"/>
      <c r="Z106" s="196" t="s">
        <v>380</v>
      </c>
      <c r="AA106" s="123" t="s">
        <v>82</v>
      </c>
      <c r="AB106" s="433">
        <f>T106*W106</f>
        <v>0</v>
      </c>
      <c r="AC106" s="433"/>
      <c r="AD106" s="433"/>
      <c r="AE106" s="55"/>
      <c r="AF106" s="146"/>
      <c r="AG106" s="18"/>
      <c r="AH106" s="18"/>
      <c r="AI106" s="18"/>
    </row>
    <row r="107" spans="1:35" ht="13.5" x14ac:dyDescent="0.25">
      <c r="A107" s="430" t="s">
        <v>382</v>
      </c>
      <c r="B107" s="430"/>
      <c r="C107" s="430"/>
      <c r="D107" s="430"/>
      <c r="E107" s="430"/>
      <c r="F107" s="430"/>
      <c r="G107" s="430"/>
      <c r="H107" s="430"/>
      <c r="I107" s="430"/>
      <c r="J107" s="430"/>
      <c r="K107" s="123" t="s">
        <v>82</v>
      </c>
      <c r="L107" s="423"/>
      <c r="M107" s="423"/>
      <c r="N107" s="423"/>
      <c r="O107" s="55"/>
      <c r="P107" s="216"/>
      <c r="Q107" s="430" t="s">
        <v>382</v>
      </c>
      <c r="R107" s="430"/>
      <c r="S107" s="430"/>
      <c r="T107" s="430"/>
      <c r="U107" s="430"/>
      <c r="V107" s="430"/>
      <c r="W107" s="430"/>
      <c r="X107" s="430"/>
      <c r="Y107" s="430"/>
      <c r="Z107" s="430"/>
      <c r="AA107" s="123" t="s">
        <v>82</v>
      </c>
      <c r="AB107" s="423"/>
      <c r="AC107" s="423"/>
      <c r="AD107" s="423"/>
      <c r="AE107" s="55"/>
      <c r="AF107" s="146"/>
      <c r="AG107" s="18"/>
      <c r="AH107" s="18"/>
      <c r="AI107" s="18"/>
    </row>
    <row r="108" spans="1:35" ht="13.5" x14ac:dyDescent="0.25">
      <c r="A108" s="430" t="s">
        <v>383</v>
      </c>
      <c r="B108" s="430"/>
      <c r="C108" s="430"/>
      <c r="D108" s="430"/>
      <c r="E108" s="430"/>
      <c r="F108" s="430"/>
      <c r="G108" s="430"/>
      <c r="H108" s="430"/>
      <c r="I108" s="430"/>
      <c r="J108" s="430"/>
      <c r="K108" s="123" t="s">
        <v>82</v>
      </c>
      <c r="L108" s="423"/>
      <c r="M108" s="423"/>
      <c r="N108" s="423"/>
      <c r="O108" s="55"/>
      <c r="P108" s="216"/>
      <c r="Q108" s="430" t="s">
        <v>383</v>
      </c>
      <c r="R108" s="430"/>
      <c r="S108" s="430"/>
      <c r="T108" s="430"/>
      <c r="U108" s="430"/>
      <c r="V108" s="430"/>
      <c r="W108" s="430"/>
      <c r="X108" s="430"/>
      <c r="Y108" s="430"/>
      <c r="Z108" s="430"/>
      <c r="AA108" s="123" t="s">
        <v>82</v>
      </c>
      <c r="AB108" s="423"/>
      <c r="AC108" s="423"/>
      <c r="AD108" s="423"/>
      <c r="AE108" s="55"/>
      <c r="AF108" s="146"/>
      <c r="AG108" s="18"/>
      <c r="AH108" s="18"/>
      <c r="AI108" s="18"/>
    </row>
    <row r="109" spans="1:35" ht="13.5" customHeight="1" x14ac:dyDescent="0.25">
      <c r="A109" s="123"/>
      <c r="B109" s="123"/>
      <c r="C109" s="123"/>
      <c r="D109" s="123"/>
      <c r="E109" s="123"/>
      <c r="F109" s="123"/>
      <c r="G109" s="123"/>
      <c r="H109" s="123"/>
      <c r="I109" s="123"/>
      <c r="J109" s="123"/>
      <c r="K109" s="123"/>
      <c r="L109" s="217"/>
      <c r="M109" s="217"/>
      <c r="N109" s="217"/>
      <c r="O109" s="217"/>
      <c r="P109" s="217"/>
      <c r="Q109" s="217"/>
      <c r="R109" s="217"/>
      <c r="S109" s="217"/>
      <c r="T109" s="217"/>
      <c r="U109" s="217"/>
      <c r="V109" s="217"/>
      <c r="W109" s="217"/>
      <c r="X109" s="217"/>
      <c r="Y109" s="217"/>
      <c r="Z109" s="217"/>
      <c r="AA109" s="217"/>
      <c r="AB109" s="217"/>
      <c r="AC109" s="217"/>
      <c r="AD109" s="217"/>
      <c r="AE109" s="217"/>
      <c r="AF109" s="146"/>
      <c r="AG109" s="18"/>
      <c r="AH109" s="18"/>
      <c r="AI109" s="18"/>
    </row>
    <row r="110" spans="1:35" ht="13.5" x14ac:dyDescent="0.2">
      <c r="A110" s="225" t="s">
        <v>385</v>
      </c>
      <c r="B110" s="224"/>
      <c r="C110" s="224"/>
      <c r="D110" s="224"/>
      <c r="E110" s="224"/>
      <c r="F110" s="224"/>
      <c r="G110" s="224"/>
      <c r="H110" s="224"/>
      <c r="I110" s="224"/>
      <c r="J110" s="224"/>
      <c r="K110" s="224"/>
      <c r="L110" s="226"/>
      <c r="M110" s="226"/>
      <c r="N110" s="226"/>
      <c r="O110" s="224"/>
      <c r="P110" s="224"/>
      <c r="Q110" s="224"/>
      <c r="R110" s="224"/>
      <c r="S110" s="224"/>
      <c r="T110" s="224"/>
      <c r="U110" s="224"/>
      <c r="V110" s="224"/>
      <c r="W110" s="224"/>
      <c r="X110" s="224"/>
      <c r="Y110" s="224"/>
      <c r="Z110" s="224"/>
      <c r="AA110" s="224"/>
      <c r="AB110" s="226"/>
      <c r="AC110" s="226"/>
      <c r="AD110" s="226"/>
      <c r="AE110" s="224"/>
      <c r="AF110" s="227"/>
      <c r="AG110" s="18"/>
      <c r="AH110" s="18"/>
      <c r="AI110" s="18"/>
    </row>
    <row r="111" spans="1:35" ht="13.5" customHeight="1" x14ac:dyDescent="0.2">
      <c r="A111" s="434" t="s">
        <v>437</v>
      </c>
      <c r="B111" s="434"/>
      <c r="C111" s="434"/>
      <c r="D111" s="434"/>
      <c r="E111" s="434"/>
      <c r="F111" s="434"/>
      <c r="G111" s="434"/>
      <c r="H111" s="434"/>
      <c r="I111" s="434"/>
      <c r="J111" s="434"/>
      <c r="K111" s="434"/>
      <c r="L111" s="434"/>
      <c r="M111" s="434"/>
      <c r="N111" s="434"/>
      <c r="O111" s="434"/>
      <c r="P111" s="434"/>
      <c r="Q111" s="434"/>
      <c r="R111" s="434"/>
      <c r="S111" s="434"/>
      <c r="T111" s="434"/>
      <c r="U111" s="434"/>
      <c r="V111" s="434"/>
      <c r="W111" s="434"/>
      <c r="X111" s="434"/>
      <c r="Y111" s="434"/>
      <c r="Z111" s="434"/>
      <c r="AA111" s="434"/>
      <c r="AB111" s="434"/>
      <c r="AC111" s="434"/>
      <c r="AD111" s="434"/>
      <c r="AE111" s="224"/>
      <c r="AF111" s="227"/>
      <c r="AG111" s="18"/>
      <c r="AH111" s="18"/>
      <c r="AI111" s="18"/>
    </row>
    <row r="112" spans="1:35" ht="13.5" customHeight="1" x14ac:dyDescent="0.2">
      <c r="A112" s="434"/>
      <c r="B112" s="434"/>
      <c r="C112" s="434"/>
      <c r="D112" s="434"/>
      <c r="E112" s="434"/>
      <c r="F112" s="434"/>
      <c r="G112" s="434"/>
      <c r="H112" s="434"/>
      <c r="I112" s="434"/>
      <c r="J112" s="434"/>
      <c r="K112" s="434"/>
      <c r="L112" s="434"/>
      <c r="M112" s="434"/>
      <c r="N112" s="434"/>
      <c r="O112" s="434"/>
      <c r="P112" s="434"/>
      <c r="Q112" s="434"/>
      <c r="R112" s="434"/>
      <c r="S112" s="434"/>
      <c r="T112" s="434"/>
      <c r="U112" s="434"/>
      <c r="V112" s="434"/>
      <c r="W112" s="434"/>
      <c r="X112" s="434"/>
      <c r="Y112" s="434"/>
      <c r="Z112" s="434"/>
      <c r="AA112" s="434"/>
      <c r="AB112" s="434"/>
      <c r="AC112" s="434"/>
      <c r="AD112" s="434"/>
      <c r="AE112" s="224"/>
      <c r="AF112" s="227"/>
      <c r="AG112" s="18"/>
      <c r="AH112" s="18"/>
      <c r="AI112" s="18"/>
    </row>
    <row r="113" spans="1:35" x14ac:dyDescent="0.2">
      <c r="A113" s="51"/>
      <c r="B113" s="51"/>
      <c r="C113" s="84" t="s">
        <v>314</v>
      </c>
      <c r="D113" s="51"/>
      <c r="E113" s="51"/>
      <c r="F113" s="51"/>
      <c r="G113" s="51"/>
      <c r="H113" s="76"/>
      <c r="I113" s="51"/>
      <c r="J113" s="76"/>
      <c r="K113" s="117"/>
      <c r="L113" s="51"/>
      <c r="M113" s="51"/>
      <c r="N113" s="51"/>
      <c r="O113" s="51"/>
      <c r="P113" s="51"/>
      <c r="Q113" s="51"/>
      <c r="R113" s="51"/>
      <c r="S113" s="51"/>
      <c r="T113" s="51"/>
      <c r="U113" s="51"/>
      <c r="V113" s="51"/>
      <c r="W113" s="51"/>
      <c r="X113" s="51"/>
      <c r="Y113" s="51"/>
      <c r="Z113" s="51"/>
      <c r="AA113" s="51"/>
      <c r="AB113" s="51"/>
      <c r="AC113" s="51"/>
      <c r="AD113" s="51"/>
      <c r="AE113" s="51"/>
      <c r="AF113" s="146"/>
      <c r="AG113" s="18"/>
      <c r="AH113" s="18"/>
      <c r="AI113" s="18"/>
    </row>
    <row r="114" spans="1:35" x14ac:dyDescent="0.2">
      <c r="A114" s="51"/>
      <c r="B114" s="51"/>
      <c r="C114" s="52" t="s">
        <v>82</v>
      </c>
      <c r="D114" s="435"/>
      <c r="E114" s="435"/>
      <c r="F114" s="435"/>
      <c r="G114" s="435"/>
      <c r="H114" s="435"/>
      <c r="I114" s="76"/>
      <c r="J114" s="117" t="s">
        <v>315</v>
      </c>
      <c r="K114" s="76"/>
      <c r="L114" s="76"/>
      <c r="M114" s="51"/>
      <c r="N114" s="51"/>
      <c r="O114" s="51"/>
      <c r="P114" s="51"/>
      <c r="Q114" s="51"/>
      <c r="R114" s="51"/>
      <c r="S114" s="51"/>
      <c r="T114" s="51"/>
      <c r="U114" s="51"/>
      <c r="V114" s="51"/>
      <c r="W114" s="51"/>
      <c r="X114" s="51"/>
      <c r="Y114" s="51"/>
      <c r="Z114" s="51"/>
      <c r="AA114" s="51"/>
      <c r="AB114" s="51"/>
      <c r="AC114" s="51"/>
      <c r="AD114" s="51"/>
      <c r="AE114" s="51"/>
      <c r="AF114" s="146"/>
      <c r="AG114" s="18"/>
      <c r="AH114" s="18"/>
      <c r="AI114" s="18"/>
    </row>
    <row r="115" spans="1:35" x14ac:dyDescent="0.2">
      <c r="A115" s="51"/>
      <c r="B115" s="51"/>
      <c r="C115" s="52" t="s">
        <v>82</v>
      </c>
      <c r="D115" s="435"/>
      <c r="E115" s="435"/>
      <c r="F115" s="435"/>
      <c r="G115" s="435"/>
      <c r="H115" s="435"/>
      <c r="I115" s="76"/>
      <c r="J115" s="117" t="s">
        <v>316</v>
      </c>
      <c r="K115" s="76"/>
      <c r="L115" s="76"/>
      <c r="M115" s="51"/>
      <c r="N115" s="51"/>
      <c r="O115" s="51"/>
      <c r="P115" s="51"/>
      <c r="Q115" s="51"/>
      <c r="R115" s="51"/>
      <c r="S115" s="51"/>
      <c r="T115" s="51"/>
      <c r="U115" s="51"/>
      <c r="V115" s="51"/>
      <c r="W115" s="51"/>
      <c r="X115" s="51"/>
      <c r="Y115" s="51"/>
      <c r="Z115" s="51"/>
      <c r="AA115" s="51"/>
      <c r="AB115" s="51"/>
      <c r="AC115" s="51"/>
      <c r="AD115" s="51"/>
      <c r="AE115" s="51"/>
      <c r="AF115" s="146"/>
      <c r="AG115" s="18"/>
      <c r="AH115" s="18"/>
      <c r="AI115" s="18"/>
    </row>
    <row r="116" spans="1:35" x14ac:dyDescent="0.2">
      <c r="A116" s="51"/>
      <c r="B116" s="51"/>
      <c r="C116" s="52" t="s">
        <v>82</v>
      </c>
      <c r="D116" s="435"/>
      <c r="E116" s="435"/>
      <c r="F116" s="435"/>
      <c r="G116" s="435"/>
      <c r="H116" s="435"/>
      <c r="I116" s="76"/>
      <c r="J116" s="117" t="s">
        <v>317</v>
      </c>
      <c r="K116" s="76"/>
      <c r="L116" s="76"/>
      <c r="M116" s="51"/>
      <c r="N116" s="51"/>
      <c r="O116" s="51"/>
      <c r="P116" s="51"/>
      <c r="Q116" s="51"/>
      <c r="R116" s="51"/>
      <c r="S116" s="51"/>
      <c r="T116" s="51"/>
      <c r="U116" s="51"/>
      <c r="V116" s="51"/>
      <c r="W116" s="51"/>
      <c r="X116" s="51"/>
      <c r="Y116" s="51"/>
      <c r="Z116" s="51"/>
      <c r="AA116" s="51"/>
      <c r="AB116" s="51"/>
      <c r="AC116" s="51"/>
      <c r="AD116" s="51"/>
      <c r="AE116" s="51"/>
      <c r="AF116" s="146"/>
      <c r="AG116" s="18"/>
      <c r="AH116" s="18"/>
      <c r="AI116" s="18"/>
    </row>
    <row r="117" spans="1:35" x14ac:dyDescent="0.2">
      <c r="A117" s="51"/>
      <c r="B117" s="51"/>
      <c r="C117" s="52" t="s">
        <v>82</v>
      </c>
      <c r="D117" s="435">
        <f>SUM(D114:H116)</f>
        <v>0</v>
      </c>
      <c r="E117" s="435"/>
      <c r="F117" s="435"/>
      <c r="G117" s="435"/>
      <c r="H117" s="435"/>
      <c r="I117" s="76" t="s">
        <v>318</v>
      </c>
      <c r="J117" s="117" t="s">
        <v>319</v>
      </c>
      <c r="K117" s="76"/>
      <c r="L117" s="76"/>
      <c r="M117" s="51"/>
      <c r="N117" s="51"/>
      <c r="O117" s="51"/>
      <c r="P117" s="51"/>
      <c r="Q117" s="51"/>
      <c r="R117" s="51"/>
      <c r="S117" s="51"/>
      <c r="T117" s="51"/>
      <c r="U117" s="51"/>
      <c r="V117" s="51"/>
      <c r="W117" s="51"/>
      <c r="X117" s="51"/>
      <c r="Y117" s="51"/>
      <c r="Z117" s="51"/>
      <c r="AA117" s="51"/>
      <c r="AB117" s="51"/>
      <c r="AC117" s="51"/>
      <c r="AD117" s="51"/>
      <c r="AE117" s="51"/>
      <c r="AF117" s="146"/>
      <c r="AG117" s="18"/>
      <c r="AH117" s="18"/>
      <c r="AI117" s="18"/>
    </row>
    <row r="118" spans="1:35" x14ac:dyDescent="0.2">
      <c r="A118" s="51"/>
      <c r="B118" s="51"/>
      <c r="C118" s="84"/>
      <c r="D118" s="76"/>
      <c r="E118" s="76"/>
      <c r="F118" s="76"/>
      <c r="G118" s="76"/>
      <c r="H118" s="76"/>
      <c r="I118" s="76"/>
      <c r="J118" s="117"/>
      <c r="K118" s="76"/>
      <c r="L118" s="76"/>
      <c r="M118" s="51"/>
      <c r="N118" s="51"/>
      <c r="O118" s="51"/>
      <c r="P118" s="51"/>
      <c r="Q118" s="51"/>
      <c r="R118" s="51"/>
      <c r="S118" s="51"/>
      <c r="T118" s="51"/>
      <c r="U118" s="51"/>
      <c r="V118" s="51"/>
      <c r="W118" s="51"/>
      <c r="X118" s="51"/>
      <c r="Y118" s="51"/>
      <c r="Z118" s="51"/>
      <c r="AA118" s="51"/>
      <c r="AB118" s="51"/>
      <c r="AC118" s="51"/>
      <c r="AD118" s="51"/>
      <c r="AE118" s="51"/>
      <c r="AF118" s="146"/>
      <c r="AG118" s="18"/>
      <c r="AH118" s="18"/>
      <c r="AI118" s="18"/>
    </row>
    <row r="119" spans="1:35" x14ac:dyDescent="0.2">
      <c r="A119" s="51"/>
      <c r="B119" s="51"/>
      <c r="C119" s="84" t="s">
        <v>322</v>
      </c>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146"/>
      <c r="AG119" s="18"/>
      <c r="AH119" s="18"/>
      <c r="AI119" s="18"/>
    </row>
    <row r="120" spans="1:35" x14ac:dyDescent="0.2">
      <c r="A120" s="51"/>
      <c r="B120" s="51"/>
      <c r="C120" s="52" t="s">
        <v>82</v>
      </c>
      <c r="D120" s="436"/>
      <c r="E120" s="436"/>
      <c r="F120" s="436"/>
      <c r="G120" s="436"/>
      <c r="H120" s="436"/>
      <c r="I120" s="51"/>
      <c r="J120" s="51" t="s">
        <v>323</v>
      </c>
      <c r="K120" s="51"/>
      <c r="L120" s="76"/>
      <c r="M120" s="76"/>
      <c r="N120" s="76"/>
      <c r="O120" s="76"/>
      <c r="P120" s="76"/>
      <c r="Q120" s="51"/>
      <c r="R120" s="51"/>
      <c r="S120" s="51"/>
      <c r="T120" s="51"/>
      <c r="U120" s="51"/>
      <c r="V120" s="51"/>
      <c r="W120" s="51"/>
      <c r="X120" s="51"/>
      <c r="Y120" s="51"/>
      <c r="Z120" s="51"/>
      <c r="AA120" s="51"/>
      <c r="AB120" s="51"/>
      <c r="AC120" s="51"/>
      <c r="AD120" s="51"/>
      <c r="AE120" s="51"/>
      <c r="AF120" s="146"/>
      <c r="AG120" s="18"/>
      <c r="AH120" s="18"/>
      <c r="AI120" s="18"/>
    </row>
    <row r="121" spans="1:35" x14ac:dyDescent="0.2">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146"/>
      <c r="AG121" s="18"/>
      <c r="AH121" s="18"/>
      <c r="AI121" s="18"/>
    </row>
    <row r="122" spans="1:35" ht="15" x14ac:dyDescent="0.2">
      <c r="A122" s="397" t="s">
        <v>386</v>
      </c>
      <c r="B122" s="387"/>
      <c r="C122" s="387"/>
      <c r="D122" s="387"/>
      <c r="E122" s="387"/>
      <c r="F122" s="387"/>
      <c r="G122" s="387"/>
      <c r="H122" s="387"/>
      <c r="I122" s="387"/>
      <c r="J122" s="387"/>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18"/>
      <c r="AH122" s="18"/>
      <c r="AI122" s="18"/>
    </row>
    <row r="123" spans="1:35" x14ac:dyDescent="0.2">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146"/>
      <c r="AG123" s="18"/>
      <c r="AH123" s="18"/>
      <c r="AI123" s="18"/>
    </row>
    <row r="124" spans="1:35" x14ac:dyDescent="0.2">
      <c r="A124" s="219" t="s">
        <v>387</v>
      </c>
      <c r="B124" s="219"/>
      <c r="C124" s="219"/>
      <c r="D124" s="219"/>
      <c r="E124" s="219"/>
      <c r="F124" s="219"/>
      <c r="G124" s="219"/>
      <c r="H124" s="219"/>
      <c r="I124" s="219"/>
      <c r="J124" s="219"/>
      <c r="K124" s="219"/>
      <c r="L124" s="219"/>
      <c r="M124" s="219"/>
      <c r="N124" s="219"/>
      <c r="O124" s="219"/>
      <c r="P124" s="219"/>
      <c r="Q124" s="219"/>
      <c r="R124" s="219"/>
      <c r="S124" s="219"/>
      <c r="T124" s="219"/>
      <c r="U124" s="219"/>
      <c r="V124" s="219"/>
      <c r="W124" s="219"/>
      <c r="X124" s="178"/>
      <c r="Y124" s="178"/>
      <c r="Z124" s="178"/>
      <c r="AA124" s="178"/>
      <c r="AB124" s="178"/>
      <c r="AC124" s="178"/>
      <c r="AD124" s="178"/>
      <c r="AE124" s="51"/>
      <c r="AF124" s="146"/>
      <c r="AG124" s="18"/>
      <c r="AH124" s="18"/>
      <c r="AI124" s="18"/>
    </row>
    <row r="125" spans="1:35" x14ac:dyDescent="0.2">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146"/>
      <c r="AG125" s="18"/>
      <c r="AH125" s="18"/>
      <c r="AI125" s="18"/>
    </row>
    <row r="126" spans="1:35" x14ac:dyDescent="0.2">
      <c r="A126" s="84" t="s">
        <v>388</v>
      </c>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146"/>
      <c r="AG126" s="18"/>
      <c r="AH126" s="18"/>
      <c r="AI126" s="18"/>
    </row>
    <row r="127" spans="1:35" x14ac:dyDescent="0.2">
      <c r="A127" s="84" t="s">
        <v>389</v>
      </c>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146"/>
      <c r="AG127" s="18"/>
      <c r="AH127" s="18"/>
      <c r="AI127" s="18"/>
    </row>
    <row r="128" spans="1:35" x14ac:dyDescent="0.2">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146"/>
      <c r="AG128" s="18"/>
      <c r="AH128" s="18"/>
      <c r="AI128" s="18"/>
    </row>
    <row r="129" spans="1:35" ht="13.5" x14ac:dyDescent="0.25">
      <c r="A129" s="55"/>
      <c r="B129" s="426" t="s">
        <v>390</v>
      </c>
      <c r="C129" s="426"/>
      <c r="D129" s="426"/>
      <c r="E129" s="426"/>
      <c r="F129" s="426"/>
      <c r="G129" s="426"/>
      <c r="H129" s="426"/>
      <c r="I129" s="426"/>
      <c r="J129" s="426"/>
      <c r="K129" s="90"/>
      <c r="L129" s="55"/>
      <c r="M129" s="55"/>
      <c r="N129" s="55"/>
      <c r="O129" s="55"/>
      <c r="P129" s="216"/>
      <c r="Q129" s="55"/>
      <c r="R129" s="426" t="s">
        <v>391</v>
      </c>
      <c r="S129" s="426"/>
      <c r="T129" s="426"/>
      <c r="U129" s="426"/>
      <c r="V129" s="426"/>
      <c r="W129" s="426"/>
      <c r="X129" s="426"/>
      <c r="Y129" s="426"/>
      <c r="Z129" s="426"/>
      <c r="AA129" s="90"/>
      <c r="AB129" s="55"/>
      <c r="AC129" s="55"/>
      <c r="AD129" s="55"/>
      <c r="AE129" s="55"/>
      <c r="AF129" s="146"/>
      <c r="AG129" s="18"/>
      <c r="AH129" s="18"/>
      <c r="AI129" s="18"/>
    </row>
    <row r="130" spans="1:35" x14ac:dyDescent="0.2">
      <c r="A130" s="55" t="s">
        <v>392</v>
      </c>
      <c r="B130" s="55"/>
      <c r="C130" s="55"/>
      <c r="D130" s="55"/>
      <c r="E130" s="55"/>
      <c r="F130" s="55"/>
      <c r="G130" s="432"/>
      <c r="H130" s="432"/>
      <c r="I130" s="432"/>
      <c r="J130" s="432"/>
      <c r="K130" s="432"/>
      <c r="L130" s="432"/>
      <c r="M130" s="432"/>
      <c r="N130" s="432"/>
      <c r="O130" s="55"/>
      <c r="P130" s="216"/>
      <c r="Q130" s="55" t="s">
        <v>392</v>
      </c>
      <c r="R130" s="55"/>
      <c r="S130" s="55"/>
      <c r="T130" s="55"/>
      <c r="U130" s="55"/>
      <c r="V130" s="55"/>
      <c r="W130" s="432"/>
      <c r="X130" s="432"/>
      <c r="Y130" s="432"/>
      <c r="Z130" s="432"/>
      <c r="AA130" s="432"/>
      <c r="AB130" s="432"/>
      <c r="AC130" s="432"/>
      <c r="AD130" s="432"/>
      <c r="AE130" s="55"/>
      <c r="AF130" s="146"/>
      <c r="AG130" s="18"/>
      <c r="AH130" s="18"/>
      <c r="AI130" s="18"/>
    </row>
    <row r="131" spans="1:35" ht="13.5" x14ac:dyDescent="0.25">
      <c r="A131" s="428" t="s">
        <v>393</v>
      </c>
      <c r="B131" s="428"/>
      <c r="C131" s="428"/>
      <c r="D131" s="428"/>
      <c r="E131" s="428"/>
      <c r="F131" s="428" t="s">
        <v>47</v>
      </c>
      <c r="G131" s="428"/>
      <c r="H131" s="429"/>
      <c r="I131" s="429"/>
      <c r="J131" s="429"/>
      <c r="K131" s="139" t="s">
        <v>374</v>
      </c>
      <c r="L131" s="429"/>
      <c r="M131" s="429"/>
      <c r="N131" s="429"/>
      <c r="O131" s="55"/>
      <c r="P131" s="216"/>
      <c r="Q131" s="428" t="s">
        <v>393</v>
      </c>
      <c r="R131" s="428"/>
      <c r="S131" s="428"/>
      <c r="T131" s="428"/>
      <c r="U131" s="428"/>
      <c r="V131" s="428" t="s">
        <v>47</v>
      </c>
      <c r="W131" s="428"/>
      <c r="X131" s="429"/>
      <c r="Y131" s="429"/>
      <c r="Z131" s="429"/>
      <c r="AA131" s="139" t="s">
        <v>374</v>
      </c>
      <c r="AB131" s="429"/>
      <c r="AC131" s="429"/>
      <c r="AD131" s="429"/>
      <c r="AE131" s="55"/>
      <c r="AF131" s="146"/>
      <c r="AG131" s="18"/>
      <c r="AH131" s="18"/>
      <c r="AI131" s="18"/>
    </row>
    <row r="132" spans="1:35" ht="13.5" x14ac:dyDescent="0.25">
      <c r="A132" s="430" t="s">
        <v>394</v>
      </c>
      <c r="B132" s="430"/>
      <c r="C132" s="430"/>
      <c r="D132" s="430"/>
      <c r="E132" s="430"/>
      <c r="F132" s="430"/>
      <c r="G132" s="430"/>
      <c r="H132" s="430"/>
      <c r="I132" s="430"/>
      <c r="J132" s="430"/>
      <c r="K132" s="430"/>
      <c r="L132" s="423"/>
      <c r="M132" s="423"/>
      <c r="N132" s="423"/>
      <c r="O132" s="55"/>
      <c r="P132" s="216"/>
      <c r="Q132" s="430" t="s">
        <v>394</v>
      </c>
      <c r="R132" s="430"/>
      <c r="S132" s="430"/>
      <c r="T132" s="430"/>
      <c r="U132" s="430"/>
      <c r="V132" s="430"/>
      <c r="W132" s="430"/>
      <c r="X132" s="430"/>
      <c r="Y132" s="430"/>
      <c r="Z132" s="430"/>
      <c r="AA132" s="430"/>
      <c r="AB132" s="423"/>
      <c r="AC132" s="423"/>
      <c r="AD132" s="423"/>
      <c r="AE132" s="55"/>
      <c r="AF132" s="146"/>
      <c r="AG132" s="18"/>
      <c r="AH132" s="18"/>
      <c r="AI132" s="18"/>
    </row>
    <row r="133" spans="1:35" ht="13.5" x14ac:dyDescent="0.25">
      <c r="A133" s="431" t="s">
        <v>395</v>
      </c>
      <c r="B133" s="431"/>
      <c r="C133" s="431"/>
      <c r="D133" s="431"/>
      <c r="E133" s="431"/>
      <c r="F133" s="431"/>
      <c r="G133" s="431"/>
      <c r="H133" s="431"/>
      <c r="I133" s="431"/>
      <c r="J133" s="431"/>
      <c r="K133" s="430"/>
      <c r="L133" s="423"/>
      <c r="M133" s="423"/>
      <c r="N133" s="423"/>
      <c r="O133" s="55"/>
      <c r="P133" s="216"/>
      <c r="Q133" s="431" t="s">
        <v>395</v>
      </c>
      <c r="R133" s="431"/>
      <c r="S133" s="431"/>
      <c r="T133" s="431"/>
      <c r="U133" s="431"/>
      <c r="V133" s="431"/>
      <c r="W133" s="431"/>
      <c r="X133" s="431"/>
      <c r="Y133" s="431"/>
      <c r="Z133" s="431"/>
      <c r="AA133" s="430"/>
      <c r="AB133" s="423"/>
      <c r="AC133" s="423"/>
      <c r="AD133" s="423"/>
      <c r="AE133" s="55"/>
      <c r="AF133" s="146"/>
      <c r="AG133" s="18"/>
      <c r="AH133" s="18"/>
      <c r="AI133" s="18"/>
    </row>
    <row r="134" spans="1:35" ht="13.5" x14ac:dyDescent="0.25">
      <c r="A134" s="58" t="s">
        <v>396</v>
      </c>
      <c r="B134" s="58"/>
      <c r="C134" s="58"/>
      <c r="D134" s="58"/>
      <c r="E134" s="58"/>
      <c r="F134" s="58"/>
      <c r="G134" s="58"/>
      <c r="H134" s="58"/>
      <c r="I134" s="58"/>
      <c r="J134" s="58"/>
      <c r="K134" s="212"/>
      <c r="L134" s="58"/>
      <c r="M134" s="58"/>
      <c r="N134" s="60"/>
      <c r="O134" s="58"/>
      <c r="P134" s="220"/>
      <c r="Q134" s="58" t="s">
        <v>396</v>
      </c>
      <c r="R134" s="58"/>
      <c r="S134" s="58"/>
      <c r="T134" s="58"/>
      <c r="U134" s="58"/>
      <c r="V134" s="58"/>
      <c r="W134" s="58"/>
      <c r="X134" s="58"/>
      <c r="Y134" s="58"/>
      <c r="Z134" s="58"/>
      <c r="AA134" s="212"/>
      <c r="AB134" s="58"/>
      <c r="AC134" s="58"/>
      <c r="AD134" s="60"/>
      <c r="AE134" s="58"/>
      <c r="AF134" s="146"/>
      <c r="AG134" s="18"/>
      <c r="AH134" s="18"/>
      <c r="AI134" s="18"/>
    </row>
    <row r="135" spans="1:35" x14ac:dyDescent="0.2">
      <c r="A135" s="438" t="s">
        <v>397</v>
      </c>
      <c r="B135" s="438"/>
      <c r="C135" s="438"/>
      <c r="D135" s="438"/>
      <c r="E135" s="438"/>
      <c r="F135" s="438"/>
      <c r="G135" s="438"/>
      <c r="H135" s="438"/>
      <c r="I135" s="438"/>
      <c r="J135" s="438"/>
      <c r="K135" s="438"/>
      <c r="L135" s="58"/>
      <c r="M135" s="58"/>
      <c r="N135" s="60"/>
      <c r="O135" s="58"/>
      <c r="P135" s="220"/>
      <c r="Q135" s="438" t="s">
        <v>397</v>
      </c>
      <c r="R135" s="438"/>
      <c r="S135" s="438"/>
      <c r="T135" s="438"/>
      <c r="U135" s="438"/>
      <c r="V135" s="438"/>
      <c r="W135" s="438"/>
      <c r="X135" s="438"/>
      <c r="Y135" s="438"/>
      <c r="Z135" s="438"/>
      <c r="AA135" s="438"/>
      <c r="AB135" s="58"/>
      <c r="AC135" s="58"/>
      <c r="AD135" s="60"/>
      <c r="AE135" s="58"/>
      <c r="AF135" s="146"/>
      <c r="AG135" s="18"/>
      <c r="AH135" s="18"/>
      <c r="AI135" s="18"/>
    </row>
    <row r="136" spans="1:35" ht="13.5" x14ac:dyDescent="0.25">
      <c r="A136" s="55"/>
      <c r="B136" s="55"/>
      <c r="C136" s="55"/>
      <c r="D136" s="55"/>
      <c r="E136" s="55"/>
      <c r="F136" s="55"/>
      <c r="G136" s="55"/>
      <c r="H136" s="55"/>
      <c r="I136" s="55"/>
      <c r="J136" s="55"/>
      <c r="K136" s="123" t="s">
        <v>398</v>
      </c>
      <c r="L136" s="423"/>
      <c r="M136" s="423"/>
      <c r="N136" s="423"/>
      <c r="O136" s="55"/>
      <c r="P136" s="216"/>
      <c r="Q136" s="55"/>
      <c r="R136" s="55"/>
      <c r="S136" s="55"/>
      <c r="T136" s="55"/>
      <c r="U136" s="55"/>
      <c r="V136" s="55"/>
      <c r="W136" s="55"/>
      <c r="X136" s="55"/>
      <c r="Y136" s="55"/>
      <c r="Z136" s="55"/>
      <c r="AA136" s="123" t="s">
        <v>398</v>
      </c>
      <c r="AB136" s="423"/>
      <c r="AC136" s="423"/>
      <c r="AD136" s="423"/>
      <c r="AE136" s="55"/>
      <c r="AF136" s="146"/>
      <c r="AG136" s="18"/>
      <c r="AH136" s="18"/>
      <c r="AI136" s="18"/>
    </row>
    <row r="137" spans="1:35" ht="13.5" x14ac:dyDescent="0.25">
      <c r="A137" s="430" t="s">
        <v>399</v>
      </c>
      <c r="B137" s="430"/>
      <c r="C137" s="430"/>
      <c r="D137" s="430"/>
      <c r="E137" s="430"/>
      <c r="F137" s="430"/>
      <c r="G137" s="430"/>
      <c r="H137" s="430"/>
      <c r="I137" s="430"/>
      <c r="J137" s="430"/>
      <c r="K137" s="430"/>
      <c r="L137" s="429"/>
      <c r="M137" s="429"/>
      <c r="N137" s="429"/>
      <c r="O137" s="55"/>
      <c r="P137" s="216"/>
      <c r="Q137" s="430" t="s">
        <v>399</v>
      </c>
      <c r="R137" s="430"/>
      <c r="S137" s="430"/>
      <c r="T137" s="430"/>
      <c r="U137" s="430"/>
      <c r="V137" s="430"/>
      <c r="W137" s="430"/>
      <c r="X137" s="430"/>
      <c r="Y137" s="430"/>
      <c r="Z137" s="430"/>
      <c r="AA137" s="430"/>
      <c r="AB137" s="429"/>
      <c r="AC137" s="429"/>
      <c r="AD137" s="429"/>
      <c r="AE137" s="55"/>
      <c r="AF137" s="146"/>
      <c r="AG137" s="18"/>
      <c r="AH137" s="18"/>
      <c r="AI137" s="18"/>
    </row>
    <row r="138" spans="1:35" ht="13.5" x14ac:dyDescent="0.25">
      <c r="A138" s="430" t="s">
        <v>400</v>
      </c>
      <c r="B138" s="430"/>
      <c r="C138" s="430"/>
      <c r="D138" s="430"/>
      <c r="E138" s="430"/>
      <c r="F138" s="430"/>
      <c r="G138" s="430"/>
      <c r="H138" s="430"/>
      <c r="I138" s="430"/>
      <c r="J138" s="430"/>
      <c r="K138" s="430"/>
      <c r="L138" s="437"/>
      <c r="M138" s="437"/>
      <c r="N138" s="437"/>
      <c r="O138" s="55"/>
      <c r="P138" s="216"/>
      <c r="Q138" s="430" t="s">
        <v>400</v>
      </c>
      <c r="R138" s="430"/>
      <c r="S138" s="430"/>
      <c r="T138" s="430"/>
      <c r="U138" s="430"/>
      <c r="V138" s="430"/>
      <c r="W138" s="430"/>
      <c r="X138" s="430"/>
      <c r="Y138" s="430"/>
      <c r="Z138" s="430"/>
      <c r="AA138" s="430"/>
      <c r="AB138" s="437"/>
      <c r="AC138" s="437"/>
      <c r="AD138" s="437"/>
      <c r="AE138" s="55"/>
      <c r="AF138" s="146"/>
      <c r="AG138" s="18"/>
      <c r="AH138" s="18"/>
      <c r="AI138" s="18"/>
    </row>
    <row r="139" spans="1:35" ht="13.5" x14ac:dyDescent="0.25">
      <c r="A139" s="430" t="s">
        <v>401</v>
      </c>
      <c r="B139" s="430"/>
      <c r="C139" s="430"/>
      <c r="D139" s="430"/>
      <c r="E139" s="430"/>
      <c r="F139" s="430"/>
      <c r="G139" s="430"/>
      <c r="H139" s="430"/>
      <c r="I139" s="430"/>
      <c r="J139" s="430"/>
      <c r="K139" s="430"/>
      <c r="L139" s="437"/>
      <c r="M139" s="437"/>
      <c r="N139" s="437"/>
      <c r="O139" s="55"/>
      <c r="P139" s="216"/>
      <c r="Q139" s="430" t="s">
        <v>401</v>
      </c>
      <c r="R139" s="430"/>
      <c r="S139" s="430"/>
      <c r="T139" s="430"/>
      <c r="U139" s="430"/>
      <c r="V139" s="430"/>
      <c r="W139" s="430"/>
      <c r="X139" s="430"/>
      <c r="Y139" s="430"/>
      <c r="Z139" s="430"/>
      <c r="AA139" s="430"/>
      <c r="AB139" s="437"/>
      <c r="AC139" s="437"/>
      <c r="AD139" s="437"/>
      <c r="AE139" s="55"/>
      <c r="AF139" s="146"/>
      <c r="AG139" s="18"/>
      <c r="AH139" s="18"/>
      <c r="AI139" s="18"/>
    </row>
    <row r="140" spans="1:35" x14ac:dyDescent="0.2">
      <c r="A140" s="55"/>
      <c r="B140" s="55"/>
      <c r="C140" s="55"/>
      <c r="D140" s="55"/>
      <c r="E140" s="55"/>
      <c r="F140" s="55"/>
      <c r="G140" s="55"/>
      <c r="H140" s="55"/>
      <c r="I140" s="55"/>
      <c r="J140" s="55"/>
      <c r="K140" s="55"/>
      <c r="L140" s="55"/>
      <c r="M140" s="55"/>
      <c r="N140" s="55"/>
      <c r="O140" s="55"/>
      <c r="P140" s="216"/>
      <c r="Q140" s="55"/>
      <c r="R140" s="55"/>
      <c r="S140" s="55"/>
      <c r="T140" s="55"/>
      <c r="U140" s="55"/>
      <c r="V140" s="55"/>
      <c r="W140" s="55"/>
      <c r="X140" s="55"/>
      <c r="Y140" s="55"/>
      <c r="Z140" s="55"/>
      <c r="AA140" s="55"/>
      <c r="AB140" s="55"/>
      <c r="AC140" s="55"/>
      <c r="AD140" s="55"/>
      <c r="AE140" s="55"/>
      <c r="AF140" s="146"/>
      <c r="AG140" s="18"/>
      <c r="AH140" s="18"/>
      <c r="AI140" s="18"/>
    </row>
    <row r="141" spans="1:35" x14ac:dyDescent="0.2">
      <c r="A141" s="84" t="s">
        <v>402</v>
      </c>
      <c r="B141" s="84"/>
      <c r="C141" s="84"/>
      <c r="D141" s="84"/>
      <c r="E141" s="84"/>
      <c r="F141" s="84"/>
      <c r="G141" s="84"/>
      <c r="H141" s="84"/>
      <c r="I141" s="84"/>
      <c r="J141" s="84"/>
      <c r="K141" s="84"/>
      <c r="L141" s="84"/>
      <c r="M141" s="84"/>
      <c r="N141" s="84"/>
      <c r="O141" s="221"/>
      <c r="P141" s="84" t="s">
        <v>402</v>
      </c>
      <c r="Q141" s="55"/>
      <c r="R141" s="55"/>
      <c r="S141" s="55"/>
      <c r="T141" s="55"/>
      <c r="U141" s="55"/>
      <c r="V141" s="55"/>
      <c r="W141" s="55"/>
      <c r="X141" s="55"/>
      <c r="Y141" s="55"/>
      <c r="Z141" s="55"/>
      <c r="AA141" s="55"/>
      <c r="AB141" s="55"/>
      <c r="AC141" s="55"/>
      <c r="AD141" s="55"/>
      <c r="AE141" s="55"/>
      <c r="AF141" s="146"/>
      <c r="AG141" s="18"/>
      <c r="AH141" s="18"/>
      <c r="AI141" s="18"/>
    </row>
    <row r="142" spans="1:35" x14ac:dyDescent="0.2">
      <c r="A142" s="84" t="s">
        <v>403</v>
      </c>
      <c r="B142" s="84"/>
      <c r="C142" s="84"/>
      <c r="D142" s="84"/>
      <c r="E142" s="84"/>
      <c r="F142" s="84"/>
      <c r="G142" s="84"/>
      <c r="H142" s="84"/>
      <c r="I142" s="84"/>
      <c r="J142" s="84"/>
      <c r="K142" s="84"/>
      <c r="L142" s="84"/>
      <c r="M142" s="84"/>
      <c r="N142" s="84"/>
      <c r="O142" s="221"/>
      <c r="P142" s="84" t="s">
        <v>403</v>
      </c>
      <c r="Q142" s="55"/>
      <c r="R142" s="55"/>
      <c r="S142" s="55"/>
      <c r="T142" s="55"/>
      <c r="U142" s="55"/>
      <c r="V142" s="55"/>
      <c r="W142" s="55"/>
      <c r="X142" s="55"/>
      <c r="Y142" s="55"/>
      <c r="Z142" s="55"/>
      <c r="AA142" s="55"/>
      <c r="AB142" s="55"/>
      <c r="AC142" s="55"/>
      <c r="AD142" s="55"/>
      <c r="AE142" s="55"/>
      <c r="AF142" s="146"/>
      <c r="AG142" s="18"/>
      <c r="AH142" s="18"/>
      <c r="AI142" s="18"/>
    </row>
    <row r="143" spans="1:35" x14ac:dyDescent="0.2">
      <c r="A143" s="84"/>
      <c r="B143" s="84"/>
      <c r="C143" s="84"/>
      <c r="D143" s="84"/>
      <c r="E143" s="84"/>
      <c r="F143" s="84"/>
      <c r="G143" s="84"/>
      <c r="H143" s="84"/>
      <c r="I143" s="84"/>
      <c r="J143" s="84"/>
      <c r="K143" s="84"/>
      <c r="L143" s="84"/>
      <c r="M143" s="84"/>
      <c r="N143" s="84"/>
      <c r="O143" s="84"/>
      <c r="P143" s="216"/>
      <c r="Q143" s="55"/>
      <c r="R143" s="55"/>
      <c r="S143" s="55"/>
      <c r="T143" s="55"/>
      <c r="U143" s="55"/>
      <c r="V143" s="55"/>
      <c r="W143" s="55"/>
      <c r="X143" s="55"/>
      <c r="Y143" s="55"/>
      <c r="Z143" s="55"/>
      <c r="AA143" s="55"/>
      <c r="AB143" s="55"/>
      <c r="AC143" s="55"/>
      <c r="AD143" s="55"/>
      <c r="AE143" s="55"/>
      <c r="AF143" s="146"/>
      <c r="AG143" s="18"/>
      <c r="AH143" s="18"/>
      <c r="AI143" s="18"/>
    </row>
    <row r="144" spans="1:35" ht="13.5" x14ac:dyDescent="0.25">
      <c r="A144" s="46" t="s">
        <v>404</v>
      </c>
      <c r="B144" s="55"/>
      <c r="C144" s="187"/>
      <c r="D144" s="187"/>
      <c r="E144" s="187"/>
      <c r="F144" s="187"/>
      <c r="G144" s="187"/>
      <c r="H144" s="187"/>
      <c r="I144" s="187"/>
      <c r="J144" s="187"/>
      <c r="K144" s="90"/>
      <c r="L144" s="55"/>
      <c r="M144" s="55"/>
      <c r="N144" s="55"/>
      <c r="O144" s="51"/>
      <c r="P144" s="222"/>
      <c r="Q144" s="55"/>
      <c r="R144" s="46" t="s">
        <v>404</v>
      </c>
      <c r="S144" s="187"/>
      <c r="T144" s="187"/>
      <c r="U144" s="187"/>
      <c r="V144" s="187"/>
      <c r="W144" s="187"/>
      <c r="X144" s="187"/>
      <c r="Y144" s="187"/>
      <c r="Z144" s="187"/>
      <c r="AA144" s="90"/>
      <c r="AB144" s="55"/>
      <c r="AC144" s="55"/>
      <c r="AD144" s="55"/>
      <c r="AE144" s="51"/>
      <c r="AF144" s="146"/>
      <c r="AG144" s="18"/>
      <c r="AH144" s="18"/>
      <c r="AI144" s="18"/>
    </row>
    <row r="145" spans="1:35" ht="13.5" x14ac:dyDescent="0.25">
      <c r="A145" s="46" t="s">
        <v>405</v>
      </c>
      <c r="B145" s="55"/>
      <c r="C145" s="187"/>
      <c r="D145" s="187"/>
      <c r="E145" s="187"/>
      <c r="F145" s="187"/>
      <c r="G145" s="187"/>
      <c r="H145" s="187"/>
      <c r="I145" s="187"/>
      <c r="J145" s="187"/>
      <c r="K145" s="90"/>
      <c r="L145" s="55"/>
      <c r="M145" s="55"/>
      <c r="N145" s="55"/>
      <c r="O145" s="51"/>
      <c r="P145" s="222"/>
      <c r="Q145" s="55"/>
      <c r="R145" s="46" t="s">
        <v>405</v>
      </c>
      <c r="S145" s="187"/>
      <c r="T145" s="187"/>
      <c r="U145" s="187"/>
      <c r="V145" s="187"/>
      <c r="W145" s="187"/>
      <c r="X145" s="187"/>
      <c r="Y145" s="187"/>
      <c r="Z145" s="187"/>
      <c r="AA145" s="90"/>
      <c r="AB145" s="55"/>
      <c r="AC145" s="55"/>
      <c r="AD145" s="55"/>
      <c r="AE145" s="51"/>
      <c r="AF145" s="146"/>
      <c r="AG145" s="18"/>
      <c r="AH145" s="18"/>
      <c r="AI145" s="18"/>
    </row>
    <row r="146" spans="1:35" x14ac:dyDescent="0.2">
      <c r="A146" s="55"/>
      <c r="B146" s="84"/>
      <c r="C146" s="55"/>
      <c r="D146" s="55"/>
      <c r="E146" s="55"/>
      <c r="F146" s="428" t="s">
        <v>47</v>
      </c>
      <c r="G146" s="428"/>
      <c r="H146" s="441">
        <f>H131</f>
        <v>0</v>
      </c>
      <c r="I146" s="441"/>
      <c r="J146" s="441"/>
      <c r="K146" s="139" t="s">
        <v>374</v>
      </c>
      <c r="L146" s="441">
        <f>L131</f>
        <v>0</v>
      </c>
      <c r="M146" s="441"/>
      <c r="N146" s="441"/>
      <c r="O146" s="51"/>
      <c r="P146" s="222"/>
      <c r="Q146" s="55"/>
      <c r="R146" s="84"/>
      <c r="S146" s="55"/>
      <c r="T146" s="55"/>
      <c r="U146" s="55"/>
      <c r="V146" s="428" t="s">
        <v>47</v>
      </c>
      <c r="W146" s="428"/>
      <c r="X146" s="441">
        <f>X131</f>
        <v>0</v>
      </c>
      <c r="Y146" s="441"/>
      <c r="Z146" s="441"/>
      <c r="AA146" s="139" t="s">
        <v>374</v>
      </c>
      <c r="AB146" s="441">
        <f>AB131</f>
        <v>0</v>
      </c>
      <c r="AC146" s="441"/>
      <c r="AD146" s="441"/>
      <c r="AE146" s="51"/>
      <c r="AF146" s="146"/>
      <c r="AG146" s="18"/>
      <c r="AH146" s="18"/>
      <c r="AI146" s="18"/>
    </row>
    <row r="147" spans="1:35" ht="13.5" x14ac:dyDescent="0.25">
      <c r="A147" s="430" t="s">
        <v>406</v>
      </c>
      <c r="B147" s="430"/>
      <c r="C147" s="430"/>
      <c r="D147" s="430"/>
      <c r="E147" s="430"/>
      <c r="F147" s="430"/>
      <c r="G147" s="430"/>
      <c r="H147" s="430"/>
      <c r="I147" s="430"/>
      <c r="J147" s="430"/>
      <c r="K147" s="90" t="s">
        <v>82</v>
      </c>
      <c r="L147" s="420"/>
      <c r="M147" s="420"/>
      <c r="N147" s="420"/>
      <c r="O147" s="51"/>
      <c r="P147" s="222"/>
      <c r="Q147" s="430" t="s">
        <v>406</v>
      </c>
      <c r="R147" s="430"/>
      <c r="S147" s="430"/>
      <c r="T147" s="430"/>
      <c r="U147" s="430"/>
      <c r="V147" s="430"/>
      <c r="W147" s="430"/>
      <c r="X147" s="430"/>
      <c r="Y147" s="430"/>
      <c r="Z147" s="430"/>
      <c r="AA147" s="90" t="s">
        <v>82</v>
      </c>
      <c r="AB147" s="420"/>
      <c r="AC147" s="420"/>
      <c r="AD147" s="420"/>
      <c r="AE147" s="51"/>
      <c r="AF147" s="146"/>
      <c r="AG147" s="18"/>
      <c r="AH147" s="18"/>
      <c r="AI147" s="18"/>
    </row>
    <row r="148" spans="1:35" ht="13.5" x14ac:dyDescent="0.25">
      <c r="A148" s="430" t="s">
        <v>407</v>
      </c>
      <c r="B148" s="430"/>
      <c r="C148" s="430"/>
      <c r="D148" s="430"/>
      <c r="E148" s="430"/>
      <c r="F148" s="430"/>
      <c r="G148" s="430"/>
      <c r="H148" s="430"/>
      <c r="I148" s="430"/>
      <c r="J148" s="430"/>
      <c r="K148" s="90" t="s">
        <v>82</v>
      </c>
      <c r="L148" s="420"/>
      <c r="M148" s="420"/>
      <c r="N148" s="420"/>
      <c r="O148" s="51"/>
      <c r="P148" s="222"/>
      <c r="Q148" s="430" t="s">
        <v>407</v>
      </c>
      <c r="R148" s="430"/>
      <c r="S148" s="430"/>
      <c r="T148" s="430"/>
      <c r="U148" s="430"/>
      <c r="V148" s="430"/>
      <c r="W148" s="430"/>
      <c r="X148" s="430"/>
      <c r="Y148" s="430"/>
      <c r="Z148" s="430"/>
      <c r="AA148" s="90" t="s">
        <v>82</v>
      </c>
      <c r="AB148" s="420"/>
      <c r="AC148" s="420"/>
      <c r="AD148" s="420"/>
      <c r="AE148" s="51"/>
      <c r="AF148" s="146"/>
      <c r="AG148" s="18"/>
      <c r="AH148" s="18"/>
      <c r="AI148" s="18"/>
    </row>
    <row r="149" spans="1:35" x14ac:dyDescent="0.2">
      <c r="A149" s="430" t="s">
        <v>408</v>
      </c>
      <c r="B149" s="430"/>
      <c r="C149" s="430"/>
      <c r="D149" s="430"/>
      <c r="E149" s="430"/>
      <c r="F149" s="430"/>
      <c r="G149" s="430"/>
      <c r="H149" s="430"/>
      <c r="I149" s="430"/>
      <c r="J149" s="430"/>
      <c r="K149" s="123" t="s">
        <v>82</v>
      </c>
      <c r="L149" s="420"/>
      <c r="M149" s="420"/>
      <c r="N149" s="420"/>
      <c r="O149" s="51"/>
      <c r="P149" s="222"/>
      <c r="Q149" s="430" t="s">
        <v>408</v>
      </c>
      <c r="R149" s="430"/>
      <c r="S149" s="430"/>
      <c r="T149" s="430"/>
      <c r="U149" s="430"/>
      <c r="V149" s="430"/>
      <c r="W149" s="430"/>
      <c r="X149" s="430"/>
      <c r="Y149" s="430"/>
      <c r="Z149" s="430"/>
      <c r="AA149" s="123" t="s">
        <v>82</v>
      </c>
      <c r="AB149" s="420"/>
      <c r="AC149" s="420"/>
      <c r="AD149" s="420"/>
      <c r="AE149" s="51"/>
      <c r="AF149" s="146"/>
      <c r="AG149" s="18"/>
      <c r="AH149" s="18"/>
      <c r="AI149" s="18"/>
    </row>
    <row r="150" spans="1:35" x14ac:dyDescent="0.2">
      <c r="A150" s="430" t="s">
        <v>409</v>
      </c>
      <c r="B150" s="430"/>
      <c r="C150" s="430"/>
      <c r="D150" s="430"/>
      <c r="E150" s="430"/>
      <c r="F150" s="430"/>
      <c r="G150" s="430"/>
      <c r="H150" s="430"/>
      <c r="I150" s="430"/>
      <c r="J150" s="430"/>
      <c r="K150" s="123" t="s">
        <v>82</v>
      </c>
      <c r="L150" s="420"/>
      <c r="M150" s="420"/>
      <c r="N150" s="420"/>
      <c r="O150" s="51"/>
      <c r="P150" s="222"/>
      <c r="Q150" s="430" t="s">
        <v>409</v>
      </c>
      <c r="R150" s="430"/>
      <c r="S150" s="430"/>
      <c r="T150" s="430"/>
      <c r="U150" s="430"/>
      <c r="V150" s="430"/>
      <c r="W150" s="430"/>
      <c r="X150" s="430"/>
      <c r="Y150" s="430"/>
      <c r="Z150" s="430"/>
      <c r="AA150" s="123" t="s">
        <v>82</v>
      </c>
      <c r="AB150" s="420"/>
      <c r="AC150" s="420"/>
      <c r="AD150" s="420"/>
      <c r="AE150" s="51"/>
      <c r="AF150" s="146"/>
      <c r="AG150" s="18"/>
      <c r="AH150" s="18"/>
      <c r="AI150" s="18"/>
    </row>
    <row r="151" spans="1:35" x14ac:dyDescent="0.2">
      <c r="A151" s="430" t="s">
        <v>410</v>
      </c>
      <c r="B151" s="430"/>
      <c r="C151" s="430"/>
      <c r="D151" s="430"/>
      <c r="E151" s="430"/>
      <c r="F151" s="430"/>
      <c r="G151" s="430"/>
      <c r="H151" s="430"/>
      <c r="I151" s="430"/>
      <c r="J151" s="430"/>
      <c r="K151" s="123" t="s">
        <v>82</v>
      </c>
      <c r="L151" s="420"/>
      <c r="M151" s="420"/>
      <c r="N151" s="420"/>
      <c r="O151" s="51"/>
      <c r="P151" s="222"/>
      <c r="Q151" s="430" t="s">
        <v>410</v>
      </c>
      <c r="R151" s="430"/>
      <c r="S151" s="430"/>
      <c r="T151" s="430"/>
      <c r="U151" s="430"/>
      <c r="V151" s="430"/>
      <c r="W151" s="430"/>
      <c r="X151" s="430"/>
      <c r="Y151" s="430"/>
      <c r="Z151" s="430"/>
      <c r="AA151" s="123" t="s">
        <v>82</v>
      </c>
      <c r="AB151" s="420"/>
      <c r="AC151" s="420"/>
      <c r="AD151" s="420"/>
      <c r="AE151" s="51"/>
      <c r="AF151" s="146"/>
      <c r="AG151" s="18"/>
      <c r="AH151" s="18"/>
      <c r="AI151" s="18"/>
    </row>
    <row r="152" spans="1:35" x14ac:dyDescent="0.2">
      <c r="A152" s="430" t="s">
        <v>411</v>
      </c>
      <c r="B152" s="430"/>
      <c r="C152" s="430"/>
      <c r="D152" s="430"/>
      <c r="E152" s="430"/>
      <c r="F152" s="430"/>
      <c r="G152" s="430"/>
      <c r="H152" s="430"/>
      <c r="I152" s="430"/>
      <c r="J152" s="430"/>
      <c r="K152" s="123" t="s">
        <v>82</v>
      </c>
      <c r="L152" s="420"/>
      <c r="M152" s="420"/>
      <c r="N152" s="420"/>
      <c r="O152" s="51"/>
      <c r="P152" s="222"/>
      <c r="Q152" s="430" t="s">
        <v>411</v>
      </c>
      <c r="R152" s="430"/>
      <c r="S152" s="430"/>
      <c r="T152" s="430"/>
      <c r="U152" s="430"/>
      <c r="V152" s="430"/>
      <c r="W152" s="430"/>
      <c r="X152" s="430"/>
      <c r="Y152" s="430"/>
      <c r="Z152" s="430"/>
      <c r="AA152" s="123" t="s">
        <v>82</v>
      </c>
      <c r="AB152" s="420"/>
      <c r="AC152" s="420"/>
      <c r="AD152" s="420"/>
      <c r="AE152" s="51"/>
      <c r="AF152" s="146"/>
      <c r="AG152" s="18"/>
      <c r="AH152" s="18"/>
      <c r="AI152" s="18"/>
    </row>
    <row r="153" spans="1:35" x14ac:dyDescent="0.2">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146"/>
      <c r="AG153" s="18"/>
      <c r="AH153" s="18"/>
      <c r="AI153" s="18"/>
    </row>
  </sheetData>
  <mergeCells count="321">
    <mergeCell ref="A69:AF69"/>
    <mergeCell ref="A78:AF78"/>
    <mergeCell ref="A87:AF87"/>
    <mergeCell ref="A122:AF122"/>
    <mergeCell ref="A1:AF1"/>
    <mergeCell ref="A150:J150"/>
    <mergeCell ref="L150:N150"/>
    <mergeCell ref="Q150:Z150"/>
    <mergeCell ref="AB150:AD150"/>
    <mergeCell ref="A139:K139"/>
    <mergeCell ref="L139:N139"/>
    <mergeCell ref="Q139:AA139"/>
    <mergeCell ref="AB139:AD139"/>
    <mergeCell ref="F146:G146"/>
    <mergeCell ref="H146:J146"/>
    <mergeCell ref="L146:N146"/>
    <mergeCell ref="V146:W146"/>
    <mergeCell ref="X146:Z146"/>
    <mergeCell ref="AB146:AD146"/>
    <mergeCell ref="L136:N136"/>
    <mergeCell ref="AB136:AD136"/>
    <mergeCell ref="A137:K137"/>
    <mergeCell ref="A151:J151"/>
    <mergeCell ref="L151:N151"/>
    <mergeCell ref="Q151:Z151"/>
    <mergeCell ref="AB151:AD151"/>
    <mergeCell ref="A152:J152"/>
    <mergeCell ref="L152:N152"/>
    <mergeCell ref="Q152:Z152"/>
    <mergeCell ref="AB152:AD152"/>
    <mergeCell ref="A147:J147"/>
    <mergeCell ref="L147:N147"/>
    <mergeCell ref="Q147:Z147"/>
    <mergeCell ref="AB147:AD147"/>
    <mergeCell ref="A148:J148"/>
    <mergeCell ref="L148:N148"/>
    <mergeCell ref="Q148:Z148"/>
    <mergeCell ref="AB148:AD148"/>
    <mergeCell ref="A149:J149"/>
    <mergeCell ref="L149:N149"/>
    <mergeCell ref="Q149:Z149"/>
    <mergeCell ref="AB149:AD149"/>
    <mergeCell ref="L137:N137"/>
    <mergeCell ref="Q137:AA137"/>
    <mergeCell ref="AB137:AD137"/>
    <mergeCell ref="A138:K138"/>
    <mergeCell ref="L138:N138"/>
    <mergeCell ref="Q138:AA138"/>
    <mergeCell ref="AB138:AD138"/>
    <mergeCell ref="A132:K132"/>
    <mergeCell ref="L132:N132"/>
    <mergeCell ref="Q132:AA132"/>
    <mergeCell ref="AB132:AD132"/>
    <mergeCell ref="A133:K133"/>
    <mergeCell ref="L133:N133"/>
    <mergeCell ref="Q133:AA133"/>
    <mergeCell ref="AB133:AD133"/>
    <mergeCell ref="A135:K135"/>
    <mergeCell ref="Q135:AA135"/>
    <mergeCell ref="D120:H120"/>
    <mergeCell ref="B129:J129"/>
    <mergeCell ref="R129:Z129"/>
    <mergeCell ref="G130:N130"/>
    <mergeCell ref="W130:AD130"/>
    <mergeCell ref="A131:E131"/>
    <mergeCell ref="F131:G131"/>
    <mergeCell ref="H131:J131"/>
    <mergeCell ref="L131:N131"/>
    <mergeCell ref="Q131:U131"/>
    <mergeCell ref="V131:W131"/>
    <mergeCell ref="X131:Z131"/>
    <mergeCell ref="AB131:AD131"/>
    <mergeCell ref="A108:J108"/>
    <mergeCell ref="L108:N108"/>
    <mergeCell ref="Q108:Z108"/>
    <mergeCell ref="AB108:AD108"/>
    <mergeCell ref="A111:AD112"/>
    <mergeCell ref="D114:H114"/>
    <mergeCell ref="D115:H115"/>
    <mergeCell ref="D116:H116"/>
    <mergeCell ref="D117:H117"/>
    <mergeCell ref="A106:C106"/>
    <mergeCell ref="D106:E106"/>
    <mergeCell ref="L106:N106"/>
    <mergeCell ref="Q106:S106"/>
    <mergeCell ref="T106:U106"/>
    <mergeCell ref="AB106:AD106"/>
    <mergeCell ref="A107:J107"/>
    <mergeCell ref="L107:N107"/>
    <mergeCell ref="Q107:Z107"/>
    <mergeCell ref="AB107:AD107"/>
    <mergeCell ref="A103:K103"/>
    <mergeCell ref="L103:N103"/>
    <mergeCell ref="Q103:AA103"/>
    <mergeCell ref="AB103:AD103"/>
    <mergeCell ref="A104:K104"/>
    <mergeCell ref="L104:N104"/>
    <mergeCell ref="Q104:AA104"/>
    <mergeCell ref="AB104:AD104"/>
    <mergeCell ref="A105:C105"/>
    <mergeCell ref="D105:E105"/>
    <mergeCell ref="L105:N105"/>
    <mergeCell ref="Q105:S105"/>
    <mergeCell ref="T105:U105"/>
    <mergeCell ref="AB105:AD105"/>
    <mergeCell ref="A98:J98"/>
    <mergeCell ref="L98:N98"/>
    <mergeCell ref="Q98:Z98"/>
    <mergeCell ref="AB98:AD98"/>
    <mergeCell ref="B101:N101"/>
    <mergeCell ref="R101:AD101"/>
    <mergeCell ref="F102:G102"/>
    <mergeCell ref="H102:J102"/>
    <mergeCell ref="L102:N102"/>
    <mergeCell ref="V102:W102"/>
    <mergeCell ref="X102:Z102"/>
    <mergeCell ref="AB102:AD102"/>
    <mergeCell ref="A96:C96"/>
    <mergeCell ref="D96:E96"/>
    <mergeCell ref="L96:N96"/>
    <mergeCell ref="Q96:S96"/>
    <mergeCell ref="T96:U96"/>
    <mergeCell ref="AB96:AD96"/>
    <mergeCell ref="A97:J97"/>
    <mergeCell ref="L97:N97"/>
    <mergeCell ref="Q97:Z97"/>
    <mergeCell ref="AB97:AD97"/>
    <mergeCell ref="A93:K93"/>
    <mergeCell ref="L93:N93"/>
    <mergeCell ref="Q93:AA93"/>
    <mergeCell ref="AB93:AD93"/>
    <mergeCell ref="A94:K94"/>
    <mergeCell ref="L94:N94"/>
    <mergeCell ref="Q94:AA94"/>
    <mergeCell ref="AB94:AD94"/>
    <mergeCell ref="A95:C95"/>
    <mergeCell ref="D95:E95"/>
    <mergeCell ref="L95:N95"/>
    <mergeCell ref="Q95:S95"/>
    <mergeCell ref="T95:U95"/>
    <mergeCell ref="AB95:AD95"/>
    <mergeCell ref="K72:M72"/>
    <mergeCell ref="AB72:AD72"/>
    <mergeCell ref="K73:M73"/>
    <mergeCell ref="AB73:AD73"/>
    <mergeCell ref="B90:J90"/>
    <mergeCell ref="R90:Z90"/>
    <mergeCell ref="B91:N91"/>
    <mergeCell ref="R91:AD91"/>
    <mergeCell ref="F92:G92"/>
    <mergeCell ref="H92:J92"/>
    <mergeCell ref="L92:N92"/>
    <mergeCell ref="V92:W92"/>
    <mergeCell ref="X92:Z92"/>
    <mergeCell ref="AB92:AD92"/>
    <mergeCell ref="B65:I65"/>
    <mergeCell ref="K65:M65"/>
    <mergeCell ref="S65:Z65"/>
    <mergeCell ref="AB65:AD65"/>
    <mergeCell ref="B66:I66"/>
    <mergeCell ref="K66:M66"/>
    <mergeCell ref="S66:Z66"/>
    <mergeCell ref="AB66:AD66"/>
    <mergeCell ref="B67:I67"/>
    <mergeCell ref="K67:M67"/>
    <mergeCell ref="S67:Z67"/>
    <mergeCell ref="AB67:AD67"/>
    <mergeCell ref="B62:I62"/>
    <mergeCell ref="K62:M62"/>
    <mergeCell ref="S62:Z62"/>
    <mergeCell ref="AB62:AD62"/>
    <mergeCell ref="B63:I63"/>
    <mergeCell ref="K63:M63"/>
    <mergeCell ref="S63:Z63"/>
    <mergeCell ref="AB63:AD63"/>
    <mergeCell ref="B64:I64"/>
    <mergeCell ref="K64:M64"/>
    <mergeCell ref="S64:Z64"/>
    <mergeCell ref="AB64:AD64"/>
    <mergeCell ref="B59:I59"/>
    <mergeCell ref="K59:M59"/>
    <mergeCell ref="S59:Z59"/>
    <mergeCell ref="AB59:AD59"/>
    <mergeCell ref="B60:I60"/>
    <mergeCell ref="K60:M60"/>
    <mergeCell ref="S60:Z60"/>
    <mergeCell ref="AB60:AD60"/>
    <mergeCell ref="B61:I61"/>
    <mergeCell ref="K61:M61"/>
    <mergeCell ref="S61:Z61"/>
    <mergeCell ref="AB61:AD61"/>
    <mergeCell ref="C53:I53"/>
    <mergeCell ref="K53:M53"/>
    <mergeCell ref="T53:Z53"/>
    <mergeCell ref="AB53:AD53"/>
    <mergeCell ref="C54:I54"/>
    <mergeCell ref="K54:M54"/>
    <mergeCell ref="T54:Z54"/>
    <mergeCell ref="AB54:AD54"/>
    <mergeCell ref="B58:I58"/>
    <mergeCell ref="K58:M58"/>
    <mergeCell ref="S58:Z58"/>
    <mergeCell ref="AB58:AD58"/>
    <mergeCell ref="C50:I50"/>
    <mergeCell ref="K50:M50"/>
    <mergeCell ref="T50:Z50"/>
    <mergeCell ref="AB50:AD50"/>
    <mergeCell ref="C51:I51"/>
    <mergeCell ref="K51:M51"/>
    <mergeCell ref="T51:Z51"/>
    <mergeCell ref="AB51:AD51"/>
    <mergeCell ref="C52:I52"/>
    <mergeCell ref="K52:M52"/>
    <mergeCell ref="T52:Z52"/>
    <mergeCell ref="AB52:AD52"/>
    <mergeCell ref="C47:I47"/>
    <mergeCell ref="K47:M47"/>
    <mergeCell ref="T47:Z47"/>
    <mergeCell ref="AB47:AD47"/>
    <mergeCell ref="C48:I48"/>
    <mergeCell ref="K48:M48"/>
    <mergeCell ref="T48:Z48"/>
    <mergeCell ref="AB48:AD48"/>
    <mergeCell ref="C49:I49"/>
    <mergeCell ref="K49:M49"/>
    <mergeCell ref="T49:Z49"/>
    <mergeCell ref="AB49:AD49"/>
    <mergeCell ref="B44:I44"/>
    <mergeCell ref="K44:M44"/>
    <mergeCell ref="S44:Z44"/>
    <mergeCell ref="AB44:AD44"/>
    <mergeCell ref="B45:I45"/>
    <mergeCell ref="K45:M45"/>
    <mergeCell ref="S45:Z45"/>
    <mergeCell ref="AB45:AD45"/>
    <mergeCell ref="C46:I46"/>
    <mergeCell ref="K46:M46"/>
    <mergeCell ref="T46:Z46"/>
    <mergeCell ref="AB46:AD46"/>
    <mergeCell ref="B41:I41"/>
    <mergeCell ref="K41:M41"/>
    <mergeCell ref="S41:Z41"/>
    <mergeCell ref="AB41:AD41"/>
    <mergeCell ref="B42:I42"/>
    <mergeCell ref="K42:M42"/>
    <mergeCell ref="S42:Z42"/>
    <mergeCell ref="AB42:AD42"/>
    <mergeCell ref="C43:I43"/>
    <mergeCell ref="K43:M43"/>
    <mergeCell ref="T43:Z43"/>
    <mergeCell ref="AB43:AD43"/>
    <mergeCell ref="A38:I38"/>
    <mergeCell ref="K38:M38"/>
    <mergeCell ref="S38:Z38"/>
    <mergeCell ref="AB38:AD38"/>
    <mergeCell ref="B39:I39"/>
    <mergeCell ref="K39:M39"/>
    <mergeCell ref="R39:Z39"/>
    <mergeCell ref="AB39:AD39"/>
    <mergeCell ref="B40:I40"/>
    <mergeCell ref="K40:M40"/>
    <mergeCell ref="S40:Z40"/>
    <mergeCell ref="AB40:AD40"/>
    <mergeCell ref="B35:I35"/>
    <mergeCell ref="K35:M35"/>
    <mergeCell ref="S35:Z35"/>
    <mergeCell ref="AB35:AD35"/>
    <mergeCell ref="B36:I36"/>
    <mergeCell ref="K36:M36"/>
    <mergeCell ref="S36:Z36"/>
    <mergeCell ref="AB36:AD36"/>
    <mergeCell ref="A37:I37"/>
    <mergeCell ref="K37:M37"/>
    <mergeCell ref="R37:Z37"/>
    <mergeCell ref="AB37:AD37"/>
    <mergeCell ref="B27:I27"/>
    <mergeCell ref="K27:M27"/>
    <mergeCell ref="S27:Z27"/>
    <mergeCell ref="AB27:AD27"/>
    <mergeCell ref="B29:I29"/>
    <mergeCell ref="K29:M29"/>
    <mergeCell ref="S29:Z29"/>
    <mergeCell ref="AB29:AD29"/>
    <mergeCell ref="B34:I34"/>
    <mergeCell ref="K34:M34"/>
    <mergeCell ref="S34:Z34"/>
    <mergeCell ref="AB34:AD34"/>
    <mergeCell ref="A31:AF31"/>
    <mergeCell ref="B24:I24"/>
    <mergeCell ref="K24:M24"/>
    <mergeCell ref="S24:Z24"/>
    <mergeCell ref="AB24:AD24"/>
    <mergeCell ref="B25:I25"/>
    <mergeCell ref="K25:M25"/>
    <mergeCell ref="S25:Z25"/>
    <mergeCell ref="AB25:AD25"/>
    <mergeCell ref="B26:I26"/>
    <mergeCell ref="K26:M26"/>
    <mergeCell ref="S26:Z26"/>
    <mergeCell ref="AB26:AD26"/>
    <mergeCell ref="F15:O15"/>
    <mergeCell ref="V15:AE15"/>
    <mergeCell ref="B22:I22"/>
    <mergeCell ref="K22:M22"/>
    <mergeCell ref="S22:Z22"/>
    <mergeCell ref="AB22:AD22"/>
    <mergeCell ref="B23:I23"/>
    <mergeCell ref="K23:M23"/>
    <mergeCell ref="S23:Z23"/>
    <mergeCell ref="AB23:AD23"/>
    <mergeCell ref="A18:AF18"/>
    <mergeCell ref="F4:O4"/>
    <mergeCell ref="V4:AE4"/>
    <mergeCell ref="F6:O6"/>
    <mergeCell ref="V6:AE6"/>
    <mergeCell ref="F9:O9"/>
    <mergeCell ref="V9:AE9"/>
    <mergeCell ref="F10:O10"/>
    <mergeCell ref="V10:AE10"/>
    <mergeCell ref="F12:O12"/>
    <mergeCell ref="V12:AE12"/>
  </mergeCells>
  <pageMargins left="0.25" right="0.25" top="0.25" bottom="0.25" header="0.51180555555555496" footer="0.51180555555555496"/>
  <pageSetup firstPageNumber="0" orientation="portrait" horizontalDpi="300" verticalDpi="300"/>
  <rowBreaks count="2" manualBreakCount="2">
    <brk id="55" max="16383" man="1"/>
    <brk id="109" max="16383" man="1"/>
  </rowBreaks>
  <drawing r:id="rId1"/>
  <legacyDrawing r:id="rId2"/>
  <mc:AlternateContent xmlns:mc="http://schemas.openxmlformats.org/markup-compatibility/2006">
    <mc:Choice Requires="x14">
      <controls>
        <mc:AlternateContent xmlns:mc="http://schemas.openxmlformats.org/markup-compatibility/2006">
          <mc:Choice Requires="x14">
            <control shapeId="4134" r:id="rId3" name="Check Box 25">
              <controlPr defaultSize="0" autoFill="0" autoLine="0" autoPict="0">
                <anchor moveWithCells="1">
                  <from>
                    <xdr:col>21</xdr:col>
                    <xdr:colOff>28575</xdr:colOff>
                    <xdr:row>74</xdr:row>
                    <xdr:rowOff>142875</xdr:rowOff>
                  </from>
                  <to>
                    <xdr:col>22</xdr:col>
                    <xdr:colOff>200025</xdr:colOff>
                    <xdr:row>76</xdr:row>
                    <xdr:rowOff>9525</xdr:rowOff>
                  </to>
                </anchor>
              </controlPr>
            </control>
          </mc:Choice>
        </mc:AlternateContent>
        <mc:AlternateContent xmlns:mc="http://schemas.openxmlformats.org/markup-compatibility/2006">
          <mc:Choice Requires="x14">
            <control shapeId="4135" r:id="rId4" name="Check Box 26">
              <controlPr defaultSize="0" autoFill="0" autoLine="0" autoPict="0">
                <anchor moveWithCells="1">
                  <from>
                    <xdr:col>23</xdr:col>
                    <xdr:colOff>114300</xdr:colOff>
                    <xdr:row>74</xdr:row>
                    <xdr:rowOff>104775</xdr:rowOff>
                  </from>
                  <to>
                    <xdr:col>25</xdr:col>
                    <xdr:colOff>9525</xdr:colOff>
                    <xdr:row>76</xdr:row>
                    <xdr:rowOff>47625</xdr:rowOff>
                  </to>
                </anchor>
              </controlPr>
            </control>
          </mc:Choice>
        </mc:AlternateContent>
        <mc:AlternateContent xmlns:mc="http://schemas.openxmlformats.org/markup-compatibility/2006">
          <mc:Choice Requires="x14">
            <control shapeId="4136" r:id="rId5" name="Check Box 27">
              <controlPr defaultSize="0" autoFill="0" autoLine="0" autoPict="0">
                <anchor moveWithCells="1">
                  <from>
                    <xdr:col>4</xdr:col>
                    <xdr:colOff>28575</xdr:colOff>
                    <xdr:row>74</xdr:row>
                    <xdr:rowOff>142875</xdr:rowOff>
                  </from>
                  <to>
                    <xdr:col>5</xdr:col>
                    <xdr:colOff>200025</xdr:colOff>
                    <xdr:row>76</xdr:row>
                    <xdr:rowOff>9525</xdr:rowOff>
                  </to>
                </anchor>
              </controlPr>
            </control>
          </mc:Choice>
        </mc:AlternateContent>
        <mc:AlternateContent xmlns:mc="http://schemas.openxmlformats.org/markup-compatibility/2006">
          <mc:Choice Requires="x14">
            <control shapeId="4137" r:id="rId6" name="Check Box 28">
              <controlPr defaultSize="0" autoFill="0" autoLine="0" autoPict="0">
                <anchor moveWithCells="1">
                  <from>
                    <xdr:col>6</xdr:col>
                    <xdr:colOff>114300</xdr:colOff>
                    <xdr:row>74</xdr:row>
                    <xdr:rowOff>104775</xdr:rowOff>
                  </from>
                  <to>
                    <xdr:col>8</xdr:col>
                    <xdr:colOff>9525</xdr:colOff>
                    <xdr:row>76</xdr:row>
                    <xdr:rowOff>47625</xdr:rowOff>
                  </to>
                </anchor>
              </controlPr>
            </control>
          </mc:Choice>
        </mc:AlternateContent>
        <mc:AlternateContent xmlns:mc="http://schemas.openxmlformats.org/markup-compatibility/2006">
          <mc:Choice Requires="x14">
            <control shapeId="4165" r:id="rId7" name="Check Box 69">
              <controlPr defaultSize="0" autoFill="0" autoLine="0" autoPict="0">
                <anchor moveWithCells="1">
                  <from>
                    <xdr:col>11</xdr:col>
                    <xdr:colOff>28575</xdr:colOff>
                    <xdr:row>133</xdr:row>
                    <xdr:rowOff>9525</xdr:rowOff>
                  </from>
                  <to>
                    <xdr:col>12</xdr:col>
                    <xdr:colOff>200025</xdr:colOff>
                    <xdr:row>134</xdr:row>
                    <xdr:rowOff>66675</xdr:rowOff>
                  </to>
                </anchor>
              </controlPr>
            </control>
          </mc:Choice>
        </mc:AlternateContent>
        <mc:AlternateContent xmlns:mc="http://schemas.openxmlformats.org/markup-compatibility/2006">
          <mc:Choice Requires="x14">
            <control shapeId="4166" r:id="rId8" name="Check Box 70">
              <controlPr defaultSize="0" autoFill="0" autoLine="0" autoPict="0">
                <anchor moveWithCells="1">
                  <from>
                    <xdr:col>12</xdr:col>
                    <xdr:colOff>200025</xdr:colOff>
                    <xdr:row>133</xdr:row>
                    <xdr:rowOff>0</xdr:rowOff>
                  </from>
                  <to>
                    <xdr:col>14</xdr:col>
                    <xdr:colOff>104775</xdr:colOff>
                    <xdr:row>134</xdr:row>
                    <xdr:rowOff>114300</xdr:rowOff>
                  </to>
                </anchor>
              </controlPr>
            </control>
          </mc:Choice>
        </mc:AlternateContent>
        <mc:AlternateContent xmlns:mc="http://schemas.openxmlformats.org/markup-compatibility/2006">
          <mc:Choice Requires="x14">
            <control shapeId="4167" r:id="rId9" name="Check Box 71">
              <controlPr defaultSize="0" autoFill="0" autoLine="0" autoPict="0">
                <anchor moveWithCells="1">
                  <from>
                    <xdr:col>11</xdr:col>
                    <xdr:colOff>28575</xdr:colOff>
                    <xdr:row>133</xdr:row>
                    <xdr:rowOff>161925</xdr:rowOff>
                  </from>
                  <to>
                    <xdr:col>12</xdr:col>
                    <xdr:colOff>200025</xdr:colOff>
                    <xdr:row>135</xdr:row>
                    <xdr:rowOff>47625</xdr:rowOff>
                  </to>
                </anchor>
              </controlPr>
            </control>
          </mc:Choice>
        </mc:AlternateContent>
        <mc:AlternateContent xmlns:mc="http://schemas.openxmlformats.org/markup-compatibility/2006">
          <mc:Choice Requires="x14">
            <control shapeId="4168" r:id="rId10" name="Check Box 72">
              <controlPr defaultSize="0" autoFill="0" autoLine="0" autoPict="0">
                <anchor moveWithCells="1">
                  <from>
                    <xdr:col>12</xdr:col>
                    <xdr:colOff>219075</xdr:colOff>
                    <xdr:row>133</xdr:row>
                    <xdr:rowOff>152400</xdr:rowOff>
                  </from>
                  <to>
                    <xdr:col>14</xdr:col>
                    <xdr:colOff>104775</xdr:colOff>
                    <xdr:row>135</xdr:row>
                    <xdr:rowOff>104775</xdr:rowOff>
                  </to>
                </anchor>
              </controlPr>
            </control>
          </mc:Choice>
        </mc:AlternateContent>
        <mc:AlternateContent xmlns:mc="http://schemas.openxmlformats.org/markup-compatibility/2006">
          <mc:Choice Requires="x14">
            <control shapeId="4169" r:id="rId11" name="Check Box 73">
              <controlPr defaultSize="0" autoFill="0" autoLine="0" autoPict="0">
                <anchor moveWithCells="1">
                  <from>
                    <xdr:col>27</xdr:col>
                    <xdr:colOff>28575</xdr:colOff>
                    <xdr:row>133</xdr:row>
                    <xdr:rowOff>0</xdr:rowOff>
                  </from>
                  <to>
                    <xdr:col>28</xdr:col>
                    <xdr:colOff>200025</xdr:colOff>
                    <xdr:row>134</xdr:row>
                    <xdr:rowOff>47625</xdr:rowOff>
                  </to>
                </anchor>
              </controlPr>
            </control>
          </mc:Choice>
        </mc:AlternateContent>
        <mc:AlternateContent xmlns:mc="http://schemas.openxmlformats.org/markup-compatibility/2006">
          <mc:Choice Requires="x14">
            <control shapeId="4170" r:id="rId12" name="Check Box 74">
              <controlPr defaultSize="0" autoFill="0" autoLine="0" autoPict="0">
                <anchor moveWithCells="1">
                  <from>
                    <xdr:col>28</xdr:col>
                    <xdr:colOff>219075</xdr:colOff>
                    <xdr:row>133</xdr:row>
                    <xdr:rowOff>0</xdr:rowOff>
                  </from>
                  <to>
                    <xdr:col>30</xdr:col>
                    <xdr:colOff>104775</xdr:colOff>
                    <xdr:row>134</xdr:row>
                    <xdr:rowOff>114300</xdr:rowOff>
                  </to>
                </anchor>
              </controlPr>
            </control>
          </mc:Choice>
        </mc:AlternateContent>
        <mc:AlternateContent xmlns:mc="http://schemas.openxmlformats.org/markup-compatibility/2006">
          <mc:Choice Requires="x14">
            <control shapeId="4171" r:id="rId13" name="Check Box 75">
              <controlPr defaultSize="0" autoFill="0" autoLine="0" autoPict="0">
                <anchor moveWithCells="1">
                  <from>
                    <xdr:col>27</xdr:col>
                    <xdr:colOff>28575</xdr:colOff>
                    <xdr:row>133</xdr:row>
                    <xdr:rowOff>161925</xdr:rowOff>
                  </from>
                  <to>
                    <xdr:col>28</xdr:col>
                    <xdr:colOff>200025</xdr:colOff>
                    <xdr:row>135</xdr:row>
                    <xdr:rowOff>47625</xdr:rowOff>
                  </to>
                </anchor>
              </controlPr>
            </control>
          </mc:Choice>
        </mc:AlternateContent>
        <mc:AlternateContent xmlns:mc="http://schemas.openxmlformats.org/markup-compatibility/2006">
          <mc:Choice Requires="x14">
            <control shapeId="4172" r:id="rId14" name="Check Box 76">
              <controlPr defaultSize="0" autoFill="0" autoLine="0" autoPict="0">
                <anchor moveWithCells="1">
                  <from>
                    <xdr:col>28</xdr:col>
                    <xdr:colOff>219075</xdr:colOff>
                    <xdr:row>133</xdr:row>
                    <xdr:rowOff>142875</xdr:rowOff>
                  </from>
                  <to>
                    <xdr:col>30</xdr:col>
                    <xdr:colOff>104775</xdr:colOff>
                    <xdr:row>135</xdr:row>
                    <xdr:rowOff>85725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CFFCC"/>
  </sheetPr>
  <dimension ref="A1:AE62"/>
  <sheetViews>
    <sheetView zoomScaleNormal="100" workbookViewId="0">
      <selection activeCell="O10" sqref="O10"/>
    </sheetView>
  </sheetViews>
  <sheetFormatPr defaultRowHeight="12.75" x14ac:dyDescent="0.2"/>
  <cols>
    <col min="1" max="1" width="2.7109375" customWidth="1"/>
    <col min="2" max="2" width="5.5703125" customWidth="1"/>
    <col min="3" max="3" width="8.7109375" customWidth="1"/>
    <col min="4" max="4" width="26.7109375" customWidth="1"/>
    <col min="5" max="5" width="10.5703125" customWidth="1"/>
    <col min="6" max="7" width="11.7109375" customWidth="1"/>
    <col min="8" max="8" width="11.140625" customWidth="1"/>
    <col min="9" max="9" width="11.28515625" customWidth="1"/>
    <col min="10" max="10" width="1.5703125" customWidth="1"/>
    <col min="11" max="11" width="2.7109375" customWidth="1"/>
    <col min="12" max="1025" width="8.7109375" customWidth="1"/>
  </cols>
  <sheetData>
    <row r="1" spans="1:13" s="35" customFormat="1" ht="23.25" customHeight="1" x14ac:dyDescent="0.3">
      <c r="A1" s="463" t="s">
        <v>439</v>
      </c>
      <c r="B1" s="463"/>
      <c r="C1" s="463"/>
      <c r="D1" s="463"/>
      <c r="E1" s="463"/>
      <c r="F1" s="463"/>
      <c r="G1" s="463"/>
      <c r="H1" s="463"/>
      <c r="I1" s="463"/>
      <c r="J1" s="463"/>
      <c r="K1" s="463"/>
      <c r="L1" s="463"/>
      <c r="M1" s="463"/>
    </row>
    <row r="2" spans="1:13" s="35" customFormat="1" ht="23.25" customHeight="1" x14ac:dyDescent="0.3">
      <c r="A2" s="235"/>
      <c r="B2" s="235"/>
      <c r="C2" s="235"/>
      <c r="D2" s="235"/>
      <c r="E2" s="235"/>
      <c r="F2" s="235"/>
      <c r="G2" s="235"/>
      <c r="H2" s="235"/>
      <c r="I2" s="235"/>
      <c r="J2" s="462"/>
      <c r="K2" s="462"/>
      <c r="L2" s="462"/>
      <c r="M2" s="462"/>
    </row>
    <row r="3" spans="1:13" s="35" customFormat="1" ht="12.75" customHeight="1" x14ac:dyDescent="0.25">
      <c r="A3" s="228"/>
      <c r="B3" s="228"/>
      <c r="C3" s="228"/>
      <c r="D3" s="444" t="s">
        <v>412</v>
      </c>
      <c r="E3" s="444"/>
      <c r="F3" s="444"/>
      <c r="G3" s="444"/>
      <c r="H3" s="444"/>
      <c r="I3" s="228"/>
      <c r="J3" s="462"/>
      <c r="K3" s="462"/>
      <c r="L3" s="462"/>
      <c r="M3" s="462"/>
    </row>
    <row r="4" spans="1:13" s="35" customFormat="1" ht="12.75" customHeight="1" x14ac:dyDescent="0.25">
      <c r="A4" s="228"/>
      <c r="B4" s="228"/>
      <c r="C4" s="228"/>
      <c r="D4" s="229"/>
      <c r="E4" s="229"/>
      <c r="F4" s="229"/>
      <c r="G4" s="229"/>
      <c r="H4" s="229"/>
      <c r="I4" s="228"/>
      <c r="J4" s="462"/>
      <c r="K4" s="462"/>
      <c r="L4" s="462"/>
      <c r="M4" s="462"/>
    </row>
    <row r="5" spans="1:13" s="36" customFormat="1" ht="15.75" customHeight="1" x14ac:dyDescent="0.25">
      <c r="A5" s="230"/>
      <c r="B5" s="230"/>
      <c r="C5" s="230" t="s">
        <v>413</v>
      </c>
      <c r="D5" s="233" t="str">
        <f>CONCATENATE(Questionnaire!G9," ",Questionnaire!G7)</f>
        <v xml:space="preserve"> </v>
      </c>
      <c r="E5" s="231"/>
      <c r="F5" s="231"/>
      <c r="G5" s="231"/>
      <c r="H5" s="231"/>
      <c r="I5" s="230"/>
      <c r="J5" s="462"/>
      <c r="K5" s="462"/>
      <c r="L5" s="462"/>
      <c r="M5" s="462"/>
    </row>
    <row r="6" spans="1:13" s="37" customFormat="1" ht="15.75" customHeight="1" x14ac:dyDescent="0.25">
      <c r="A6" s="68"/>
      <c r="B6" s="68"/>
      <c r="C6" s="230" t="s">
        <v>414</v>
      </c>
      <c r="D6" s="234">
        <f>Questionnaire!G10</f>
        <v>0</v>
      </c>
      <c r="E6" s="68"/>
      <c r="F6" s="68"/>
      <c r="G6" s="68"/>
      <c r="H6" s="68"/>
      <c r="I6" s="68"/>
      <c r="J6" s="462"/>
      <c r="K6" s="462"/>
      <c r="L6" s="462"/>
      <c r="M6" s="462"/>
    </row>
    <row r="7" spans="1:13" ht="12.75" customHeight="1" x14ac:dyDescent="0.2">
      <c r="A7" s="55"/>
      <c r="B7" s="55"/>
      <c r="C7" s="55"/>
      <c r="D7" s="55"/>
      <c r="E7" s="55"/>
      <c r="F7" s="55"/>
      <c r="G7" s="55"/>
      <c r="H7" s="55"/>
      <c r="I7" s="55"/>
      <c r="J7" s="462"/>
      <c r="K7" s="462"/>
      <c r="L7" s="462"/>
      <c r="M7" s="462"/>
    </row>
    <row r="8" spans="1:13" ht="15.75" x14ac:dyDescent="0.25">
      <c r="A8" s="51"/>
      <c r="B8" s="51"/>
      <c r="C8" s="230" t="s">
        <v>415</v>
      </c>
      <c r="D8" s="51"/>
      <c r="E8" s="51"/>
      <c r="F8" s="51"/>
      <c r="G8" s="51"/>
      <c r="H8" s="51"/>
      <c r="I8" s="51"/>
      <c r="J8" s="462"/>
      <c r="K8" s="462"/>
      <c r="L8" s="462"/>
      <c r="M8" s="462"/>
    </row>
    <row r="9" spans="1:13" x14ac:dyDescent="0.2">
      <c r="A9" s="51"/>
      <c r="B9" s="51"/>
      <c r="C9" s="51" t="s">
        <v>416</v>
      </c>
      <c r="D9" s="51"/>
      <c r="E9" s="51"/>
      <c r="F9" s="51"/>
      <c r="G9" s="51"/>
      <c r="H9" s="51"/>
      <c r="I9" s="51"/>
      <c r="J9" s="462"/>
      <c r="K9" s="462"/>
      <c r="L9" s="462"/>
      <c r="M9" s="462"/>
    </row>
    <row r="10" spans="1:13" x14ac:dyDescent="0.2">
      <c r="A10" s="242"/>
      <c r="B10" s="447" t="s">
        <v>38</v>
      </c>
      <c r="C10" s="450" t="s">
        <v>417</v>
      </c>
      <c r="D10" s="446" t="s">
        <v>418</v>
      </c>
      <c r="E10" s="451" t="s">
        <v>440</v>
      </c>
      <c r="F10" s="445" t="s">
        <v>441</v>
      </c>
      <c r="G10" s="445" t="s">
        <v>442</v>
      </c>
      <c r="H10" s="445" t="s">
        <v>443</v>
      </c>
      <c r="I10" s="446" t="s">
        <v>419</v>
      </c>
      <c r="J10" s="446"/>
      <c r="K10" s="446"/>
      <c r="L10" s="240"/>
      <c r="M10" s="241"/>
    </row>
    <row r="11" spans="1:13" x14ac:dyDescent="0.2">
      <c r="A11" s="242"/>
      <c r="B11" s="448"/>
      <c r="C11" s="450"/>
      <c r="D11" s="446"/>
      <c r="E11" s="451"/>
      <c r="F11" s="445"/>
      <c r="G11" s="445"/>
      <c r="H11" s="445"/>
      <c r="I11" s="446"/>
      <c r="J11" s="446"/>
      <c r="K11" s="446"/>
      <c r="L11" s="240"/>
      <c r="M11" s="241"/>
    </row>
    <row r="12" spans="1:13" ht="4.5" customHeight="1" x14ac:dyDescent="0.2">
      <c r="A12" s="242"/>
      <c r="B12" s="449"/>
      <c r="C12" s="450"/>
      <c r="D12" s="446"/>
      <c r="E12" s="451"/>
      <c r="F12" s="445"/>
      <c r="G12" s="445"/>
      <c r="H12" s="445"/>
      <c r="I12" s="446"/>
      <c r="J12" s="446"/>
      <c r="K12" s="446"/>
      <c r="L12" s="240"/>
      <c r="M12" s="241"/>
    </row>
    <row r="13" spans="1:13" x14ac:dyDescent="0.2">
      <c r="A13" s="55"/>
      <c r="B13" s="38"/>
      <c r="D13" s="39"/>
      <c r="E13" s="40"/>
      <c r="F13" s="40"/>
      <c r="G13" s="41"/>
      <c r="H13" s="41"/>
      <c r="I13" s="452">
        <f t="shared" ref="I13:I30" si="0">G13-H13</f>
        <v>0</v>
      </c>
      <c r="J13" s="453"/>
      <c r="K13" s="454"/>
      <c r="L13" s="239"/>
      <c r="M13" s="80"/>
    </row>
    <row r="14" spans="1:13" x14ac:dyDescent="0.2">
      <c r="A14" s="55"/>
      <c r="D14" s="39"/>
      <c r="E14" s="40"/>
      <c r="F14" s="40"/>
      <c r="G14" s="41"/>
      <c r="H14" s="41"/>
      <c r="I14" s="452">
        <f t="shared" si="0"/>
        <v>0</v>
      </c>
      <c r="J14" s="453"/>
      <c r="K14" s="454"/>
      <c r="L14" s="239"/>
      <c r="M14" s="80"/>
    </row>
    <row r="15" spans="1:13" x14ac:dyDescent="0.2">
      <c r="A15" s="55"/>
      <c r="D15" s="39"/>
      <c r="E15" s="40"/>
      <c r="F15" s="40"/>
      <c r="G15" s="41"/>
      <c r="H15" s="41"/>
      <c r="I15" s="452">
        <f t="shared" si="0"/>
        <v>0</v>
      </c>
      <c r="J15" s="453"/>
      <c r="K15" s="454"/>
      <c r="L15" s="239"/>
      <c r="M15" s="80"/>
    </row>
    <row r="16" spans="1:13" x14ac:dyDescent="0.2">
      <c r="A16" s="55"/>
      <c r="D16" s="39"/>
      <c r="E16" s="40"/>
      <c r="F16" s="40"/>
      <c r="G16" s="41"/>
      <c r="H16" s="41"/>
      <c r="I16" s="452">
        <f t="shared" si="0"/>
        <v>0</v>
      </c>
      <c r="J16" s="453"/>
      <c r="K16" s="454"/>
      <c r="L16" s="239"/>
      <c r="M16" s="80"/>
    </row>
    <row r="17" spans="1:13" x14ac:dyDescent="0.2">
      <c r="A17" s="55"/>
      <c r="D17" s="39"/>
      <c r="E17" s="40"/>
      <c r="F17" s="40"/>
      <c r="G17" s="41"/>
      <c r="H17" s="41"/>
      <c r="I17" s="452">
        <f t="shared" si="0"/>
        <v>0</v>
      </c>
      <c r="J17" s="453"/>
      <c r="K17" s="454"/>
      <c r="L17" s="239"/>
      <c r="M17" s="80"/>
    </row>
    <row r="18" spans="1:13" x14ac:dyDescent="0.2">
      <c r="A18" s="55"/>
      <c r="D18" s="39"/>
      <c r="E18" s="40"/>
      <c r="F18" s="40"/>
      <c r="G18" s="41"/>
      <c r="H18" s="41"/>
      <c r="I18" s="452">
        <f t="shared" si="0"/>
        <v>0</v>
      </c>
      <c r="J18" s="453"/>
      <c r="K18" s="454"/>
      <c r="L18" s="239"/>
      <c r="M18" s="80"/>
    </row>
    <row r="19" spans="1:13" x14ac:dyDescent="0.2">
      <c r="A19" s="55"/>
      <c r="D19" s="39"/>
      <c r="E19" s="40"/>
      <c r="F19" s="40"/>
      <c r="G19" s="41"/>
      <c r="H19" s="41"/>
      <c r="I19" s="452">
        <f t="shared" si="0"/>
        <v>0</v>
      </c>
      <c r="J19" s="453"/>
      <c r="K19" s="454"/>
      <c r="L19" s="239"/>
      <c r="M19" s="80"/>
    </row>
    <row r="20" spans="1:13" x14ac:dyDescent="0.2">
      <c r="A20" s="55"/>
      <c r="D20" s="39"/>
      <c r="E20" s="40"/>
      <c r="F20" s="40"/>
      <c r="G20" s="41"/>
      <c r="H20" s="41"/>
      <c r="I20" s="452">
        <f t="shared" si="0"/>
        <v>0</v>
      </c>
      <c r="J20" s="453"/>
      <c r="K20" s="454"/>
      <c r="L20" s="239"/>
      <c r="M20" s="80"/>
    </row>
    <row r="21" spans="1:13" x14ac:dyDescent="0.2">
      <c r="A21" s="55"/>
      <c r="D21" s="39"/>
      <c r="E21" s="40"/>
      <c r="F21" s="40"/>
      <c r="G21" s="41"/>
      <c r="H21" s="41"/>
      <c r="I21" s="452">
        <f t="shared" si="0"/>
        <v>0</v>
      </c>
      <c r="J21" s="453"/>
      <c r="K21" s="454"/>
      <c r="L21" s="239"/>
      <c r="M21" s="80"/>
    </row>
    <row r="22" spans="1:13" x14ac:dyDescent="0.2">
      <c r="A22" s="55"/>
      <c r="D22" s="39"/>
      <c r="E22" s="40"/>
      <c r="F22" s="40"/>
      <c r="G22" s="41"/>
      <c r="H22" s="41"/>
      <c r="I22" s="452">
        <f t="shared" si="0"/>
        <v>0</v>
      </c>
      <c r="J22" s="453"/>
      <c r="K22" s="454"/>
      <c r="L22" s="239"/>
      <c r="M22" s="80"/>
    </row>
    <row r="23" spans="1:13" x14ac:dyDescent="0.2">
      <c r="A23" s="55"/>
      <c r="D23" s="39"/>
      <c r="E23" s="40"/>
      <c r="F23" s="40"/>
      <c r="G23" s="41"/>
      <c r="H23" s="41"/>
      <c r="I23" s="452">
        <f t="shared" si="0"/>
        <v>0</v>
      </c>
      <c r="J23" s="453"/>
      <c r="K23" s="454"/>
      <c r="L23" s="239"/>
      <c r="M23" s="80"/>
    </row>
    <row r="24" spans="1:13" x14ac:dyDescent="0.2">
      <c r="A24" s="55"/>
      <c r="D24" s="39"/>
      <c r="E24" s="40"/>
      <c r="F24" s="40"/>
      <c r="G24" s="41"/>
      <c r="H24" s="41"/>
      <c r="I24" s="452">
        <f t="shared" si="0"/>
        <v>0</v>
      </c>
      <c r="J24" s="453"/>
      <c r="K24" s="454"/>
      <c r="L24" s="239"/>
      <c r="M24" s="80"/>
    </row>
    <row r="25" spans="1:13" x14ac:dyDescent="0.2">
      <c r="A25" s="55"/>
      <c r="D25" s="39"/>
      <c r="E25" s="40"/>
      <c r="F25" s="40"/>
      <c r="G25" s="41"/>
      <c r="H25" s="41"/>
      <c r="I25" s="452">
        <f t="shared" si="0"/>
        <v>0</v>
      </c>
      <c r="J25" s="453"/>
      <c r="K25" s="454"/>
      <c r="L25" s="239"/>
      <c r="M25" s="80"/>
    </row>
    <row r="26" spans="1:13" x14ac:dyDescent="0.2">
      <c r="A26" s="55"/>
      <c r="D26" s="39"/>
      <c r="E26" s="40"/>
      <c r="F26" s="40"/>
      <c r="G26" s="41"/>
      <c r="H26" s="41"/>
      <c r="I26" s="452">
        <f t="shared" si="0"/>
        <v>0</v>
      </c>
      <c r="J26" s="453"/>
      <c r="K26" s="454"/>
      <c r="L26" s="239"/>
      <c r="M26" s="80"/>
    </row>
    <row r="27" spans="1:13" x14ac:dyDescent="0.2">
      <c r="A27" s="55"/>
      <c r="D27" s="39"/>
      <c r="E27" s="40"/>
      <c r="F27" s="40"/>
      <c r="G27" s="41"/>
      <c r="H27" s="41"/>
      <c r="I27" s="452">
        <f t="shared" si="0"/>
        <v>0</v>
      </c>
      <c r="J27" s="453"/>
      <c r="K27" s="454"/>
      <c r="L27" s="239"/>
      <c r="M27" s="80"/>
    </row>
    <row r="28" spans="1:13" x14ac:dyDescent="0.2">
      <c r="A28" s="55"/>
      <c r="D28" s="39"/>
      <c r="E28" s="40"/>
      <c r="F28" s="40"/>
      <c r="G28" s="41"/>
      <c r="H28" s="41"/>
      <c r="I28" s="452">
        <f t="shared" si="0"/>
        <v>0</v>
      </c>
      <c r="J28" s="453"/>
      <c r="K28" s="454"/>
      <c r="L28" s="239"/>
      <c r="M28" s="80"/>
    </row>
    <row r="29" spans="1:13" x14ac:dyDescent="0.2">
      <c r="A29" s="55"/>
      <c r="D29" s="39"/>
      <c r="E29" s="40"/>
      <c r="F29" s="40"/>
      <c r="G29" s="41"/>
      <c r="H29" s="41"/>
      <c r="I29" s="452">
        <f t="shared" si="0"/>
        <v>0</v>
      </c>
      <c r="J29" s="453"/>
      <c r="K29" s="454"/>
      <c r="L29" s="239"/>
      <c r="M29" s="80"/>
    </row>
    <row r="30" spans="1:13" x14ac:dyDescent="0.2">
      <c r="A30" s="55"/>
      <c r="D30" s="39"/>
      <c r="E30" s="40"/>
      <c r="F30" s="40"/>
      <c r="G30" s="41"/>
      <c r="H30" s="41"/>
      <c r="I30" s="452">
        <f t="shared" si="0"/>
        <v>0</v>
      </c>
      <c r="J30" s="453"/>
      <c r="K30" s="454"/>
      <c r="L30" s="239"/>
      <c r="M30" s="80"/>
    </row>
    <row r="31" spans="1:13" ht="18" customHeight="1" x14ac:dyDescent="0.25">
      <c r="A31" s="55"/>
      <c r="C31" s="30"/>
      <c r="D31" s="39"/>
      <c r="G31" s="42">
        <f>SUM(G13:G30)</f>
        <v>0</v>
      </c>
      <c r="H31" s="42">
        <f>SUM(H13:H30)</f>
        <v>0</v>
      </c>
      <c r="I31" s="232">
        <f>SUM(I13:I30)</f>
        <v>0</v>
      </c>
      <c r="J31" s="55"/>
      <c r="K31" s="55"/>
      <c r="L31" s="43">
        <f>G31-H31</f>
        <v>0</v>
      </c>
      <c r="M31" t="str">
        <f>IF(I31=L31, "OK", "ERROR - Check gain/loss formula")</f>
        <v>OK</v>
      </c>
    </row>
    <row r="32" spans="1:13" x14ac:dyDescent="0.2">
      <c r="A32" s="55"/>
      <c r="B32" s="55"/>
      <c r="C32" s="55"/>
      <c r="D32" s="55"/>
      <c r="E32" s="55"/>
      <c r="F32" s="55"/>
      <c r="G32" s="55"/>
      <c r="H32" s="55"/>
      <c r="I32" s="55"/>
      <c r="J32" s="55"/>
      <c r="K32" s="55"/>
      <c r="L32" s="237"/>
      <c r="M32" s="237"/>
    </row>
    <row r="33" spans="1:13" ht="15.75" x14ac:dyDescent="0.25">
      <c r="A33" s="51"/>
      <c r="B33" s="51"/>
      <c r="C33" s="230" t="s">
        <v>420</v>
      </c>
      <c r="D33" s="51"/>
      <c r="E33" s="51"/>
      <c r="F33" s="51"/>
      <c r="G33" s="51"/>
      <c r="H33" s="51"/>
      <c r="I33" s="51"/>
      <c r="J33" s="55"/>
      <c r="K33" s="55"/>
      <c r="L33" s="237"/>
      <c r="M33" s="237"/>
    </row>
    <row r="34" spans="1:13" x14ac:dyDescent="0.2">
      <c r="A34" s="51"/>
      <c r="B34" s="51"/>
      <c r="C34" s="51" t="s">
        <v>421</v>
      </c>
      <c r="D34" s="51"/>
      <c r="E34" s="51"/>
      <c r="F34" s="51"/>
      <c r="G34" s="51"/>
      <c r="H34" s="51"/>
      <c r="I34" s="51"/>
      <c r="J34" s="55"/>
      <c r="K34" s="55"/>
      <c r="L34" s="237"/>
      <c r="M34" s="237"/>
    </row>
    <row r="35" spans="1:13" x14ac:dyDescent="0.2">
      <c r="A35" s="51"/>
      <c r="B35" s="455" t="s">
        <v>38</v>
      </c>
      <c r="C35" s="456" t="s">
        <v>444</v>
      </c>
      <c r="D35" s="457" t="s">
        <v>418</v>
      </c>
      <c r="E35" s="458" t="s">
        <v>440</v>
      </c>
      <c r="F35" s="459" t="s">
        <v>441</v>
      </c>
      <c r="G35" s="459" t="s">
        <v>442</v>
      </c>
      <c r="H35" s="460" t="s">
        <v>445</v>
      </c>
      <c r="I35" s="457" t="s">
        <v>419</v>
      </c>
      <c r="J35" s="457"/>
      <c r="K35" s="457"/>
      <c r="L35" s="238"/>
      <c r="M35" s="238"/>
    </row>
    <row r="36" spans="1:13" x14ac:dyDescent="0.2">
      <c r="A36" s="51"/>
      <c r="B36" s="455"/>
      <c r="C36" s="456"/>
      <c r="D36" s="457"/>
      <c r="E36" s="458"/>
      <c r="F36" s="459"/>
      <c r="G36" s="459"/>
      <c r="H36" s="460"/>
      <c r="I36" s="457"/>
      <c r="J36" s="457"/>
      <c r="K36" s="457"/>
      <c r="L36" s="238"/>
      <c r="M36" s="238"/>
    </row>
    <row r="37" spans="1:13" ht="4.5" customHeight="1" x14ac:dyDescent="0.2">
      <c r="A37" s="51"/>
      <c r="B37" s="455"/>
      <c r="C37" s="456"/>
      <c r="D37" s="457"/>
      <c r="E37" s="458"/>
      <c r="F37" s="459"/>
      <c r="G37" s="459"/>
      <c r="H37" s="460"/>
      <c r="I37" s="457"/>
      <c r="J37" s="457"/>
      <c r="K37" s="457"/>
      <c r="L37" s="238"/>
      <c r="M37" s="238"/>
    </row>
    <row r="38" spans="1:13" x14ac:dyDescent="0.2">
      <c r="A38" s="55"/>
      <c r="B38" s="38"/>
      <c r="D38" s="34"/>
      <c r="E38" s="40"/>
      <c r="F38" s="40"/>
      <c r="G38" s="41"/>
      <c r="H38" s="41"/>
      <c r="I38" s="461">
        <f t="shared" ref="I38:I49" si="1">G38-H38</f>
        <v>0</v>
      </c>
      <c r="J38" s="461"/>
      <c r="K38" s="461"/>
      <c r="L38" s="237"/>
      <c r="M38" s="237"/>
    </row>
    <row r="39" spans="1:13" x14ac:dyDescent="0.2">
      <c r="A39" s="55"/>
      <c r="D39" s="34"/>
      <c r="E39" s="40"/>
      <c r="F39" s="40"/>
      <c r="G39" s="41"/>
      <c r="H39" s="41"/>
      <c r="I39" s="461">
        <f t="shared" si="1"/>
        <v>0</v>
      </c>
      <c r="J39" s="461"/>
      <c r="K39" s="461"/>
      <c r="L39" s="237"/>
      <c r="M39" s="237"/>
    </row>
    <row r="40" spans="1:13" x14ac:dyDescent="0.2">
      <c r="A40" s="55"/>
      <c r="D40" s="34"/>
      <c r="E40" s="40"/>
      <c r="F40" s="40"/>
      <c r="G40" s="41"/>
      <c r="H40" s="41"/>
      <c r="I40" s="461">
        <f t="shared" si="1"/>
        <v>0</v>
      </c>
      <c r="J40" s="461"/>
      <c r="K40" s="461"/>
      <c r="L40" s="237"/>
      <c r="M40" s="237"/>
    </row>
    <row r="41" spans="1:13" x14ac:dyDescent="0.2">
      <c r="A41" s="55"/>
      <c r="D41" s="34"/>
      <c r="E41" s="40"/>
      <c r="F41" s="40"/>
      <c r="G41" s="41"/>
      <c r="H41" s="41"/>
      <c r="I41" s="461">
        <f t="shared" si="1"/>
        <v>0</v>
      </c>
      <c r="J41" s="461"/>
      <c r="K41" s="461"/>
      <c r="L41" s="237"/>
      <c r="M41" s="237"/>
    </row>
    <row r="42" spans="1:13" x14ac:dyDescent="0.2">
      <c r="A42" s="55"/>
      <c r="D42" s="34"/>
      <c r="E42" s="40"/>
      <c r="F42" s="40"/>
      <c r="G42" s="41"/>
      <c r="H42" s="41"/>
      <c r="I42" s="461">
        <f t="shared" si="1"/>
        <v>0</v>
      </c>
      <c r="J42" s="461"/>
      <c r="K42" s="461"/>
      <c r="L42" s="237"/>
      <c r="M42" s="237"/>
    </row>
    <row r="43" spans="1:13" x14ac:dyDescent="0.2">
      <c r="A43" s="55"/>
      <c r="D43" s="34"/>
      <c r="E43" s="40"/>
      <c r="F43" s="40"/>
      <c r="G43" s="41"/>
      <c r="H43" s="41"/>
      <c r="I43" s="461">
        <f t="shared" si="1"/>
        <v>0</v>
      </c>
      <c r="J43" s="461"/>
      <c r="K43" s="461"/>
      <c r="L43" s="237"/>
      <c r="M43" s="237"/>
    </row>
    <row r="44" spans="1:13" x14ac:dyDescent="0.2">
      <c r="A44" s="55"/>
      <c r="D44" s="34"/>
      <c r="E44" s="40"/>
      <c r="F44" s="40"/>
      <c r="G44" s="41"/>
      <c r="H44" s="41"/>
      <c r="I44" s="461">
        <f t="shared" si="1"/>
        <v>0</v>
      </c>
      <c r="J44" s="461"/>
      <c r="K44" s="461"/>
      <c r="L44" s="237"/>
      <c r="M44" s="237"/>
    </row>
    <row r="45" spans="1:13" x14ac:dyDescent="0.2">
      <c r="A45" s="55"/>
      <c r="D45" s="34"/>
      <c r="E45" s="40"/>
      <c r="F45" s="40"/>
      <c r="G45" s="41"/>
      <c r="H45" s="41"/>
      <c r="I45" s="461">
        <f t="shared" si="1"/>
        <v>0</v>
      </c>
      <c r="J45" s="461"/>
      <c r="K45" s="461"/>
      <c r="L45" s="237"/>
      <c r="M45" s="237"/>
    </row>
    <row r="46" spans="1:13" x14ac:dyDescent="0.2">
      <c r="A46" s="55"/>
      <c r="D46" s="34"/>
      <c r="E46" s="40"/>
      <c r="F46" s="40"/>
      <c r="G46" s="41"/>
      <c r="H46" s="41"/>
      <c r="I46" s="461">
        <f t="shared" si="1"/>
        <v>0</v>
      </c>
      <c r="J46" s="461"/>
      <c r="K46" s="461"/>
      <c r="L46" s="237"/>
      <c r="M46" s="237"/>
    </row>
    <row r="47" spans="1:13" x14ac:dyDescent="0.2">
      <c r="A47" s="55"/>
      <c r="D47" s="34"/>
      <c r="E47" s="40"/>
      <c r="F47" s="40"/>
      <c r="G47" s="41"/>
      <c r="H47" s="41"/>
      <c r="I47" s="461">
        <f t="shared" si="1"/>
        <v>0</v>
      </c>
      <c r="J47" s="461"/>
      <c r="K47" s="461"/>
      <c r="L47" s="237"/>
      <c r="M47" s="237"/>
    </row>
    <row r="48" spans="1:13" x14ac:dyDescent="0.2">
      <c r="A48" s="55"/>
      <c r="D48" s="34"/>
      <c r="E48" s="40"/>
      <c r="F48" s="40"/>
      <c r="G48" s="41"/>
      <c r="H48" s="41"/>
      <c r="I48" s="461">
        <f t="shared" si="1"/>
        <v>0</v>
      </c>
      <c r="J48" s="461"/>
      <c r="K48" s="461"/>
      <c r="L48" s="237"/>
      <c r="M48" s="237"/>
    </row>
    <row r="49" spans="1:31" x14ac:dyDescent="0.2">
      <c r="A49" s="55"/>
      <c r="D49" s="34"/>
      <c r="E49" s="40"/>
      <c r="F49" s="40"/>
      <c r="G49" s="41"/>
      <c r="H49" s="41"/>
      <c r="I49" s="461">
        <f t="shared" si="1"/>
        <v>0</v>
      </c>
      <c r="J49" s="461"/>
      <c r="K49" s="461"/>
      <c r="L49" s="237"/>
      <c r="M49" s="237"/>
    </row>
    <row r="50" spans="1:31" ht="18" customHeight="1" x14ac:dyDescent="0.25">
      <c r="A50" s="55"/>
      <c r="C50" s="30"/>
      <c r="D50" s="34"/>
      <c r="G50" s="42">
        <f>SUM(G38:G49)</f>
        <v>0</v>
      </c>
      <c r="H50" s="42">
        <f>SUM(H38:H49)</f>
        <v>0</v>
      </c>
      <c r="I50" s="232">
        <f>SUM(I38:I49)</f>
        <v>0</v>
      </c>
      <c r="J50" s="55"/>
      <c r="K50" s="55"/>
      <c r="L50" s="43">
        <f>G50-H50</f>
        <v>0</v>
      </c>
      <c r="M50" t="str">
        <f>IF(I50=L50, "OK", "ERROR - Check gain/loss formula")</f>
        <v>OK</v>
      </c>
    </row>
    <row r="51" spans="1:31" x14ac:dyDescent="0.2">
      <c r="A51" s="55"/>
      <c r="B51" s="55"/>
      <c r="C51" s="55"/>
      <c r="D51" s="55"/>
      <c r="E51" s="55"/>
      <c r="F51" s="55"/>
      <c r="G51" s="55"/>
      <c r="H51" s="55"/>
      <c r="I51" s="55"/>
      <c r="J51" s="55"/>
      <c r="K51" s="55"/>
      <c r="L51" s="237"/>
      <c r="M51" s="237"/>
    </row>
    <row r="52" spans="1:31" x14ac:dyDescent="0.2">
      <c r="A52" s="55"/>
      <c r="B52" s="55"/>
      <c r="C52" s="55"/>
      <c r="D52" s="55"/>
      <c r="E52" s="55"/>
      <c r="F52" s="55"/>
      <c r="G52" s="55"/>
      <c r="H52" s="55"/>
      <c r="I52" s="55"/>
      <c r="J52" s="55"/>
      <c r="K52" s="55"/>
      <c r="L52" s="237"/>
      <c r="M52" s="237"/>
    </row>
    <row r="53" spans="1:31" x14ac:dyDescent="0.2">
      <c r="A53" s="55"/>
      <c r="B53" s="55"/>
      <c r="C53" s="55"/>
      <c r="D53" s="55"/>
      <c r="E53" s="428" t="s">
        <v>422</v>
      </c>
      <c r="F53" s="428"/>
      <c r="G53" s="236">
        <f>SUM(G31)+G50</f>
        <v>0</v>
      </c>
      <c r="H53" s="55"/>
      <c r="I53" s="55"/>
      <c r="J53" s="55"/>
      <c r="K53" s="55"/>
      <c r="L53" s="237"/>
      <c r="M53" s="237"/>
    </row>
    <row r="54" spans="1:31" x14ac:dyDescent="0.2">
      <c r="A54" s="55"/>
      <c r="B54" s="55"/>
      <c r="C54" s="55"/>
      <c r="D54" s="55"/>
      <c r="E54" s="55"/>
      <c r="F54" s="55"/>
      <c r="G54" s="55"/>
      <c r="H54" s="55"/>
      <c r="I54" s="55"/>
      <c r="J54" s="55"/>
      <c r="K54" s="55"/>
      <c r="L54" s="237"/>
      <c r="M54" s="237"/>
    </row>
    <row r="55" spans="1:31" x14ac:dyDescent="0.2">
      <c r="A55" s="84"/>
      <c r="B55" s="84"/>
      <c r="C55" s="188" t="s">
        <v>270</v>
      </c>
      <c r="D55" s="188"/>
      <c r="E55" s="55"/>
      <c r="F55" s="55"/>
      <c r="G55" s="55"/>
      <c r="H55" s="55"/>
      <c r="I55" s="55"/>
      <c r="J55" s="55"/>
      <c r="K55" s="55"/>
      <c r="L55" s="237"/>
      <c r="M55" s="237"/>
      <c r="N55" s="30"/>
      <c r="O55" s="30"/>
      <c r="P55" s="30"/>
      <c r="Q55" s="30"/>
      <c r="R55" s="30"/>
      <c r="S55" s="30"/>
      <c r="T55" s="30"/>
      <c r="U55" s="30"/>
      <c r="V55" s="30"/>
      <c r="W55" s="30"/>
      <c r="X55" s="30"/>
      <c r="Y55" s="30"/>
      <c r="Z55" s="30"/>
      <c r="AA55" s="30"/>
      <c r="AB55" s="30"/>
      <c r="AC55" s="30"/>
      <c r="AD55" s="30"/>
      <c r="AE55" s="30"/>
    </row>
    <row r="56" spans="1:31" x14ac:dyDescent="0.2">
      <c r="A56" s="55"/>
      <c r="B56" s="55"/>
      <c r="C56" s="55"/>
      <c r="D56" s="55"/>
      <c r="E56" s="55"/>
      <c r="F56" s="55"/>
      <c r="G56" s="55"/>
      <c r="H56" s="55"/>
      <c r="I56" s="55"/>
      <c r="J56" s="55"/>
      <c r="K56" s="55"/>
      <c r="L56" s="237"/>
      <c r="M56" s="237"/>
    </row>
    <row r="57" spans="1:31" x14ac:dyDescent="0.2">
      <c r="E57" s="442"/>
      <c r="F57" s="442"/>
    </row>
    <row r="58" spans="1:31" x14ac:dyDescent="0.2">
      <c r="E58" s="442"/>
      <c r="F58" s="442"/>
    </row>
    <row r="59" spans="1:31" x14ac:dyDescent="0.2">
      <c r="E59" s="442"/>
      <c r="F59" s="442"/>
    </row>
    <row r="60" spans="1:31" x14ac:dyDescent="0.2">
      <c r="E60" s="442"/>
      <c r="F60" s="442"/>
    </row>
    <row r="61" spans="1:31" x14ac:dyDescent="0.2">
      <c r="E61" s="442"/>
      <c r="F61" s="442"/>
    </row>
    <row r="62" spans="1:31" x14ac:dyDescent="0.2">
      <c r="E62" s="443"/>
      <c r="F62" s="443"/>
      <c r="G62" s="44"/>
    </row>
  </sheetData>
  <mergeCells count="56">
    <mergeCell ref="I48:K48"/>
    <mergeCell ref="I49:K49"/>
    <mergeCell ref="J2:M9"/>
    <mergeCell ref="A1:M1"/>
    <mergeCell ref="I43:K43"/>
    <mergeCell ref="I44:K44"/>
    <mergeCell ref="I45:K45"/>
    <mergeCell ref="I46:K46"/>
    <mergeCell ref="I47:K47"/>
    <mergeCell ref="I38:K38"/>
    <mergeCell ref="I39:K39"/>
    <mergeCell ref="I40:K40"/>
    <mergeCell ref="I41:K41"/>
    <mergeCell ref="I42:K42"/>
    <mergeCell ref="I28:K28"/>
    <mergeCell ref="I29:K29"/>
    <mergeCell ref="I26:K26"/>
    <mergeCell ref="I27:K27"/>
    <mergeCell ref="I30:K30"/>
    <mergeCell ref="B35:B37"/>
    <mergeCell ref="C35:C37"/>
    <mergeCell ref="D35:D37"/>
    <mergeCell ref="E35:E37"/>
    <mergeCell ref="F35:F37"/>
    <mergeCell ref="G35:G37"/>
    <mergeCell ref="H35:H37"/>
    <mergeCell ref="I35:K37"/>
    <mergeCell ref="I21:K21"/>
    <mergeCell ref="I22:K22"/>
    <mergeCell ref="I23:K23"/>
    <mergeCell ref="I24:K24"/>
    <mergeCell ref="I25:K25"/>
    <mergeCell ref="I10:K12"/>
    <mergeCell ref="E59:F59"/>
    <mergeCell ref="E60:F60"/>
    <mergeCell ref="B10:B12"/>
    <mergeCell ref="C10:C12"/>
    <mergeCell ref="D10:D12"/>
    <mergeCell ref="E10:E12"/>
    <mergeCell ref="F10:F12"/>
    <mergeCell ref="I13:K13"/>
    <mergeCell ref="I14:K14"/>
    <mergeCell ref="I15:K15"/>
    <mergeCell ref="I16:K16"/>
    <mergeCell ref="I17:K17"/>
    <mergeCell ref="I18:K18"/>
    <mergeCell ref="I19:K19"/>
    <mergeCell ref="I20:K20"/>
    <mergeCell ref="E61:F61"/>
    <mergeCell ref="E62:F62"/>
    <mergeCell ref="D3:H3"/>
    <mergeCell ref="E53:F53"/>
    <mergeCell ref="E57:F57"/>
    <mergeCell ref="E58:F58"/>
    <mergeCell ref="G10:G12"/>
    <mergeCell ref="H10:H12"/>
  </mergeCells>
  <hyperlinks>
    <hyperlink ref="C55" location="Questionnaire!A1" display="Click here to go back to questionnaire" xr:uid="{00000000-0004-0000-0400-000000000000}"/>
  </hyperlinks>
  <printOptions horizontalCentered="1"/>
  <pageMargins left="0.5" right="0.5" top="0.5" bottom="0.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Questionnaire</vt:lpstr>
      <vt:lpstr>Foreign Income</vt:lpstr>
      <vt:lpstr>Rental Income</vt:lpstr>
      <vt:lpstr>Self Employment</vt:lpstr>
      <vt:lpstr>Trades - Stocks</vt:lpstr>
      <vt:lpstr>'Foreign Income'!Print_Area</vt:lpstr>
      <vt:lpstr>Questionnaire!Print_Area</vt:lpstr>
      <vt:lpstr>'Rental Income'!Print_Area</vt:lpstr>
      <vt:lpstr>'Self Employment'!Print_Area</vt:lpstr>
      <vt:lpstr>'Trades - Stocks'!Print_Area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Tax Savvy</dc:creator>
  <dc:description/>
  <cp:lastModifiedBy>LENOVO E 570</cp:lastModifiedBy>
  <cp:revision>0</cp:revision>
  <cp:lastPrinted>2010-11-22T18:29:57Z</cp:lastPrinted>
  <dcterms:created xsi:type="dcterms:W3CDTF">2008-11-03T22:15:55Z</dcterms:created>
  <dcterms:modified xsi:type="dcterms:W3CDTF">2025-01-23T08:23:21Z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