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alonidhawan/Documents/GitHub/UberDataViz/"/>
    </mc:Choice>
  </mc:AlternateContent>
  <bookViews>
    <workbookView xWindow="0" yWindow="0" windowWidth="25600" windowHeight="16000" tabRatio="500"/>
  </bookViews>
  <sheets>
    <sheet name="trip-history" sheetId="1" r:id="rId1"/>
  </sheets>
  <definedNames>
    <definedName name="_xlnm._FilterDatabase" localSheetId="0" hidden="1">'trip-history'!$F$1:$F$79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7" i="1"/>
</calcChain>
</file>

<file path=xl/sharedStrings.xml><?xml version="1.0" encoding="utf-8"?>
<sst xmlns="http://schemas.openxmlformats.org/spreadsheetml/2006/main" count="682" uniqueCount="361">
  <si>
    <t>trip_id</t>
  </si>
  <si>
    <t>date</t>
  </si>
  <si>
    <t>date_time</t>
  </si>
  <si>
    <t>driver</t>
  </si>
  <si>
    <t>car_type</t>
  </si>
  <si>
    <t>city</t>
  </si>
  <si>
    <t>price</t>
  </si>
  <si>
    <t>start_time</t>
  </si>
  <si>
    <t>start_address</t>
  </si>
  <si>
    <t>end_time</t>
  </si>
  <si>
    <t>end_address</t>
  </si>
  <si>
    <t>1922ccca-d0e7-4bbf-80ef-86b56a34482a</t>
  </si>
  <si>
    <t>01/16/18</t>
  </si>
  <si>
    <t>Tuesday, January 16, 2018 9:51 PM</t>
  </si>
  <si>
    <t>Suresh</t>
  </si>
  <si>
    <t>uberGO</t>
  </si>
  <si>
    <t>Bangalore</t>
  </si>
  <si>
    <t>Watch Factory Road, Platinum City, Industrial Area,Stage 1, Peenya, Bengaluru, Karnataka 560022, India</t>
  </si>
  <si>
    <t>75a56cc6-a392-4aff-bca9-2c61f9e6ea8f</t>
  </si>
  <si>
    <t>Tuesday, January 16, 2018 8:15 PM</t>
  </si>
  <si>
    <t>Deelip</t>
  </si>
  <si>
    <t>#12 HMT Link Road,, Off Tumkur Road, Yeshwanthpur Industrial Area, Phase 1, Yeshwanthpur, Bengaluru, Karnataka 560022, India</t>
  </si>
  <si>
    <t>No 22 3rd Floor new bel road iti layout, Mathikere, AG's Layout, Mathikere, Bengaluru, Karnataka 560054, India</t>
  </si>
  <si>
    <t>9e0611ee-fda7-4731-b582-f73fe6a6e795</t>
  </si>
  <si>
    <t>12/25/17</t>
  </si>
  <si>
    <t>Monday, December 25, 2017 10:15 PM</t>
  </si>
  <si>
    <t>Ravi kumar</t>
  </si>
  <si>
    <t>Entry/ Exit Towards Cubbon Park MG Road Metro Station</t>
  </si>
  <si>
    <t>92634d4f-e8c2-4b81-8871-57706c523584</t>
  </si>
  <si>
    <t>12/24/17</t>
  </si>
  <si>
    <t>Sunday, December 24, 2017 6:27 PM</t>
  </si>
  <si>
    <t>Mahesha</t>
  </si>
  <si>
    <t>Uber Zone Behind Cafe Coffee Day Kempegowda International Airport</t>
  </si>
  <si>
    <t>3f8bff8b-217b-49b4-b003-b94d0bb0b3a8</t>
  </si>
  <si>
    <t>Wednesday, December 6, 2017 8:44 PM</t>
  </si>
  <si>
    <t>Pradeep</t>
  </si>
  <si>
    <t>Delhi NCR</t>
  </si>
  <si>
    <t>Plot No M 03, Sector 18, Noida, Uttar Pradesh 201301, India</t>
  </si>
  <si>
    <t>Sector 36, Noida, Uttar Pradesh 201303, India</t>
  </si>
  <si>
    <t>edbee050-fa2f-4752-a3d5-5ad5a03e4d00</t>
  </si>
  <si>
    <t>Wednesday, December 6, 2017 6:35 PM</t>
  </si>
  <si>
    <t>Chanchal</t>
  </si>
  <si>
    <t>B-145, B Block, Sector 36, Noida, Uttar Pradesh 201301, India</t>
  </si>
  <si>
    <t>eeee8e66-be6c-442a-81b8-6a165a9eb296</t>
  </si>
  <si>
    <t>Sunday, December 3, 2017 7:47 AM</t>
  </si>
  <si>
    <t>Mahendra</t>
  </si>
  <si>
    <t>Airport Go</t>
  </si>
  <si>
    <t>G Block, Platinum City, Watch Factory Rd, Platinum City, Industrial Area,Stage 1, Peenya, Bengaluru, Karnataka 560022, India</t>
  </si>
  <si>
    <t>KIAL Rd, Devanahalli, Bengaluru, Karnataka 560300, India</t>
  </si>
  <si>
    <t>0d21bf50-7722-40c2-b3e5-157cea8ba6c1</t>
  </si>
  <si>
    <t>11/27/17</t>
  </si>
  <si>
    <t>Monday, November 27, 2017 12:20 PM</t>
  </si>
  <si>
    <t>Manjunath</t>
  </si>
  <si>
    <t>No. 19, ITI Layout, RMV Extension Stage 2, AG's Layout, Mathikere, Bengaluru, Karnataka 560094, India</t>
  </si>
  <si>
    <t>9564bcee-4c0f-4100-8363-e6a8101d2dde</t>
  </si>
  <si>
    <t>Sunday, November 5, 2017 9:24 PM</t>
  </si>
  <si>
    <t>Manikanta</t>
  </si>
  <si>
    <t>G Block, Watch Factory Rd, Platinum City, Industrial Area,Stage 1, Peenya, Bengaluru, Karnataka 560022, India</t>
  </si>
  <si>
    <t>45/4, Tumkur Road, Above Bank Of Baroda, Near APMC Police Station, Yeshwanthpur, Bengaluru, Karnataka 560022, India</t>
  </si>
  <si>
    <t>Yogesh</t>
  </si>
  <si>
    <t>c9044269-6274-40a0-bf82-42d03e2c85cd</t>
  </si>
  <si>
    <t>Saturday, November 4, 2017 10:10 PM</t>
  </si>
  <si>
    <t>Vijay singh</t>
  </si>
  <si>
    <t>10, Leonard Ln, Richmond Town, Bengaluru, Karnataka 560025, India</t>
  </si>
  <si>
    <t>204c9eb2-21bb-4196-ae43-d076ed4b5281</t>
  </si>
  <si>
    <t>10/29/17</t>
  </si>
  <si>
    <t>Sunday, October 29, 2017 7:46 PM</t>
  </si>
  <si>
    <t>kumar</t>
  </si>
  <si>
    <t>873, 5th Main Rd, 6th Block, Koramangala, Bengaluru, Karnataka 560047, India</t>
  </si>
  <si>
    <t>Platinum City, Industrial Area,Stage 1, Peenya, Bengaluru, Karnataka 560022, India</t>
  </si>
  <si>
    <t>565e5501-258b-4733-be3b-bcd84679e27f</t>
  </si>
  <si>
    <t>10/27/17</t>
  </si>
  <si>
    <t>Friday, October 27, 2017 8:28 PM</t>
  </si>
  <si>
    <t>Namaz Hall, Watch Factory Rd, Platinum City, Industrial Area,Stage 1, Yeshwanthpur, Bengaluru, Karnataka 560022, India</t>
  </si>
  <si>
    <t>84, 80 Feet Rd, Jaladarsini Layout, Sanjaynagar, Bengaluru, Karnataka 560094, India</t>
  </si>
  <si>
    <t>ac6c051a-04bc-4b58-97b6-a21c24348caa</t>
  </si>
  <si>
    <t>10/20/17</t>
  </si>
  <si>
    <t>Friday, October 20, 2017 10:43 AM</t>
  </si>
  <si>
    <t>Yoge gowda</t>
  </si>
  <si>
    <t>f598d62b-3c03-4a3f-8a45-c966fcedd605</t>
  </si>
  <si>
    <t>10/17/17</t>
  </si>
  <si>
    <t>Tuesday, October 17, 2017 1:20 PM</t>
  </si>
  <si>
    <t>Manoj</t>
  </si>
  <si>
    <t>Plot No â€“ M 03, Sector 18, Noida, Uttar Pradesh 201301, India</t>
  </si>
  <si>
    <t>25f194cb-baff-465f-83df-b0bf48f0bee8</t>
  </si>
  <si>
    <t>Thursday, October 12, 2017 6:56 AM</t>
  </si>
  <si>
    <t>Ziyauddin</t>
  </si>
  <si>
    <t>de172292-8174-465c-94ee-60d96c1c1857</t>
  </si>
  <si>
    <t>Monday, October 9, 2017 5:55 PM</t>
  </si>
  <si>
    <t>Bala</t>
  </si>
  <si>
    <t>159, 6th A Main Rd, Kauser Nagar, Dinnur, Hebbal, Bengaluru, Karnataka 560032, India</t>
  </si>
  <si>
    <t>8d49a5f5-334c-4494-a89a-51ddbee3631b</t>
  </si>
  <si>
    <t>Sunday, September 10, 2017 11:29 PM</t>
  </si>
  <si>
    <t>gangadhara</t>
  </si>
  <si>
    <t>195, New BEL Rd, KGE Layout, Mathikere, Bengaluru, Karnataka 560054, India</t>
  </si>
  <si>
    <t>6a765e53-2af5-465e-a0d5-3acf6cb44af5</t>
  </si>
  <si>
    <t>Sunday, September 10, 2017 9:26 PM</t>
  </si>
  <si>
    <t>Prathap</t>
  </si>
  <si>
    <t>230, New BEL Rd, AG's Layout, Mathikere, Bengaluru, Karnataka 560054, India</t>
  </si>
  <si>
    <t>a6e7ae78-a0eb-4848-b243-06c038acfc0d</t>
  </si>
  <si>
    <t>Monday, August 7, 2017 7:03 PM</t>
  </si>
  <si>
    <t>Mahesh</t>
  </si>
  <si>
    <t>Uber Zone (Behind Cafe Coffee Day) Kempegowda International Airport</t>
  </si>
  <si>
    <t>07989aae-14de-4223-b6ab-3024f81c05a5</t>
  </si>
  <si>
    <t>Friday, August 4, 2017 7:05 AM</t>
  </si>
  <si>
    <t>Gajendra</t>
  </si>
  <si>
    <t>edec753b-ddaf-4b0b-8bf7-dd32f7000f94</t>
  </si>
  <si>
    <t>07/29/17</t>
  </si>
  <si>
    <t>Saturday, July 29, 2017 10:56 PM</t>
  </si>
  <si>
    <t>Bhumananda</t>
  </si>
  <si>
    <t>16th Cross, Sharadhanagar, Eswara Layout, Phase 7, JP Nagar, Bengaluru, Karnataka 560078, India</t>
  </si>
  <si>
    <t>d2a743f3-5bed-4dae-988d-77e3885c347e</t>
  </si>
  <si>
    <t>Saturday, July 29, 2017 6:06 PM</t>
  </si>
  <si>
    <t>Dhananjaiah</t>
  </si>
  <si>
    <t>Elita Promenade, Phase 7, JP Nagar, Bengaluru, Karnataka 560078, India</t>
  </si>
  <si>
    <t>1090fc40-6ba3-4c74-a7c8-8a9314c05e98</t>
  </si>
  <si>
    <t>Saturday, July 29, 2017 2:16 PM</t>
  </si>
  <si>
    <t>Dilipkumar reddy</t>
  </si>
  <si>
    <t>Entry / Exit Dr Rajkumar Road Orion Mall</t>
  </si>
  <si>
    <t>361b1fcb-bc94-4820-aa18-28cc86add086</t>
  </si>
  <si>
    <t>Saturday, July 29, 2017 11:40 AM</t>
  </si>
  <si>
    <t>Brigade Gateway, 26/1 Dr. Rajkumar Road, Malleshwaram West, Bengaluru, Karnataka 560055, India</t>
  </si>
  <si>
    <t>a28380f0-524f-4010-afaa-2d4a6bba6a6c</t>
  </si>
  <si>
    <t>07/23/17</t>
  </si>
  <si>
    <t>Sunday, July 23, 2017 6:07 PM</t>
  </si>
  <si>
    <t>mufees</t>
  </si>
  <si>
    <t>ee42478a-7b06-482b-a946-036fb93464b1</t>
  </si>
  <si>
    <t>Sunday, July 23, 2017 4:01 PM</t>
  </si>
  <si>
    <t>Manjunatha</t>
  </si>
  <si>
    <t>73215f7f-e631-4852-8396-13ee1590c01e</t>
  </si>
  <si>
    <t>Saturday, July 8, 2017 10:44 AM</t>
  </si>
  <si>
    <t>Jaya</t>
  </si>
  <si>
    <t>d2a6f96a-a4fe-48dc-84ab-b30654c67e48</t>
  </si>
  <si>
    <t>05/24/17</t>
  </si>
  <si>
    <t>Wednesday, May 24, 2017 1:05 PM</t>
  </si>
  <si>
    <t>Vikas</t>
  </si>
  <si>
    <t>Nift Campus, Main Road, Hauz Khas, Hauz Khas, New Delhi, Delhi 110016, India</t>
  </si>
  <si>
    <t>131, Ground Floor, Patparganj Industrial Area, New Delhi, Patparganj Industrial Area, Patparganj, New Delhi, Delhi 110092, India</t>
  </si>
  <si>
    <t>a2fb5f96-f10e-4c0a-8b3e-2875e581bc8c</t>
  </si>
  <si>
    <t>Saturday, April 8, 2017 12:21 AM</t>
  </si>
  <si>
    <t>Niranjan</t>
  </si>
  <si>
    <t>Terminal 1, Arrivals Car Pickup Zone Indira Gandhi International Airport</t>
  </si>
  <si>
    <t>Mahender</t>
  </si>
  <si>
    <t>26d756f4-c2d8-43ba-b000-359867f0c8e3</t>
  </si>
  <si>
    <t>Friday, April 7, 2017 6:23 PM</t>
  </si>
  <si>
    <t>Srinivas</t>
  </si>
  <si>
    <t>Vidyaranyapura Rd, Bengaluru, Karnataka 560013, India</t>
  </si>
  <si>
    <t>Devanahalli, Bengaluru, Karnataka 560300, India</t>
  </si>
  <si>
    <t>637e408d-6c23-4177-b1f2-9adfe35ac053</t>
  </si>
  <si>
    <t>Thursday, April 6, 2017 3:42 PM</t>
  </si>
  <si>
    <t>Nagraju</t>
  </si>
  <si>
    <t>Forum Mall Koramangala Side Forum Mall</t>
  </si>
  <si>
    <t>be30511c-9200-4e2a-bb9b-9a1cdf196b86</t>
  </si>
  <si>
    <t>Thursday, April 6, 2017 12:01 PM</t>
  </si>
  <si>
    <t>Guru</t>
  </si>
  <si>
    <t>No. 21, Hosur Road, Koramangala, Bengaluru, Karnataka 560095, India</t>
  </si>
  <si>
    <t>3b2ad301-f403-49e5-81db-f206be8968a6</t>
  </si>
  <si>
    <t>Wednesday, April 5, 2017 6:42 PM</t>
  </si>
  <si>
    <t>Jagadish</t>
  </si>
  <si>
    <t>#50, MG Road, FM Cariappa Colony, Sivanchetti Gardens, Bengaluru, Karnataka 560001, India</t>
  </si>
  <si>
    <t>b5cbe097-3d54-4561-a023-259d0a2806a5</t>
  </si>
  <si>
    <t>Tuesday, April 4, 2017 6:01 PM</t>
  </si>
  <si>
    <t>AFSAR</t>
  </si>
  <si>
    <t>Watch Factory Rd, Yeshwanthpur Industrial Area, Phase 1, Yeshwanthpur, Bengaluru, Karnataka 560022, India</t>
  </si>
  <si>
    <t>c5886978-a44c-45a3-85a0-fdf8c99186f0</t>
  </si>
  <si>
    <t>Tuesday, April 4, 2017 8:04 AM</t>
  </si>
  <si>
    <t>Madivalappa</t>
  </si>
  <si>
    <t>81bb1998-db01-4b77-b2c0-49595dd69530</t>
  </si>
  <si>
    <t>Monday, April 3, 2017 7:29 PM</t>
  </si>
  <si>
    <t>Hanumantha</t>
  </si>
  <si>
    <t>Uber Zone (Behind Coffee Day) Bangalore International Airport</t>
  </si>
  <si>
    <t>ad1eb03d-d926-4e04-9d7c-29a99e6e30c3</t>
  </si>
  <si>
    <t>Saturday, April 1, 2017 5:31 PM</t>
  </si>
  <si>
    <t>Sunil</t>
  </si>
  <si>
    <t>Lajpat Nagar Metro Station, Lala Lajpat Rai Rd, Lajpat Nagar, New Delhi, Delhi 110024, India</t>
  </si>
  <si>
    <t>0919def0-6024-4525-b341-98f43fe3f831</t>
  </si>
  <si>
    <t>03/15/17</t>
  </si>
  <si>
    <t>Wednesday, March 15, 2017 9:39 AM</t>
  </si>
  <si>
    <t>Rakesh</t>
  </si>
  <si>
    <t>B-116, B Block, Sector 36, Noida, Uttar Pradesh 201301, India</t>
  </si>
  <si>
    <t>Hauz Khas Village, Deer Park, Hauz Khas, New Delhi, Delhi 110016, India</t>
  </si>
  <si>
    <t>M-34, Chittaranjan Park, Block C, Chittaranjan, New Delhi, Delhi 110019, India</t>
  </si>
  <si>
    <t>51d61cf6-186c-4fa3-8986-ffd31017a26e</t>
  </si>
  <si>
    <t>Saturday, February 4, 2017 10:41 AM</t>
  </si>
  <si>
    <t>C-445, Bipin Chandra Pal Marg, Block C, Chittaranjan, New Delhi, Delhi 110019, India</t>
  </si>
  <si>
    <t>6512fb87-6d17-4390-8abe-2e0391b98248</t>
  </si>
  <si>
    <t>Friday, February 3, 2017 6:43 PM</t>
  </si>
  <si>
    <t>Vijay</t>
  </si>
  <si>
    <t>354, Hauz Khas Tank, Hauz Khas Village, Deer Park, Hauz Khas, New Delhi, Delhi 110016, India</t>
  </si>
  <si>
    <t>af988e91-87d4-4b1b-a64d-56256a2a89f5</t>
  </si>
  <si>
    <t>01/27/17</t>
  </si>
  <si>
    <t>Friday, January 27, 2017 8:19 AM</t>
  </si>
  <si>
    <t>Ankush</t>
  </si>
  <si>
    <t>e48c66f4-e226-4093-8606-bb1cda5063c5</t>
  </si>
  <si>
    <t>01/23/17</t>
  </si>
  <si>
    <t>Monday, January 23, 2017 4:02 PM</t>
  </si>
  <si>
    <t>Ashish</t>
  </si>
  <si>
    <t>Z/5, Hauz Khas Rd, Block Z, Hauz Khas, New Delhi, Delhi 110016, India</t>
  </si>
  <si>
    <t>130a90c0-eaaa-462a-b72b-aeebb918114c</t>
  </si>
  <si>
    <t>01/22/17</t>
  </si>
  <si>
    <t>Sunday, January 22, 2017 1:46 PM</t>
  </si>
  <si>
    <t>Krishan</t>
  </si>
  <si>
    <t>Srinagar - Kanyakumari Hwy, Block B, Mohan Cooperative Industrial Estate, Saidabad, New Delhi, Delhi 110044, India</t>
  </si>
  <si>
    <t>94fca774-5980-442a-87fa-987520787670</t>
  </si>
  <si>
    <t>Monday, January 9, 2017 9:32 AM</t>
  </si>
  <si>
    <t>Praveen</t>
  </si>
  <si>
    <t>3769a365-2cbe-471f-801f-e845c796a2c7</t>
  </si>
  <si>
    <t>12/20/16</t>
  </si>
  <si>
    <t>Tuesday, December 20, 2016 7:04 PM</t>
  </si>
  <si>
    <t>Hemant</t>
  </si>
  <si>
    <t>Vikram</t>
  </si>
  <si>
    <t>d4be44a2-b268-4f7a-b374-5e9b3a2ea9bc</t>
  </si>
  <si>
    <t>12/17/16</t>
  </si>
  <si>
    <t>Saturday, December 17, 2016 10:25 AM</t>
  </si>
  <si>
    <t>Samiruddin</t>
  </si>
  <si>
    <t>DDA SFS FLATS, Squadron Leader Mohinder Kumar Jain Marg, Gulmohar Enclave, Gulmohar Park, New Delhi, Delhi 110049, India</t>
  </si>
  <si>
    <t>Ashok</t>
  </si>
  <si>
    <t>e8cd3773-6d5a-42a5-8dee-fb8cd7da9e27</t>
  </si>
  <si>
    <t>Friday, December 9, 2016 11:00 AM</t>
  </si>
  <si>
    <t>Dharmender</t>
  </si>
  <si>
    <t>B-144, B Block, Sector 36, Noida, Uttar Pradesh 201301, India</t>
  </si>
  <si>
    <t>G-8, South Extention Part -1, Block J, Lajpat Nagar II, Lajpat Nagar, New Delhi, Delhi 110049, India</t>
  </si>
  <si>
    <t>0bbeef36-d362-443d-8a5b-559e8d2b7a28</t>
  </si>
  <si>
    <t>11/19/16</t>
  </si>
  <si>
    <t>Saturday, November 19, 2016 5:07 PM</t>
  </si>
  <si>
    <t>Johny</t>
  </si>
  <si>
    <t>9f0a7e15-2e07-4423-9020-6002d1722a25</t>
  </si>
  <si>
    <t>11/17/16</t>
  </si>
  <si>
    <t>Thursday, November 17, 2016 8:07 AM</t>
  </si>
  <si>
    <t>B-146, B Block, Sector 36, Noida, Uttar Pradesh 201301, India</t>
  </si>
  <si>
    <t>a8d2e2e8-c029-425c-a08e-cf623c29fcc4</t>
  </si>
  <si>
    <t>Thursday, November 3, 2016 3:05 PM</t>
  </si>
  <si>
    <t>suresh</t>
  </si>
  <si>
    <t>Sector 29, Noida, Uttar Pradesh 201301, India</t>
  </si>
  <si>
    <t>38ace6e7-f628-4d7a-b2a9-ef195debb568</t>
  </si>
  <si>
    <t>10/27/16</t>
  </si>
  <si>
    <t>Thursday, October 27, 2016 1:46 PM</t>
  </si>
  <si>
    <t>Navib</t>
  </si>
  <si>
    <t>ed6fe2e3-8458-4f92-ad29-b18763e5c453</t>
  </si>
  <si>
    <t>Thursday, October 27, 2016 8:16 AM</t>
  </si>
  <si>
    <t>Afsar</t>
  </si>
  <si>
    <t>Sharma Sadan, Block B, B Block, Sector 36, Noida, Uttar Pradesh 201301, India</t>
  </si>
  <si>
    <t>e291452d-6d5b-4b78-8062-a97f93a55f49</t>
  </si>
  <si>
    <t>10/23/16</t>
  </si>
  <si>
    <t>Sunday, October 23, 2016 4:28 PM</t>
  </si>
  <si>
    <t>Club Dr, DLF Phase 5, Sector 53, Gurgaon, Haryana 122003, India</t>
  </si>
  <si>
    <t>Delhi, India</t>
  </si>
  <si>
    <t>545ad6e7-2223-4fe7-a67b-759f41e9896f</t>
  </si>
  <si>
    <t>Sunday, October 23, 2016 8:04 AM</t>
  </si>
  <si>
    <t>Manish</t>
  </si>
  <si>
    <t>2, Balbir Saxena Marg, Hauz Khas, New Delhi, Delhi 110016, India</t>
  </si>
  <si>
    <t>St Thomas Marg, Block C, Sushant Lok Phase I, Sector 43, Gurgaon, Haryana 122009, India</t>
  </si>
  <si>
    <t>b9ad2ff0-5470-41a7-bfec-f7911af1fcb9</t>
  </si>
  <si>
    <t>10/14/16</t>
  </si>
  <si>
    <t>Friday, October 14, 2016 8:21 AM</t>
  </si>
  <si>
    <t>Manan</t>
  </si>
  <si>
    <t>e3886b97-da91-48b2-bc63-852b48d6be5c</t>
  </si>
  <si>
    <t>09/21/16</t>
  </si>
  <si>
    <t>Wednesday, September 21, 2016 10:46 AM</t>
  </si>
  <si>
    <t>Sarnam</t>
  </si>
  <si>
    <t>5A, Ring Road, Lajpat Nagar, Near Moolchand Metro Station, Vikram Vihar, Lajpat Nagar IV, Lajpat Nagar 4, New Delhi, Delhi 110024, India</t>
  </si>
  <si>
    <t>5272c4da-4a29-4e8c-974f-6c96946a0141</t>
  </si>
  <si>
    <t>09/16/16</t>
  </si>
  <si>
    <t>Friday, September 16, 2016 11:47 AM</t>
  </si>
  <si>
    <t>32e48edf-8fa8-4a52-92e7-942c43fd63e3</t>
  </si>
  <si>
    <t>09/14/16</t>
  </si>
  <si>
    <t>Wednesday, September 14, 2016 3:05 PM</t>
  </si>
  <si>
    <t>piyush</t>
  </si>
  <si>
    <t>9013ccb4-45a7-4351-96b6-7d806cbf983e</t>
  </si>
  <si>
    <t>Wednesday, August 10, 2016 7:59 AM</t>
  </si>
  <si>
    <t>Sanjeeb</t>
  </si>
  <si>
    <t>df70e4a7-2593-47c5-b34d-1f3f92d714af</t>
  </si>
  <si>
    <t>07/18/16</t>
  </si>
  <si>
    <t>Monday, July 18, 2016 9:37 AM</t>
  </si>
  <si>
    <t>Jatin</t>
  </si>
  <si>
    <t>No. 24A, Film City, Sector 16A, Noida, Uttar Pradesh 201301, India</t>
  </si>
  <si>
    <t>de8896f8-5ef5-443d-8e88-66348d487271</t>
  </si>
  <si>
    <t>07/15/16</t>
  </si>
  <si>
    <t>Friday, July 15, 2016 9:15 AM</t>
  </si>
  <si>
    <t>Irshad</t>
  </si>
  <si>
    <t>1e4e4518-d060-4fc8-a1a1-c20865f71c10</t>
  </si>
  <si>
    <t>07/13/16</t>
  </si>
  <si>
    <t>Wednesday, July 13, 2016 6:04 PM</t>
  </si>
  <si>
    <t>Munmun</t>
  </si>
  <si>
    <t>fd8492b9-b265-401f-acfc-32b7445a5606</t>
  </si>
  <si>
    <t>Monday, July 11, 2016 5:43 PM</t>
  </si>
  <si>
    <t>Vikram Singh</t>
  </si>
  <si>
    <t>BAG Flims Limited, Film City, Sector 16A, Noida, Uttar Pradesh 201301, India</t>
  </si>
  <si>
    <t>b2df8a71-ea44-4946-9b35-5c3fb26d027c</t>
  </si>
  <si>
    <t>Monday, July 4, 2016 4:28 PM</t>
  </si>
  <si>
    <t>Sharad</t>
  </si>
  <si>
    <t>78ac0cda-e44c-4658-9a22-c13a6fd8cb65</t>
  </si>
  <si>
    <t>Monday, July 4, 2016 9:04 AM</t>
  </si>
  <si>
    <t>Arvind</t>
  </si>
  <si>
    <t>b4e21df0-60fe-4b59-a7f1-e4fb7d289777</t>
  </si>
  <si>
    <t>Friday, July 1, 2016 8:59 AM</t>
  </si>
  <si>
    <t>Sameer</t>
  </si>
  <si>
    <t>82e393e0-5aa2-4b3f-a693-c1a92b967923</t>
  </si>
  <si>
    <t>06/30/16</t>
  </si>
  <si>
    <t>Thursday, June 30, 2016 5:59 PM</t>
  </si>
  <si>
    <t>Taranjeet</t>
  </si>
  <si>
    <t>c2c7588d-e015-421a-9b21-2a95aa6a41dc</t>
  </si>
  <si>
    <t>06/28/16</t>
  </si>
  <si>
    <t>Tuesday, June 28, 2016 8:17 AM</t>
  </si>
  <si>
    <t>Kapil</t>
  </si>
  <si>
    <t>b8664917-05ba-43ae-b31e-5268a673f93b</t>
  </si>
  <si>
    <t>06/27/16</t>
  </si>
  <si>
    <t>Monday, June 27, 2016 5:30 PM</t>
  </si>
  <si>
    <t>Shane</t>
  </si>
  <si>
    <t>fcf11e39-ff07-4b43-bd5b-1ece963b3c41</t>
  </si>
  <si>
    <t>06/24/16</t>
  </si>
  <si>
    <t>Friday, June 24, 2016 9:06 AM</t>
  </si>
  <si>
    <t>Praveen Kumar</t>
  </si>
  <si>
    <t>a4a25397-55ff-42c2-a75d-2165470f6727</t>
  </si>
  <si>
    <t>06/23/16</t>
  </si>
  <si>
    <t>Thursday, June 23, 2016 5:42 PM</t>
  </si>
  <si>
    <t>Nagender</t>
  </si>
  <si>
    <t>8f5be999-c080-4611-9a4a-de81cb018604</t>
  </si>
  <si>
    <t>06/22/16</t>
  </si>
  <si>
    <t>Wednesday, June 22, 2016 8:58 AM</t>
  </si>
  <si>
    <t>Shambhu</t>
  </si>
  <si>
    <t>cf392c29-43af-48d9-9773-a4ab4c07f1b2</t>
  </si>
  <si>
    <t>Wednesday, June 8, 2016 12:57 PM</t>
  </si>
  <si>
    <t>Surender</t>
  </si>
  <si>
    <t>Harish</t>
  </si>
  <si>
    <t>24, New A1:K116 Rd, Jaladarsini Layout, Mathikere, Bengaluru, Karnataka 560094, India</t>
  </si>
  <si>
    <t>day</t>
  </si>
  <si>
    <t>Tuesday</t>
  </si>
  <si>
    <t>Monday</t>
  </si>
  <si>
    <t>Sunday</t>
  </si>
  <si>
    <t>Wednesday</t>
  </si>
  <si>
    <t>Saturday</t>
  </si>
  <si>
    <t>Friday</t>
  </si>
  <si>
    <t>Thursday</t>
  </si>
  <si>
    <t>price_round</t>
  </si>
  <si>
    <t>Iftikhar ahmed</t>
  </si>
  <si>
    <t>distance in km</t>
  </si>
  <si>
    <t>Safdarjung Enclave, New Delhi, Delhi</t>
  </si>
  <si>
    <t>02/15/18</t>
  </si>
  <si>
    <t>02/14/18</t>
  </si>
  <si>
    <t>a99a8196-4240-412c-9c8a-681bbb89ad70</t>
  </si>
  <si>
    <t>33539533-1f5b-45be-9ac6-76f7056bddf8</t>
  </si>
  <si>
    <t>9aa0d730-ab88-4302-8750-c51742fc78ab</t>
  </si>
  <si>
    <t>91bd233b-c3cc-4cbd-b64e-c735f3d31a5b</t>
  </si>
  <si>
    <t>b5d59e92-a6fe-429a-a3ca-53c04cd459e4</t>
  </si>
  <si>
    <t>Thursday, February 15, 2018 12:18 AM</t>
  </si>
  <si>
    <t>Wednesday, February 14, 2018 6:27 PM</t>
  </si>
  <si>
    <t>Friday, February 9, 2018 6:31 PM</t>
  </si>
  <si>
    <t>Friday, February 9, 2018 4:55 PM</t>
  </si>
  <si>
    <t>Saturday, February 3, 2018 3:28 PM</t>
  </si>
  <si>
    <t>Santhosh</t>
  </si>
  <si>
    <t>Santhoshnaik</t>
  </si>
  <si>
    <t>DEVISINH</t>
  </si>
  <si>
    <t>Ahmedabad</t>
  </si>
  <si>
    <t>203, 2nd Floor, The Collection, UB City, 24 Vittal Mallya Road, KG Halli, D' Souza Layout, Ashok Nagar, Bengaluru, Karnataka 560001, India</t>
  </si>
  <si>
    <t>Platinum City, Watch Factory Rd, Platinum City, Industrial Area,Stage 1, Peenya, Bengaluru, Karnataka 560022, India</t>
  </si>
  <si>
    <t>2266/17 &amp; 18, Service Road, G Block, Sahakara Nagar, International Airport Road, Hebbal, G Block, Sahakar Nagar, Byatarayanapura, Bengaluru, Karnataka 560092, India</t>
  </si>
  <si>
    <t>Gandhinagar - Kudasan Road, Urjanagar 1, Gandhinagar, Gujarat 382421, India</t>
  </si>
  <si>
    <t>Hansol, Ahmedabad, Gujarat 380003, India</t>
  </si>
  <si>
    <t>Manjappa</t>
  </si>
  <si>
    <t>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</si>
</sst>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18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showRuler="0" topLeftCell="B1" zoomScale="89" zoomScaleNormal="186" zoomScalePageLayoutView="186" workbookViewId="0">
      <selection activeCell="G63" sqref="G63"/>
    </sheetView>
  </sheetViews>
  <sheetFormatPr baseColWidth="10" defaultRowHeight="16" x14ac:dyDescent="0.2"/>
  <cols>
    <col min="1" max="1" width="1.1640625" customWidth="1"/>
    <col min="2" max="2" width="13.5" style="4" customWidth="1"/>
    <col min="3" max="3" width="1" customWidth="1"/>
    <col min="4" max="4" width="39.5" customWidth="1"/>
    <col min="5" max="5" width="2" customWidth="1"/>
    <col min="7" max="7" width="18" customWidth="1"/>
    <col min="8" max="8" width="2" style="2" customWidth="1"/>
    <col min="9" max="9" width="22" style="2" customWidth="1"/>
    <col min="10" max="10" width="16.6640625" style="2" customWidth="1"/>
    <col min="11" max="11" width="121.5" customWidth="1"/>
    <col min="12" max="12" width="24" style="4" customWidth="1"/>
    <col min="13" max="13" width="153.83203125" customWidth="1"/>
    <col min="14" max="14" width="16.5" style="4" customWidth="1"/>
    <col min="15" max="15" width="22.33203125" style="4" customWidth="1"/>
  </cols>
  <sheetData>
    <row r="1" spans="1:15" x14ac:dyDescent="0.2">
      <c r="A1" t="s">
        <v>0</v>
      </c>
      <c r="B1" s="4" t="s">
        <v>1</v>
      </c>
      <c r="C1" t="s">
        <v>2</v>
      </c>
      <c r="D1" t="s">
        <v>326</v>
      </c>
      <c r="E1" t="s">
        <v>3</v>
      </c>
      <c r="F1" t="s">
        <v>4</v>
      </c>
      <c r="G1" t="s">
        <v>5</v>
      </c>
      <c r="H1" s="2" t="s">
        <v>6</v>
      </c>
      <c r="I1" s="2" t="s">
        <v>334</v>
      </c>
      <c r="J1" s="2" t="s">
        <v>7</v>
      </c>
      <c r="K1" t="s">
        <v>8</v>
      </c>
      <c r="L1" s="4" t="s">
        <v>9</v>
      </c>
      <c r="M1" t="s">
        <v>10</v>
      </c>
      <c r="N1" s="4" t="s">
        <v>336</v>
      </c>
      <c r="O1" s="4" t="s">
        <v>360</v>
      </c>
    </row>
    <row r="2" spans="1:15" x14ac:dyDescent="0.2">
      <c r="A2" t="s">
        <v>340</v>
      </c>
      <c r="B2" s="4" t="s">
        <v>338</v>
      </c>
      <c r="C2" t="s">
        <v>345</v>
      </c>
      <c r="D2" t="s">
        <v>333</v>
      </c>
      <c r="E2" t="s">
        <v>187</v>
      </c>
      <c r="F2" t="s">
        <v>15</v>
      </c>
      <c r="G2" t="s">
        <v>16</v>
      </c>
      <c r="H2" s="2">
        <v>320.5</v>
      </c>
      <c r="I2" s="2">
        <v>320.5</v>
      </c>
      <c r="J2" s="7">
        <v>1.2499999999999999E-2</v>
      </c>
      <c r="K2" t="s">
        <v>354</v>
      </c>
      <c r="L2" s="7">
        <v>3.6805555555555557E-2</v>
      </c>
      <c r="M2" t="s">
        <v>17</v>
      </c>
      <c r="N2" s="4">
        <v>18</v>
      </c>
      <c r="O2" s="4">
        <v>35</v>
      </c>
    </row>
    <row r="3" spans="1:15" x14ac:dyDescent="0.2">
      <c r="A3" t="s">
        <v>341</v>
      </c>
      <c r="B3" s="4" t="s">
        <v>339</v>
      </c>
      <c r="C3" t="s">
        <v>346</v>
      </c>
      <c r="D3" t="s">
        <v>330</v>
      </c>
      <c r="E3" t="s">
        <v>350</v>
      </c>
      <c r="F3" t="s">
        <v>15</v>
      </c>
      <c r="G3" t="s">
        <v>16</v>
      </c>
      <c r="H3" s="2">
        <v>215.84</v>
      </c>
      <c r="I3" s="2">
        <v>215.8</v>
      </c>
      <c r="J3" s="7">
        <v>0.76874999999999993</v>
      </c>
      <c r="K3" t="s">
        <v>355</v>
      </c>
      <c r="L3" s="7">
        <v>0.80833333333333324</v>
      </c>
      <c r="M3" t="s">
        <v>354</v>
      </c>
      <c r="N3" s="4">
        <v>12.3</v>
      </c>
      <c r="O3" s="4">
        <v>57</v>
      </c>
    </row>
    <row r="4" spans="1:15" x14ac:dyDescent="0.2">
      <c r="A4" t="s">
        <v>342</v>
      </c>
      <c r="B4" s="5">
        <v>43345</v>
      </c>
      <c r="C4" t="s">
        <v>347</v>
      </c>
      <c r="D4" t="s">
        <v>332</v>
      </c>
      <c r="E4" t="s">
        <v>351</v>
      </c>
      <c r="F4" t="s">
        <v>15</v>
      </c>
      <c r="G4" t="s">
        <v>16</v>
      </c>
      <c r="H4" s="2">
        <v>153.65</v>
      </c>
      <c r="I4" s="2">
        <v>153.69999999999999</v>
      </c>
      <c r="J4" s="7">
        <v>0.7715277777777777</v>
      </c>
      <c r="K4" t="s">
        <v>356</v>
      </c>
      <c r="L4" s="7">
        <v>0.81527777777777777</v>
      </c>
      <c r="M4" t="s">
        <v>17</v>
      </c>
      <c r="N4" s="4">
        <v>11.5</v>
      </c>
      <c r="O4" s="4">
        <v>63</v>
      </c>
    </row>
    <row r="5" spans="1:15" x14ac:dyDescent="0.2">
      <c r="A5" t="s">
        <v>343</v>
      </c>
      <c r="B5" s="5">
        <v>43345</v>
      </c>
      <c r="C5" t="s">
        <v>348</v>
      </c>
      <c r="D5" t="s">
        <v>332</v>
      </c>
      <c r="E5" t="s">
        <v>324</v>
      </c>
      <c r="F5" t="s">
        <v>15</v>
      </c>
      <c r="G5" t="s">
        <v>16</v>
      </c>
      <c r="H5" s="2">
        <v>167.31</v>
      </c>
      <c r="I5" s="2">
        <v>167.3</v>
      </c>
      <c r="J5" s="7">
        <v>0.70486111111111116</v>
      </c>
      <c r="K5" t="s">
        <v>355</v>
      </c>
      <c r="L5" s="7">
        <v>0.72638888888888886</v>
      </c>
      <c r="M5" t="s">
        <v>356</v>
      </c>
      <c r="N5" s="4">
        <v>9.1</v>
      </c>
      <c r="O5" s="4">
        <v>31</v>
      </c>
    </row>
    <row r="6" spans="1:15" x14ac:dyDescent="0.2">
      <c r="A6" t="s">
        <v>344</v>
      </c>
      <c r="B6" s="5">
        <v>43161</v>
      </c>
      <c r="C6" t="s">
        <v>349</v>
      </c>
      <c r="D6" t="s">
        <v>331</v>
      </c>
      <c r="E6" t="s">
        <v>352</v>
      </c>
      <c r="F6" t="s">
        <v>15</v>
      </c>
      <c r="G6" t="s">
        <v>353</v>
      </c>
      <c r="H6" s="2">
        <v>169.15</v>
      </c>
      <c r="I6" s="2">
        <v>169.2</v>
      </c>
      <c r="J6" s="7">
        <v>0.64444444444444449</v>
      </c>
      <c r="K6" t="s">
        <v>357</v>
      </c>
      <c r="L6" s="7">
        <v>0.66875000000000007</v>
      </c>
      <c r="M6" t="s">
        <v>358</v>
      </c>
      <c r="N6" s="4">
        <v>18</v>
      </c>
      <c r="O6" s="4">
        <v>35</v>
      </c>
    </row>
    <row r="7" spans="1:15" x14ac:dyDescent="0.2">
      <c r="A7" t="s">
        <v>11</v>
      </c>
      <c r="B7" s="4" t="s">
        <v>12</v>
      </c>
      <c r="C7" t="s">
        <v>13</v>
      </c>
      <c r="D7" t="s">
        <v>327</v>
      </c>
      <c r="E7" t="s">
        <v>14</v>
      </c>
      <c r="F7" t="s">
        <v>15</v>
      </c>
      <c r="G7" t="s">
        <v>16</v>
      </c>
      <c r="H7" s="2">
        <v>169.91</v>
      </c>
      <c r="I7" s="2">
        <f>ROUND(H7,1)</f>
        <v>169.9</v>
      </c>
      <c r="J7" s="3">
        <v>0.91041666666666676</v>
      </c>
      <c r="K7" s="6" t="s">
        <v>325</v>
      </c>
      <c r="L7" s="7">
        <v>0.94166666666666676</v>
      </c>
      <c r="M7" t="s">
        <v>17</v>
      </c>
      <c r="N7" s="4">
        <v>6.3</v>
      </c>
      <c r="O7" s="4">
        <v>45</v>
      </c>
    </row>
    <row r="8" spans="1:15" x14ac:dyDescent="0.2">
      <c r="A8" t="s">
        <v>18</v>
      </c>
      <c r="B8" s="4" t="s">
        <v>12</v>
      </c>
      <c r="C8" t="s">
        <v>19</v>
      </c>
      <c r="D8" t="s">
        <v>327</v>
      </c>
      <c r="E8" t="s">
        <v>20</v>
      </c>
      <c r="F8" t="s">
        <v>15</v>
      </c>
      <c r="G8" t="s">
        <v>16</v>
      </c>
      <c r="H8" s="2">
        <v>115.72</v>
      </c>
      <c r="I8" s="2">
        <f>ROUND(H8,1)</f>
        <v>115.7</v>
      </c>
      <c r="J8" s="3">
        <v>0.84375</v>
      </c>
      <c r="K8" t="s">
        <v>21</v>
      </c>
      <c r="L8" s="7">
        <v>0.8569444444444444</v>
      </c>
      <c r="M8" t="s">
        <v>22</v>
      </c>
      <c r="N8" s="4">
        <v>6</v>
      </c>
      <c r="O8" s="4">
        <v>19</v>
      </c>
    </row>
    <row r="9" spans="1:15" x14ac:dyDescent="0.2">
      <c r="A9" s="1" t="s">
        <v>23</v>
      </c>
      <c r="B9" s="4" t="s">
        <v>24</v>
      </c>
      <c r="C9" t="s">
        <v>25</v>
      </c>
      <c r="D9" t="s">
        <v>328</v>
      </c>
      <c r="E9" t="s">
        <v>26</v>
      </c>
      <c r="F9" t="s">
        <v>15</v>
      </c>
      <c r="G9" t="s">
        <v>16</v>
      </c>
      <c r="H9" s="2">
        <v>335.47</v>
      </c>
      <c r="I9" s="2">
        <f>ROUND(H9,1)</f>
        <v>335.5</v>
      </c>
      <c r="J9" s="3">
        <v>0.92708333333333337</v>
      </c>
      <c r="K9" t="s">
        <v>27</v>
      </c>
      <c r="L9" s="7">
        <v>0.96250000000000002</v>
      </c>
      <c r="M9" t="s">
        <v>17</v>
      </c>
      <c r="N9" s="4">
        <v>17.399999999999999</v>
      </c>
      <c r="O9" s="4">
        <v>51</v>
      </c>
    </row>
    <row r="10" spans="1:15" x14ac:dyDescent="0.2">
      <c r="A10" t="s">
        <v>28</v>
      </c>
      <c r="B10" s="4" t="s">
        <v>29</v>
      </c>
      <c r="C10" t="s">
        <v>30</v>
      </c>
      <c r="D10" t="s">
        <v>329</v>
      </c>
      <c r="E10" t="s">
        <v>31</v>
      </c>
      <c r="F10" t="s">
        <v>15</v>
      </c>
      <c r="G10" t="s">
        <v>16</v>
      </c>
      <c r="H10" s="2">
        <v>658.25</v>
      </c>
      <c r="I10" s="2">
        <f>ROUND(H10,1)</f>
        <v>658.3</v>
      </c>
      <c r="J10" s="3">
        <v>0.76874999999999993</v>
      </c>
      <c r="K10" t="s">
        <v>32</v>
      </c>
      <c r="L10" s="7">
        <v>0.81041666666666667</v>
      </c>
      <c r="M10" t="s">
        <v>17</v>
      </c>
      <c r="N10" s="4">
        <v>34.4</v>
      </c>
      <c r="O10" s="4">
        <v>60</v>
      </c>
    </row>
    <row r="11" spans="1:15" x14ac:dyDescent="0.2">
      <c r="A11" t="s">
        <v>33</v>
      </c>
      <c r="B11" s="5">
        <v>42898</v>
      </c>
      <c r="C11" t="s">
        <v>34</v>
      </c>
      <c r="D11" t="s">
        <v>330</v>
      </c>
      <c r="E11" t="s">
        <v>35</v>
      </c>
      <c r="F11" t="s">
        <v>15</v>
      </c>
      <c r="G11" t="s">
        <v>36</v>
      </c>
      <c r="H11" s="2">
        <v>110.43</v>
      </c>
      <c r="I11" s="2">
        <f>ROUND(H11,1)</f>
        <v>110.4</v>
      </c>
      <c r="J11" s="3">
        <v>0.86388888888888893</v>
      </c>
      <c r="K11" t="s">
        <v>37</v>
      </c>
      <c r="L11" s="7">
        <v>0.87916666666666676</v>
      </c>
      <c r="M11" t="s">
        <v>38</v>
      </c>
      <c r="N11" s="4">
        <v>4</v>
      </c>
      <c r="O11" s="4">
        <v>22</v>
      </c>
    </row>
    <row r="12" spans="1:15" x14ac:dyDescent="0.2">
      <c r="A12" t="s">
        <v>39</v>
      </c>
      <c r="B12" s="5">
        <v>42898</v>
      </c>
      <c r="C12" t="s">
        <v>40</v>
      </c>
      <c r="D12" t="s">
        <v>330</v>
      </c>
      <c r="E12" t="s">
        <v>41</v>
      </c>
      <c r="F12" t="s">
        <v>15</v>
      </c>
      <c r="G12" t="s">
        <v>36</v>
      </c>
      <c r="H12" s="2">
        <v>108.03</v>
      </c>
      <c r="I12" s="2">
        <f>ROUND(H12,1)</f>
        <v>108</v>
      </c>
      <c r="J12" s="3">
        <v>0.77430555555555547</v>
      </c>
      <c r="K12" s="6" t="s">
        <v>42</v>
      </c>
      <c r="L12" s="7">
        <v>0.78541666666666676</v>
      </c>
      <c r="M12" t="s">
        <v>37</v>
      </c>
      <c r="N12" s="4">
        <v>5.6</v>
      </c>
      <c r="O12" s="4">
        <v>16</v>
      </c>
    </row>
    <row r="13" spans="1:15" x14ac:dyDescent="0.2">
      <c r="A13" t="s">
        <v>43</v>
      </c>
      <c r="B13" s="5">
        <v>42806</v>
      </c>
      <c r="C13" t="s">
        <v>44</v>
      </c>
      <c r="D13" t="s">
        <v>329</v>
      </c>
      <c r="E13" t="s">
        <v>45</v>
      </c>
      <c r="F13" t="s">
        <v>46</v>
      </c>
      <c r="G13" t="s">
        <v>16</v>
      </c>
      <c r="H13" s="2">
        <v>682.75</v>
      </c>
      <c r="I13" s="2">
        <f>ROUND(H13,1)</f>
        <v>682.8</v>
      </c>
      <c r="J13" s="3">
        <v>0.32430555555555557</v>
      </c>
      <c r="K13" t="s">
        <v>47</v>
      </c>
      <c r="L13" s="7">
        <v>0.35486111111111113</v>
      </c>
      <c r="M13" s="6" t="s">
        <v>48</v>
      </c>
      <c r="N13" s="4">
        <v>33.5</v>
      </c>
      <c r="O13" s="4">
        <v>44</v>
      </c>
    </row>
    <row r="14" spans="1:15" x14ac:dyDescent="0.2">
      <c r="A14" t="s">
        <v>49</v>
      </c>
      <c r="B14" s="4" t="s">
        <v>50</v>
      </c>
      <c r="C14" t="s">
        <v>51</v>
      </c>
      <c r="D14" t="s">
        <v>328</v>
      </c>
      <c r="E14" t="s">
        <v>52</v>
      </c>
      <c r="F14" t="s">
        <v>15</v>
      </c>
      <c r="G14" t="s">
        <v>16</v>
      </c>
      <c r="H14" s="2">
        <v>55</v>
      </c>
      <c r="I14" s="2">
        <f>ROUND(H14,1)</f>
        <v>55</v>
      </c>
      <c r="J14" s="3">
        <v>0.51388888888888895</v>
      </c>
      <c r="K14" t="s">
        <v>21</v>
      </c>
      <c r="L14" s="7">
        <v>0.53194444444444444</v>
      </c>
      <c r="M14" t="s">
        <v>53</v>
      </c>
      <c r="N14" s="4">
        <v>5.9</v>
      </c>
      <c r="O14" s="4">
        <v>26</v>
      </c>
    </row>
    <row r="15" spans="1:15" x14ac:dyDescent="0.2">
      <c r="A15" t="s">
        <v>54</v>
      </c>
      <c r="B15" s="5">
        <v>42866</v>
      </c>
      <c r="C15" t="s">
        <v>55</v>
      </c>
      <c r="D15" t="s">
        <v>329</v>
      </c>
      <c r="E15" t="s">
        <v>56</v>
      </c>
      <c r="F15" t="s">
        <v>15</v>
      </c>
      <c r="G15" t="s">
        <v>16</v>
      </c>
      <c r="H15" s="2">
        <v>113.01</v>
      </c>
      <c r="I15" s="2">
        <f>ROUND(H15,1)</f>
        <v>113</v>
      </c>
      <c r="J15" s="3">
        <v>0.89166666666666661</v>
      </c>
      <c r="K15" t="s">
        <v>57</v>
      </c>
      <c r="L15" s="7">
        <v>0.9145833333333333</v>
      </c>
      <c r="M15" s="6" t="s">
        <v>58</v>
      </c>
      <c r="N15" s="4">
        <v>3.6</v>
      </c>
      <c r="O15" s="4">
        <v>33</v>
      </c>
    </row>
    <row r="16" spans="1:15" x14ac:dyDescent="0.2">
      <c r="A16" t="s">
        <v>60</v>
      </c>
      <c r="B16" s="5">
        <v>42836</v>
      </c>
      <c r="C16" t="s">
        <v>61</v>
      </c>
      <c r="D16" t="s">
        <v>331</v>
      </c>
      <c r="E16" t="s">
        <v>62</v>
      </c>
      <c r="F16" t="s">
        <v>15</v>
      </c>
      <c r="G16" t="s">
        <v>16</v>
      </c>
      <c r="H16" s="2">
        <v>253.56</v>
      </c>
      <c r="I16" s="2">
        <f>ROUND(H16,1)</f>
        <v>253.6</v>
      </c>
      <c r="J16" s="3">
        <v>0.92361111111111116</v>
      </c>
      <c r="K16" t="s">
        <v>63</v>
      </c>
      <c r="L16" s="7">
        <v>0.95763888888888893</v>
      </c>
      <c r="M16" t="s">
        <v>17</v>
      </c>
      <c r="N16" s="4">
        <v>19.7</v>
      </c>
      <c r="O16" s="4">
        <v>49</v>
      </c>
    </row>
    <row r="17" spans="1:15" x14ac:dyDescent="0.2">
      <c r="A17" t="s">
        <v>64</v>
      </c>
      <c r="B17" s="4" t="s">
        <v>65</v>
      </c>
      <c r="C17" t="s">
        <v>66</v>
      </c>
      <c r="D17" t="s">
        <v>329</v>
      </c>
      <c r="E17" t="s">
        <v>67</v>
      </c>
      <c r="F17" t="s">
        <v>15</v>
      </c>
      <c r="G17" t="s">
        <v>16</v>
      </c>
      <c r="H17" s="2">
        <v>391.25</v>
      </c>
      <c r="I17" s="2">
        <f>ROUND(H17,1)</f>
        <v>391.3</v>
      </c>
      <c r="J17" s="3">
        <v>0.82361111111111107</v>
      </c>
      <c r="K17" t="s">
        <v>68</v>
      </c>
      <c r="L17" s="7">
        <v>0.86041666666666661</v>
      </c>
      <c r="M17" t="s">
        <v>69</v>
      </c>
      <c r="N17" s="4">
        <v>23.8</v>
      </c>
      <c r="O17" s="4">
        <v>53</v>
      </c>
    </row>
    <row r="18" spans="1:15" x14ac:dyDescent="0.2">
      <c r="A18" s="1" t="s">
        <v>70</v>
      </c>
      <c r="B18" s="4" t="s">
        <v>71</v>
      </c>
      <c r="C18" t="s">
        <v>72</v>
      </c>
      <c r="D18" t="s">
        <v>332</v>
      </c>
      <c r="E18" t="s">
        <v>335</v>
      </c>
      <c r="F18" t="s">
        <v>15</v>
      </c>
      <c r="G18" t="s">
        <v>16</v>
      </c>
      <c r="H18" s="2">
        <v>130.83000000000001</v>
      </c>
      <c r="I18" s="2">
        <f>ROUND(H18,1)</f>
        <v>130.80000000000001</v>
      </c>
      <c r="J18" s="3">
        <v>0.85277777777777775</v>
      </c>
      <c r="K18" t="s">
        <v>73</v>
      </c>
      <c r="L18" s="7">
        <v>0.87013888888888891</v>
      </c>
      <c r="M18" t="s">
        <v>74</v>
      </c>
      <c r="N18" s="4">
        <v>7.3</v>
      </c>
      <c r="O18" s="4">
        <v>25</v>
      </c>
    </row>
    <row r="19" spans="1:15" x14ac:dyDescent="0.2">
      <c r="A19" t="s">
        <v>75</v>
      </c>
      <c r="B19" s="4" t="s">
        <v>76</v>
      </c>
      <c r="C19" t="s">
        <v>77</v>
      </c>
      <c r="D19" t="s">
        <v>332</v>
      </c>
      <c r="E19" t="s">
        <v>78</v>
      </c>
      <c r="F19" t="s">
        <v>15</v>
      </c>
      <c r="G19" t="s">
        <v>16</v>
      </c>
      <c r="H19" s="2">
        <v>660.49</v>
      </c>
      <c r="I19" s="2">
        <f>ROUND(H19,1)</f>
        <v>660.5</v>
      </c>
      <c r="J19" s="3">
        <v>0.4465277777777778</v>
      </c>
      <c r="K19" t="s">
        <v>32</v>
      </c>
      <c r="L19" s="7">
        <v>0.48472222222222222</v>
      </c>
      <c r="M19" t="s">
        <v>69</v>
      </c>
      <c r="N19" s="4">
        <v>35.299999999999997</v>
      </c>
      <c r="O19" s="4">
        <v>55</v>
      </c>
    </row>
    <row r="20" spans="1:15" x14ac:dyDescent="0.2">
      <c r="A20" t="s">
        <v>79</v>
      </c>
      <c r="B20" s="4" t="s">
        <v>80</v>
      </c>
      <c r="C20" t="s">
        <v>81</v>
      </c>
      <c r="D20" t="s">
        <v>327</v>
      </c>
      <c r="E20" t="s">
        <v>82</v>
      </c>
      <c r="F20" t="s">
        <v>15</v>
      </c>
      <c r="G20" t="s">
        <v>36</v>
      </c>
      <c r="H20" s="2">
        <v>113.19</v>
      </c>
      <c r="I20" s="2">
        <f>ROUND(H20,1)</f>
        <v>113.2</v>
      </c>
      <c r="J20" s="3">
        <v>0.55555555555555558</v>
      </c>
      <c r="K20" t="s">
        <v>42</v>
      </c>
      <c r="L20" s="7">
        <v>0.5708333333333333</v>
      </c>
      <c r="M20" t="s">
        <v>83</v>
      </c>
      <c r="N20" s="4">
        <v>6.1</v>
      </c>
      <c r="O20" s="4">
        <v>22</v>
      </c>
    </row>
    <row r="21" spans="1:15" x14ac:dyDescent="0.2">
      <c r="A21" t="s">
        <v>84</v>
      </c>
      <c r="B21" s="5">
        <v>43079</v>
      </c>
      <c r="C21" t="s">
        <v>85</v>
      </c>
      <c r="D21" t="s">
        <v>333</v>
      </c>
      <c r="E21" t="s">
        <v>86</v>
      </c>
      <c r="F21" t="s">
        <v>46</v>
      </c>
      <c r="G21" t="s">
        <v>16</v>
      </c>
      <c r="H21" s="2">
        <v>591.28</v>
      </c>
      <c r="I21" s="2">
        <f>ROUND(H21,1)</f>
        <v>591.29999999999995</v>
      </c>
      <c r="J21" s="3">
        <v>0.28888888888888892</v>
      </c>
      <c r="K21" t="s">
        <v>69</v>
      </c>
      <c r="L21" s="7">
        <v>0.32361111111111113</v>
      </c>
      <c r="M21" t="s">
        <v>48</v>
      </c>
      <c r="N21" s="8">
        <v>33.700000000000003</v>
      </c>
      <c r="O21" s="4">
        <v>50</v>
      </c>
    </row>
    <row r="22" spans="1:15" x14ac:dyDescent="0.2">
      <c r="A22" t="s">
        <v>87</v>
      </c>
      <c r="B22" s="5">
        <v>42988</v>
      </c>
      <c r="C22" t="s">
        <v>88</v>
      </c>
      <c r="D22" t="s">
        <v>328</v>
      </c>
      <c r="E22" t="s">
        <v>89</v>
      </c>
      <c r="F22" t="s">
        <v>15</v>
      </c>
      <c r="G22" t="s">
        <v>16</v>
      </c>
      <c r="H22" s="2">
        <v>197.72</v>
      </c>
      <c r="I22" s="2">
        <f>ROUND(H22,1)</f>
        <v>197.7</v>
      </c>
      <c r="J22" s="3">
        <v>0.74652777777777779</v>
      </c>
      <c r="K22" t="s">
        <v>90</v>
      </c>
      <c r="L22" s="7">
        <v>0.7715277777777777</v>
      </c>
      <c r="M22" t="s">
        <v>21</v>
      </c>
      <c r="N22" s="4">
        <v>11.4</v>
      </c>
      <c r="O22" s="4">
        <v>36</v>
      </c>
    </row>
    <row r="23" spans="1:15" x14ac:dyDescent="0.2">
      <c r="A23" t="s">
        <v>91</v>
      </c>
      <c r="B23" s="5">
        <v>43017</v>
      </c>
      <c r="C23" t="s">
        <v>92</v>
      </c>
      <c r="D23" t="s">
        <v>329</v>
      </c>
      <c r="E23" t="s">
        <v>93</v>
      </c>
      <c r="F23" t="s">
        <v>15</v>
      </c>
      <c r="G23" t="s">
        <v>16</v>
      </c>
      <c r="H23" s="2">
        <v>120.38</v>
      </c>
      <c r="I23" s="2">
        <f>ROUND(H23,1)</f>
        <v>120.4</v>
      </c>
      <c r="J23" s="3">
        <v>0.9784722222222223</v>
      </c>
      <c r="K23" t="s">
        <v>94</v>
      </c>
      <c r="L23" s="7">
        <v>0.98958333333333337</v>
      </c>
      <c r="M23" t="s">
        <v>69</v>
      </c>
      <c r="N23" s="4">
        <v>6.9</v>
      </c>
      <c r="O23" s="4">
        <v>16</v>
      </c>
    </row>
    <row r="24" spans="1:15" x14ac:dyDescent="0.2">
      <c r="A24" t="s">
        <v>95</v>
      </c>
      <c r="B24" s="5">
        <v>43017</v>
      </c>
      <c r="C24" t="s">
        <v>96</v>
      </c>
      <c r="D24" t="s">
        <v>329</v>
      </c>
      <c r="E24" t="s">
        <v>97</v>
      </c>
      <c r="F24" t="s">
        <v>15</v>
      </c>
      <c r="G24" t="s">
        <v>16</v>
      </c>
      <c r="H24" s="2">
        <v>122.36</v>
      </c>
      <c r="I24" s="2">
        <f>ROUND(H24,1)</f>
        <v>122.4</v>
      </c>
      <c r="J24" s="3">
        <v>0.8930555555555556</v>
      </c>
      <c r="K24" t="s">
        <v>69</v>
      </c>
      <c r="L24" s="7">
        <v>0.90902777777777777</v>
      </c>
      <c r="M24" t="s">
        <v>98</v>
      </c>
      <c r="N24" s="4">
        <v>7.7</v>
      </c>
      <c r="O24" s="4">
        <v>23</v>
      </c>
    </row>
    <row r="25" spans="1:15" x14ac:dyDescent="0.2">
      <c r="A25" t="s">
        <v>99</v>
      </c>
      <c r="B25" s="5">
        <v>42924</v>
      </c>
      <c r="C25" t="s">
        <v>100</v>
      </c>
      <c r="D25" t="s">
        <v>328</v>
      </c>
      <c r="E25" t="s">
        <v>101</v>
      </c>
      <c r="F25" t="s">
        <v>15</v>
      </c>
      <c r="G25" t="s">
        <v>16</v>
      </c>
      <c r="H25" s="2">
        <v>654.92999999999995</v>
      </c>
      <c r="I25" s="2">
        <f>ROUND(H25,1)</f>
        <v>654.9</v>
      </c>
      <c r="J25" s="3">
        <v>0.79375000000000007</v>
      </c>
      <c r="K25" t="s">
        <v>102</v>
      </c>
      <c r="L25" s="7">
        <v>0.83958333333333324</v>
      </c>
      <c r="M25" t="s">
        <v>69</v>
      </c>
      <c r="N25" s="4">
        <v>33.9</v>
      </c>
      <c r="O25" s="4">
        <v>66</v>
      </c>
    </row>
    <row r="26" spans="1:15" x14ac:dyDescent="0.2">
      <c r="A26" t="s">
        <v>103</v>
      </c>
      <c r="B26" s="5">
        <v>42833</v>
      </c>
      <c r="C26" t="s">
        <v>104</v>
      </c>
      <c r="D26" t="s">
        <v>332</v>
      </c>
      <c r="E26" t="s">
        <v>105</v>
      </c>
      <c r="F26" t="s">
        <v>46</v>
      </c>
      <c r="G26" t="s">
        <v>16</v>
      </c>
      <c r="H26" s="2">
        <v>642.76</v>
      </c>
      <c r="I26" s="2">
        <f>ROUND(H26,1)</f>
        <v>642.79999999999995</v>
      </c>
      <c r="J26" s="3">
        <v>0.2951388888888889</v>
      </c>
      <c r="K26" t="s">
        <v>69</v>
      </c>
      <c r="L26" s="7">
        <v>0.3298611111111111</v>
      </c>
      <c r="M26" t="s">
        <v>48</v>
      </c>
      <c r="N26" s="4">
        <v>33.700000000000003</v>
      </c>
      <c r="O26" s="4">
        <v>50</v>
      </c>
    </row>
    <row r="27" spans="1:15" x14ac:dyDescent="0.2">
      <c r="A27" t="s">
        <v>106</v>
      </c>
      <c r="B27" s="4" t="s">
        <v>107</v>
      </c>
      <c r="C27" t="s">
        <v>108</v>
      </c>
      <c r="D27" t="s">
        <v>331</v>
      </c>
      <c r="E27" t="s">
        <v>109</v>
      </c>
      <c r="F27" t="s">
        <v>15</v>
      </c>
      <c r="G27" t="s">
        <v>16</v>
      </c>
      <c r="H27" s="2">
        <v>372.24</v>
      </c>
      <c r="I27" s="2">
        <f>ROUND(H27,1)</f>
        <v>372.2</v>
      </c>
      <c r="J27" s="3">
        <v>0.9555555555555556</v>
      </c>
      <c r="K27" t="s">
        <v>110</v>
      </c>
      <c r="L27" s="7">
        <v>0.99722222222222223</v>
      </c>
      <c r="M27" t="s">
        <v>69</v>
      </c>
      <c r="N27" s="4">
        <v>20.399999999999999</v>
      </c>
      <c r="O27" s="4">
        <v>60</v>
      </c>
    </row>
    <row r="28" spans="1:15" x14ac:dyDescent="0.2">
      <c r="A28" t="s">
        <v>111</v>
      </c>
      <c r="B28" s="4" t="s">
        <v>107</v>
      </c>
      <c r="C28" t="s">
        <v>112</v>
      </c>
      <c r="D28" t="s">
        <v>331</v>
      </c>
      <c r="E28" t="s">
        <v>113</v>
      </c>
      <c r="F28" t="s">
        <v>15</v>
      </c>
      <c r="G28" t="s">
        <v>16</v>
      </c>
      <c r="H28" s="2">
        <v>420.31</v>
      </c>
      <c r="I28" s="2">
        <f>ROUND(H28,1)</f>
        <v>420.3</v>
      </c>
      <c r="J28" s="3">
        <v>0.75416666666666676</v>
      </c>
      <c r="K28" t="s">
        <v>69</v>
      </c>
      <c r="L28" s="7">
        <v>0.8520833333333333</v>
      </c>
      <c r="M28" t="s">
        <v>114</v>
      </c>
      <c r="N28" s="4">
        <v>21.6</v>
      </c>
      <c r="O28" s="4">
        <v>141</v>
      </c>
    </row>
    <row r="29" spans="1:15" x14ac:dyDescent="0.2">
      <c r="A29" t="s">
        <v>115</v>
      </c>
      <c r="B29" s="4" t="s">
        <v>107</v>
      </c>
      <c r="C29" t="s">
        <v>116</v>
      </c>
      <c r="D29" t="s">
        <v>331</v>
      </c>
      <c r="E29" t="s">
        <v>117</v>
      </c>
      <c r="F29" t="s">
        <v>15</v>
      </c>
      <c r="G29" t="s">
        <v>16</v>
      </c>
      <c r="H29" s="2">
        <v>113.15</v>
      </c>
      <c r="I29" s="2">
        <f>ROUND(H29,1)</f>
        <v>113.2</v>
      </c>
      <c r="J29" s="3">
        <v>0.59444444444444444</v>
      </c>
      <c r="K29" t="s">
        <v>118</v>
      </c>
      <c r="L29" s="7">
        <v>0.60972222222222217</v>
      </c>
      <c r="M29" t="s">
        <v>69</v>
      </c>
      <c r="N29" s="4">
        <v>5.8</v>
      </c>
      <c r="O29" s="4">
        <v>22</v>
      </c>
    </row>
    <row r="30" spans="1:15" x14ac:dyDescent="0.2">
      <c r="A30" t="s">
        <v>119</v>
      </c>
      <c r="B30" s="4" t="s">
        <v>107</v>
      </c>
      <c r="C30" t="s">
        <v>120</v>
      </c>
      <c r="D30" t="s">
        <v>331</v>
      </c>
      <c r="E30" t="s">
        <v>359</v>
      </c>
      <c r="F30" t="s">
        <v>15</v>
      </c>
      <c r="G30" t="s">
        <v>16</v>
      </c>
      <c r="H30" s="2">
        <v>85.18</v>
      </c>
      <c r="I30" s="2">
        <f>ROUND(H30,1)</f>
        <v>85.2</v>
      </c>
      <c r="J30" s="3">
        <v>0.4861111111111111</v>
      </c>
      <c r="K30" t="s">
        <v>69</v>
      </c>
      <c r="L30" s="7">
        <v>0.49652777777777773</v>
      </c>
      <c r="M30" t="s">
        <v>121</v>
      </c>
      <c r="N30" s="4">
        <v>4.3</v>
      </c>
      <c r="O30" s="4">
        <v>15</v>
      </c>
    </row>
    <row r="31" spans="1:15" x14ac:dyDescent="0.2">
      <c r="A31" t="s">
        <v>122</v>
      </c>
      <c r="B31" s="4" t="s">
        <v>123</v>
      </c>
      <c r="C31" t="s">
        <v>124</v>
      </c>
      <c r="D31" t="s">
        <v>329</v>
      </c>
      <c r="E31" t="s">
        <v>125</v>
      </c>
      <c r="F31" t="s">
        <v>15</v>
      </c>
      <c r="G31" t="s">
        <v>16</v>
      </c>
      <c r="H31" s="2">
        <v>109.89</v>
      </c>
      <c r="I31" s="2">
        <f>ROUND(H31,1)</f>
        <v>109.9</v>
      </c>
      <c r="J31" s="3">
        <v>0.75486111111111109</v>
      </c>
      <c r="K31" t="s">
        <v>118</v>
      </c>
      <c r="L31" s="7">
        <v>0.76944444444444438</v>
      </c>
      <c r="M31" t="s">
        <v>69</v>
      </c>
      <c r="N31" s="4">
        <v>5.8</v>
      </c>
      <c r="O31" s="4">
        <v>21</v>
      </c>
    </row>
    <row r="32" spans="1:15" x14ac:dyDescent="0.2">
      <c r="A32" t="s">
        <v>126</v>
      </c>
      <c r="B32" s="4" t="s">
        <v>123</v>
      </c>
      <c r="C32" t="s">
        <v>127</v>
      </c>
      <c r="D32" t="s">
        <v>329</v>
      </c>
      <c r="E32" t="s">
        <v>128</v>
      </c>
      <c r="F32" t="s">
        <v>15</v>
      </c>
      <c r="G32" t="s">
        <v>16</v>
      </c>
      <c r="H32" s="2">
        <v>82.99</v>
      </c>
      <c r="I32" s="2">
        <f>ROUND(H32,1)</f>
        <v>83</v>
      </c>
      <c r="J32" s="3">
        <v>0.66736111111111107</v>
      </c>
      <c r="K32" t="s">
        <v>69</v>
      </c>
      <c r="L32" s="7">
        <v>0.67986111111111114</v>
      </c>
      <c r="M32" t="s">
        <v>121</v>
      </c>
      <c r="N32" s="4">
        <v>4.3</v>
      </c>
      <c r="O32" s="4">
        <v>19</v>
      </c>
    </row>
    <row r="33" spans="1:15" x14ac:dyDescent="0.2">
      <c r="A33" t="s">
        <v>129</v>
      </c>
      <c r="B33" s="5">
        <v>42954</v>
      </c>
      <c r="C33" t="s">
        <v>130</v>
      </c>
      <c r="D33" t="s">
        <v>331</v>
      </c>
      <c r="E33" t="s">
        <v>131</v>
      </c>
      <c r="F33" t="s">
        <v>15</v>
      </c>
      <c r="G33" t="s">
        <v>16</v>
      </c>
      <c r="H33" s="2">
        <v>632.54999999999995</v>
      </c>
      <c r="I33" s="2">
        <f>ROUND(H33,1)</f>
        <v>632.6</v>
      </c>
      <c r="J33" s="3">
        <v>0.44722222222222219</v>
      </c>
      <c r="K33" t="s">
        <v>102</v>
      </c>
      <c r="L33" s="7">
        <v>0.49513888888888885</v>
      </c>
      <c r="M33" t="s">
        <v>69</v>
      </c>
      <c r="N33" s="4">
        <v>35.299999999999997</v>
      </c>
      <c r="O33" s="4">
        <v>69</v>
      </c>
    </row>
    <row r="34" spans="1:15" x14ac:dyDescent="0.2">
      <c r="A34" t="s">
        <v>132</v>
      </c>
      <c r="B34" s="4" t="s">
        <v>133</v>
      </c>
      <c r="C34" t="s">
        <v>134</v>
      </c>
      <c r="D34" t="s">
        <v>330</v>
      </c>
      <c r="E34" t="s">
        <v>135</v>
      </c>
      <c r="F34" t="s">
        <v>15</v>
      </c>
      <c r="G34" t="s">
        <v>36</v>
      </c>
      <c r="H34" s="2">
        <v>246.01</v>
      </c>
      <c r="I34" s="2">
        <f>ROUND(H34,1)</f>
        <v>246</v>
      </c>
      <c r="J34" s="3">
        <v>0.54513888888888895</v>
      </c>
      <c r="K34" t="s">
        <v>136</v>
      </c>
      <c r="L34" s="7">
        <v>0.5756944444444444</v>
      </c>
      <c r="M34" t="s">
        <v>137</v>
      </c>
      <c r="N34" s="4">
        <v>20.5</v>
      </c>
      <c r="O34" s="4">
        <v>44</v>
      </c>
    </row>
    <row r="35" spans="1:15" x14ac:dyDescent="0.2">
      <c r="A35" t="s">
        <v>138</v>
      </c>
      <c r="B35" s="5">
        <v>42951</v>
      </c>
      <c r="C35" t="s">
        <v>139</v>
      </c>
      <c r="D35" t="s">
        <v>331</v>
      </c>
      <c r="E35" t="s">
        <v>140</v>
      </c>
      <c r="F35" t="s">
        <v>15</v>
      </c>
      <c r="G35" t="s">
        <v>36</v>
      </c>
      <c r="H35" s="2">
        <v>690.58</v>
      </c>
      <c r="I35" s="2">
        <f>ROUND(H35,1)</f>
        <v>690.6</v>
      </c>
      <c r="J35" s="3">
        <v>1.4583333333333332E-2</v>
      </c>
      <c r="K35" t="s">
        <v>141</v>
      </c>
      <c r="L35" s="7">
        <v>5.486111111111111E-2</v>
      </c>
      <c r="M35" t="s">
        <v>38</v>
      </c>
      <c r="N35" s="4">
        <v>27.7</v>
      </c>
      <c r="O35" s="4">
        <v>59</v>
      </c>
    </row>
    <row r="36" spans="1:15" x14ac:dyDescent="0.2">
      <c r="A36" t="s">
        <v>143</v>
      </c>
      <c r="B36" s="5">
        <v>42920</v>
      </c>
      <c r="C36" t="s">
        <v>144</v>
      </c>
      <c r="D36" t="s">
        <v>332</v>
      </c>
      <c r="E36" t="s">
        <v>145</v>
      </c>
      <c r="F36" t="s">
        <v>15</v>
      </c>
      <c r="G36" t="s">
        <v>16</v>
      </c>
      <c r="H36" s="2">
        <v>560.07000000000005</v>
      </c>
      <c r="I36" s="2">
        <f>ROUND(H36,1)</f>
        <v>560.1</v>
      </c>
      <c r="J36" s="3">
        <v>0.76597222222222217</v>
      </c>
      <c r="K36" t="s">
        <v>146</v>
      </c>
      <c r="L36" s="7">
        <v>0.79722222222222217</v>
      </c>
      <c r="M36" t="s">
        <v>147</v>
      </c>
      <c r="N36" s="4">
        <v>29</v>
      </c>
      <c r="O36" s="4">
        <v>45</v>
      </c>
    </row>
    <row r="37" spans="1:15" x14ac:dyDescent="0.2">
      <c r="A37" s="1" t="s">
        <v>148</v>
      </c>
      <c r="B37" s="5">
        <v>42890</v>
      </c>
      <c r="C37" t="s">
        <v>149</v>
      </c>
      <c r="D37" t="s">
        <v>333</v>
      </c>
      <c r="E37" t="s">
        <v>150</v>
      </c>
      <c r="F37" t="s">
        <v>15</v>
      </c>
      <c r="G37" t="s">
        <v>16</v>
      </c>
      <c r="H37" s="2">
        <v>317.32</v>
      </c>
      <c r="I37" s="2">
        <f>ROUND(H37,1)</f>
        <v>317.3</v>
      </c>
      <c r="J37" s="3">
        <v>0.65416666666666667</v>
      </c>
      <c r="K37" t="s">
        <v>151</v>
      </c>
      <c r="L37" s="7">
        <v>0.69791666666666663</v>
      </c>
      <c r="M37" t="s">
        <v>146</v>
      </c>
      <c r="N37" s="4">
        <v>18.8</v>
      </c>
      <c r="O37" s="4">
        <v>63</v>
      </c>
    </row>
    <row r="38" spans="1:15" x14ac:dyDescent="0.2">
      <c r="A38" t="s">
        <v>152</v>
      </c>
      <c r="B38" s="5">
        <v>42890</v>
      </c>
      <c r="C38" t="s">
        <v>153</v>
      </c>
      <c r="D38" t="s">
        <v>333</v>
      </c>
      <c r="E38" t="s">
        <v>154</v>
      </c>
      <c r="F38" t="s">
        <v>15</v>
      </c>
      <c r="G38" t="s">
        <v>16</v>
      </c>
      <c r="H38" s="2">
        <v>275.22000000000003</v>
      </c>
      <c r="I38" s="2">
        <f>ROUND(H38,1)</f>
        <v>275.2</v>
      </c>
      <c r="J38" s="3">
        <v>0.50069444444444444</v>
      </c>
      <c r="K38" t="s">
        <v>146</v>
      </c>
      <c r="L38" s="7">
        <v>0.5493055555555556</v>
      </c>
      <c r="M38" t="s">
        <v>155</v>
      </c>
      <c r="N38" s="4">
        <v>17.2</v>
      </c>
      <c r="O38" s="4">
        <v>70</v>
      </c>
    </row>
    <row r="39" spans="1:15" x14ac:dyDescent="0.2">
      <c r="A39" t="s">
        <v>156</v>
      </c>
      <c r="B39" s="5">
        <v>42859</v>
      </c>
      <c r="C39" t="s">
        <v>157</v>
      </c>
      <c r="D39" t="s">
        <v>330</v>
      </c>
      <c r="E39" t="s">
        <v>158</v>
      </c>
      <c r="F39" t="s">
        <v>15</v>
      </c>
      <c r="G39" t="s">
        <v>16</v>
      </c>
      <c r="H39" s="2">
        <v>207.36</v>
      </c>
      <c r="I39" s="2">
        <f>ROUND(H39,1)</f>
        <v>207.4</v>
      </c>
      <c r="J39" s="3">
        <v>0.77916666666666667</v>
      </c>
      <c r="K39" t="s">
        <v>146</v>
      </c>
      <c r="L39" s="7">
        <v>0.8125</v>
      </c>
      <c r="M39" t="s">
        <v>159</v>
      </c>
      <c r="N39" s="4">
        <v>12.2</v>
      </c>
      <c r="O39" s="4">
        <v>49</v>
      </c>
    </row>
    <row r="40" spans="1:15" x14ac:dyDescent="0.2">
      <c r="A40" t="s">
        <v>160</v>
      </c>
      <c r="B40" s="5">
        <v>42829</v>
      </c>
      <c r="C40" t="s">
        <v>161</v>
      </c>
      <c r="D40" t="s">
        <v>327</v>
      </c>
      <c r="E40" t="s">
        <v>162</v>
      </c>
      <c r="F40" t="s">
        <v>15</v>
      </c>
      <c r="G40" t="s">
        <v>16</v>
      </c>
      <c r="H40" s="2">
        <v>76.45</v>
      </c>
      <c r="I40" s="2">
        <f>ROUND(H40,1)</f>
        <v>76.5</v>
      </c>
      <c r="J40" s="3">
        <v>0.75069444444444444</v>
      </c>
      <c r="K40" t="s">
        <v>163</v>
      </c>
      <c r="L40" s="7">
        <v>0.76874999999999993</v>
      </c>
      <c r="M40" t="s">
        <v>146</v>
      </c>
      <c r="N40" s="4">
        <v>13.5</v>
      </c>
      <c r="O40" s="4">
        <v>26</v>
      </c>
    </row>
    <row r="41" spans="1:15" x14ac:dyDescent="0.2">
      <c r="A41" t="s">
        <v>164</v>
      </c>
      <c r="B41" s="5">
        <v>42829</v>
      </c>
      <c r="C41" t="s">
        <v>165</v>
      </c>
      <c r="D41" t="s">
        <v>327</v>
      </c>
      <c r="E41" t="s">
        <v>166</v>
      </c>
      <c r="F41" t="s">
        <v>15</v>
      </c>
      <c r="G41" t="s">
        <v>16</v>
      </c>
      <c r="H41" s="2">
        <v>86.94</v>
      </c>
      <c r="I41" s="2">
        <f>ROUND(H41,1)</f>
        <v>86.9</v>
      </c>
      <c r="J41" s="3">
        <v>0.33611111111111108</v>
      </c>
      <c r="K41" t="s">
        <v>146</v>
      </c>
      <c r="L41" s="7">
        <v>0.34791666666666665</v>
      </c>
      <c r="M41" t="s">
        <v>21</v>
      </c>
      <c r="N41" s="4">
        <v>4.5</v>
      </c>
      <c r="O41" s="4">
        <v>17</v>
      </c>
    </row>
    <row r="42" spans="1:15" x14ac:dyDescent="0.2">
      <c r="A42" t="s">
        <v>167</v>
      </c>
      <c r="B42" s="5">
        <v>42798</v>
      </c>
      <c r="C42" t="s">
        <v>168</v>
      </c>
      <c r="D42" t="s">
        <v>328</v>
      </c>
      <c r="E42" t="s">
        <v>169</v>
      </c>
      <c r="F42" t="s">
        <v>15</v>
      </c>
      <c r="G42" t="s">
        <v>16</v>
      </c>
      <c r="H42" s="2">
        <v>524.80999999999995</v>
      </c>
      <c r="I42" s="2">
        <f>ROUND(H42,1)</f>
        <v>524.79999999999995</v>
      </c>
      <c r="J42" s="3">
        <v>0.81180555555555556</v>
      </c>
      <c r="K42" t="s">
        <v>170</v>
      </c>
      <c r="L42" s="7">
        <v>0.85763888888888884</v>
      </c>
      <c r="M42" t="s">
        <v>146</v>
      </c>
      <c r="N42" s="4">
        <v>31.7</v>
      </c>
      <c r="O42" s="4">
        <v>66</v>
      </c>
    </row>
    <row r="43" spans="1:15" x14ac:dyDescent="0.2">
      <c r="A43" t="s">
        <v>171</v>
      </c>
      <c r="B43" s="5">
        <v>42739</v>
      </c>
      <c r="C43" t="s">
        <v>172</v>
      </c>
      <c r="D43" t="s">
        <v>331</v>
      </c>
      <c r="E43" t="s">
        <v>173</v>
      </c>
      <c r="F43" t="s">
        <v>15</v>
      </c>
      <c r="G43" t="s">
        <v>36</v>
      </c>
      <c r="H43" s="2">
        <v>305.89</v>
      </c>
      <c r="I43" s="2">
        <f>ROUND(H43,1)</f>
        <v>305.89999999999998</v>
      </c>
      <c r="J43" s="3">
        <v>0.72986111111111107</v>
      </c>
      <c r="K43" t="s">
        <v>174</v>
      </c>
      <c r="L43" s="7">
        <v>0.76527777777777783</v>
      </c>
      <c r="M43" t="s">
        <v>38</v>
      </c>
      <c r="N43" s="4">
        <v>15.3</v>
      </c>
      <c r="O43" s="4">
        <v>51</v>
      </c>
    </row>
    <row r="44" spans="1:15" x14ac:dyDescent="0.2">
      <c r="A44" t="s">
        <v>175</v>
      </c>
      <c r="B44" s="4" t="s">
        <v>176</v>
      </c>
      <c r="C44" t="s">
        <v>177</v>
      </c>
      <c r="D44" t="s">
        <v>330</v>
      </c>
      <c r="E44" t="s">
        <v>178</v>
      </c>
      <c r="F44" t="s">
        <v>15</v>
      </c>
      <c r="G44" t="s">
        <v>36</v>
      </c>
      <c r="H44" s="2">
        <v>381.28</v>
      </c>
      <c r="I44" s="2">
        <f>ROUND(H44,1)</f>
        <v>381.3</v>
      </c>
      <c r="J44" s="3">
        <v>0.40208333333333335</v>
      </c>
      <c r="K44" t="s">
        <v>179</v>
      </c>
      <c r="L44" s="7">
        <v>0.44027777777777777</v>
      </c>
      <c r="M44" t="s">
        <v>180</v>
      </c>
      <c r="N44" s="4">
        <v>20.5</v>
      </c>
      <c r="O44" s="4">
        <v>55</v>
      </c>
    </row>
    <row r="45" spans="1:15" x14ac:dyDescent="0.2">
      <c r="A45" t="s">
        <v>182</v>
      </c>
      <c r="B45" s="5">
        <v>42827</v>
      </c>
      <c r="C45" t="s">
        <v>183</v>
      </c>
      <c r="D45" t="s">
        <v>331</v>
      </c>
      <c r="E45" t="s">
        <v>142</v>
      </c>
      <c r="F45" t="s">
        <v>15</v>
      </c>
      <c r="G45" t="s">
        <v>36</v>
      </c>
      <c r="H45" s="2">
        <v>291.97000000000003</v>
      </c>
      <c r="I45" s="2">
        <f>ROUND(H45,1)</f>
        <v>292</v>
      </c>
      <c r="J45" s="3">
        <v>0.44513888888888892</v>
      </c>
      <c r="K45" t="s">
        <v>184</v>
      </c>
      <c r="L45" s="7">
        <v>0.47638888888888892</v>
      </c>
      <c r="M45" t="s">
        <v>38</v>
      </c>
      <c r="N45" s="4">
        <v>20.100000000000001</v>
      </c>
      <c r="O45" s="4">
        <v>45</v>
      </c>
    </row>
    <row r="46" spans="1:15" x14ac:dyDescent="0.2">
      <c r="A46" t="s">
        <v>185</v>
      </c>
      <c r="B46" s="5">
        <v>42796</v>
      </c>
      <c r="C46" t="s">
        <v>186</v>
      </c>
      <c r="D46" t="s">
        <v>332</v>
      </c>
      <c r="E46" t="s">
        <v>187</v>
      </c>
      <c r="F46" t="s">
        <v>15</v>
      </c>
      <c r="G46" t="s">
        <v>36</v>
      </c>
      <c r="H46" s="2">
        <v>163.04</v>
      </c>
      <c r="I46" s="2">
        <f>ROUND(H46,1)</f>
        <v>163</v>
      </c>
      <c r="J46" s="3">
        <v>0.77986111111111101</v>
      </c>
      <c r="K46" t="s">
        <v>188</v>
      </c>
      <c r="L46" s="7">
        <v>0.8041666666666667</v>
      </c>
      <c r="M46" t="s">
        <v>181</v>
      </c>
      <c r="N46" s="4">
        <v>7.6</v>
      </c>
      <c r="O46" s="4">
        <v>35</v>
      </c>
    </row>
    <row r="47" spans="1:15" x14ac:dyDescent="0.2">
      <c r="A47" t="s">
        <v>189</v>
      </c>
      <c r="B47" s="4" t="s">
        <v>190</v>
      </c>
      <c r="C47" t="s">
        <v>191</v>
      </c>
      <c r="D47" t="s">
        <v>332</v>
      </c>
      <c r="E47" t="s">
        <v>192</v>
      </c>
      <c r="F47" t="s">
        <v>15</v>
      </c>
      <c r="G47" t="s">
        <v>36</v>
      </c>
      <c r="H47" s="2">
        <v>359.08</v>
      </c>
      <c r="I47" s="2">
        <f>ROUND(H47,1)</f>
        <v>359.1</v>
      </c>
      <c r="J47" s="3">
        <v>0.34652777777777777</v>
      </c>
      <c r="K47" t="s">
        <v>42</v>
      </c>
      <c r="L47" s="7">
        <v>0.3756944444444445</v>
      </c>
      <c r="M47" t="s">
        <v>180</v>
      </c>
      <c r="N47" s="4">
        <v>20.399999999999999</v>
      </c>
      <c r="O47" s="4">
        <v>42</v>
      </c>
    </row>
    <row r="48" spans="1:15" x14ac:dyDescent="0.2">
      <c r="A48" t="s">
        <v>193</v>
      </c>
      <c r="B48" s="4" t="s">
        <v>194</v>
      </c>
      <c r="C48" t="s">
        <v>195</v>
      </c>
      <c r="D48" t="s">
        <v>328</v>
      </c>
      <c r="E48" t="s">
        <v>196</v>
      </c>
      <c r="F48" t="s">
        <v>15</v>
      </c>
      <c r="G48" t="s">
        <v>36</v>
      </c>
      <c r="H48" s="2">
        <v>309.18</v>
      </c>
      <c r="I48" s="2">
        <f>ROUND(H48,1)</f>
        <v>309.2</v>
      </c>
      <c r="J48" s="3">
        <v>0.66805555555555562</v>
      </c>
      <c r="K48" t="s">
        <v>197</v>
      </c>
      <c r="L48" s="7">
        <v>0.70000000000000007</v>
      </c>
      <c r="M48" t="s">
        <v>38</v>
      </c>
      <c r="N48" s="4">
        <v>20.9</v>
      </c>
      <c r="O48" s="4">
        <v>46</v>
      </c>
    </row>
    <row r="49" spans="1:15" x14ac:dyDescent="0.2">
      <c r="A49" t="s">
        <v>198</v>
      </c>
      <c r="B49" s="4" t="s">
        <v>199</v>
      </c>
      <c r="C49" t="s">
        <v>200</v>
      </c>
      <c r="D49" t="s">
        <v>329</v>
      </c>
      <c r="E49" t="s">
        <v>201</v>
      </c>
      <c r="F49" t="s">
        <v>15</v>
      </c>
      <c r="G49" t="s">
        <v>36</v>
      </c>
      <c r="H49" s="2">
        <v>255.73</v>
      </c>
      <c r="I49" s="2">
        <f>ROUND(H49,1)</f>
        <v>255.7</v>
      </c>
      <c r="J49" s="3">
        <v>0.57361111111111118</v>
      </c>
      <c r="K49" t="s">
        <v>202</v>
      </c>
      <c r="L49" s="7">
        <v>0.59930555555555554</v>
      </c>
      <c r="M49" t="s">
        <v>38</v>
      </c>
      <c r="N49" s="4">
        <v>9.8000000000000007</v>
      </c>
      <c r="O49" s="4">
        <v>37</v>
      </c>
    </row>
    <row r="50" spans="1:15" x14ac:dyDescent="0.2">
      <c r="A50" t="s">
        <v>203</v>
      </c>
      <c r="B50" s="5">
        <v>42979</v>
      </c>
      <c r="C50" t="s">
        <v>204</v>
      </c>
      <c r="D50" t="s">
        <v>328</v>
      </c>
      <c r="E50" t="s">
        <v>205</v>
      </c>
      <c r="F50" t="s">
        <v>15</v>
      </c>
      <c r="G50" t="s">
        <v>36</v>
      </c>
      <c r="H50" s="2">
        <v>421</v>
      </c>
      <c r="I50" s="2">
        <f>ROUND(H50,1)</f>
        <v>421</v>
      </c>
      <c r="J50" s="3">
        <v>0.3972222222222222</v>
      </c>
      <c r="K50" t="s">
        <v>42</v>
      </c>
      <c r="L50" s="7">
        <v>0.44444444444444442</v>
      </c>
      <c r="M50" t="s">
        <v>180</v>
      </c>
      <c r="N50" s="4">
        <v>20.399999999999999</v>
      </c>
      <c r="O50" s="4">
        <v>68</v>
      </c>
    </row>
    <row r="51" spans="1:15" x14ac:dyDescent="0.2">
      <c r="A51" t="s">
        <v>206</v>
      </c>
      <c r="B51" s="4" t="s">
        <v>207</v>
      </c>
      <c r="C51" t="s">
        <v>208</v>
      </c>
      <c r="D51" t="s">
        <v>327</v>
      </c>
      <c r="E51" t="s">
        <v>209</v>
      </c>
      <c r="F51" t="s">
        <v>15</v>
      </c>
      <c r="G51" t="s">
        <v>36</v>
      </c>
      <c r="H51" s="2">
        <v>314.55</v>
      </c>
      <c r="I51" s="2">
        <f>ROUND(H51,1)</f>
        <v>314.60000000000002</v>
      </c>
      <c r="J51" s="3">
        <v>0.7944444444444444</v>
      </c>
      <c r="K51" t="s">
        <v>197</v>
      </c>
      <c r="L51" s="7">
        <v>0.82708333333333339</v>
      </c>
      <c r="M51" t="s">
        <v>38</v>
      </c>
      <c r="N51" s="4">
        <v>21.1</v>
      </c>
      <c r="O51" s="4">
        <v>47</v>
      </c>
    </row>
    <row r="52" spans="1:15" x14ac:dyDescent="0.2">
      <c r="A52" t="s">
        <v>211</v>
      </c>
      <c r="B52" s="4" t="s">
        <v>212</v>
      </c>
      <c r="C52" t="s">
        <v>213</v>
      </c>
      <c r="D52" t="s">
        <v>331</v>
      </c>
      <c r="E52" t="s">
        <v>214</v>
      </c>
      <c r="F52" t="s">
        <v>15</v>
      </c>
      <c r="G52" t="s">
        <v>36</v>
      </c>
      <c r="H52" s="2">
        <v>295.27</v>
      </c>
      <c r="I52" s="2">
        <f>ROUND(H52,1)</f>
        <v>295.3</v>
      </c>
      <c r="J52" s="3">
        <v>0.43402777777777773</v>
      </c>
      <c r="K52" t="s">
        <v>215</v>
      </c>
      <c r="L52" s="7">
        <v>0.45763888888888887</v>
      </c>
      <c r="M52" t="s">
        <v>38</v>
      </c>
      <c r="N52" s="4">
        <v>18.399999999999999</v>
      </c>
      <c r="O52" s="4">
        <v>34</v>
      </c>
    </row>
    <row r="53" spans="1:15" x14ac:dyDescent="0.2">
      <c r="A53" t="s">
        <v>217</v>
      </c>
      <c r="B53" s="5">
        <v>42625</v>
      </c>
      <c r="C53" t="s">
        <v>218</v>
      </c>
      <c r="D53" t="s">
        <v>332</v>
      </c>
      <c r="E53" t="s">
        <v>219</v>
      </c>
      <c r="F53" t="s">
        <v>15</v>
      </c>
      <c r="G53" t="s">
        <v>36</v>
      </c>
      <c r="H53" s="2">
        <v>284.25</v>
      </c>
      <c r="I53" s="2">
        <f>ROUND(H53,1)</f>
        <v>284.3</v>
      </c>
      <c r="J53" s="3">
        <v>0.45833333333333331</v>
      </c>
      <c r="K53" t="s">
        <v>220</v>
      </c>
      <c r="L53" s="7">
        <v>0.48819444444444443</v>
      </c>
      <c r="M53" t="s">
        <v>221</v>
      </c>
      <c r="N53" s="4">
        <v>17.100000000000001</v>
      </c>
      <c r="O53" s="4">
        <v>43</v>
      </c>
    </row>
    <row r="54" spans="1:15" x14ac:dyDescent="0.2">
      <c r="A54" t="s">
        <v>222</v>
      </c>
      <c r="B54" s="4" t="s">
        <v>223</v>
      </c>
      <c r="C54" t="s">
        <v>224</v>
      </c>
      <c r="D54" t="s">
        <v>331</v>
      </c>
      <c r="E54" t="s">
        <v>225</v>
      </c>
      <c r="F54" t="s">
        <v>15</v>
      </c>
      <c r="G54" t="s">
        <v>36</v>
      </c>
      <c r="H54" s="2">
        <v>311.45999999999998</v>
      </c>
      <c r="I54" s="2">
        <f>ROUND(H54,1)</f>
        <v>311.5</v>
      </c>
      <c r="J54" s="3">
        <v>0.71319444444444446</v>
      </c>
      <c r="K54" t="s">
        <v>197</v>
      </c>
      <c r="L54" s="7">
        <v>0.74375000000000002</v>
      </c>
      <c r="M54" t="s">
        <v>38</v>
      </c>
      <c r="N54" s="4">
        <v>21.1</v>
      </c>
      <c r="O54" s="4">
        <v>44</v>
      </c>
    </row>
    <row r="55" spans="1:15" x14ac:dyDescent="0.2">
      <c r="A55" t="s">
        <v>226</v>
      </c>
      <c r="B55" s="4" t="s">
        <v>227</v>
      </c>
      <c r="C55" t="s">
        <v>228</v>
      </c>
      <c r="D55" t="s">
        <v>333</v>
      </c>
      <c r="E55" t="s">
        <v>216</v>
      </c>
      <c r="F55" t="s">
        <v>15</v>
      </c>
      <c r="G55" t="s">
        <v>36</v>
      </c>
      <c r="H55" s="2">
        <v>310.76</v>
      </c>
      <c r="I55" s="2">
        <f>ROUND(H55,1)</f>
        <v>310.8</v>
      </c>
      <c r="J55" s="3">
        <v>0.33819444444444446</v>
      </c>
      <c r="K55" t="s">
        <v>229</v>
      </c>
      <c r="L55" s="7">
        <v>0.3611111111111111</v>
      </c>
      <c r="M55" t="s">
        <v>136</v>
      </c>
      <c r="N55" s="4">
        <v>18.399999999999999</v>
      </c>
      <c r="O55" s="4">
        <v>33</v>
      </c>
    </row>
    <row r="56" spans="1:15" x14ac:dyDescent="0.2">
      <c r="A56" t="s">
        <v>230</v>
      </c>
      <c r="B56" s="5">
        <v>42440</v>
      </c>
      <c r="C56" t="s">
        <v>231</v>
      </c>
      <c r="D56" t="s">
        <v>333</v>
      </c>
      <c r="E56" t="s">
        <v>232</v>
      </c>
      <c r="F56" t="s">
        <v>15</v>
      </c>
      <c r="G56" t="s">
        <v>36</v>
      </c>
      <c r="H56" s="2">
        <v>69.569999999999993</v>
      </c>
      <c r="I56" s="2">
        <f>ROUND(H56,1)</f>
        <v>69.599999999999994</v>
      </c>
      <c r="J56" s="3">
        <v>0.62847222222222221</v>
      </c>
      <c r="K56" t="s">
        <v>42</v>
      </c>
      <c r="L56" s="7">
        <v>0.64097222222222217</v>
      </c>
      <c r="M56" t="s">
        <v>233</v>
      </c>
      <c r="N56" s="4">
        <v>3.9</v>
      </c>
      <c r="O56" s="4">
        <v>19</v>
      </c>
    </row>
    <row r="57" spans="1:15" x14ac:dyDescent="0.2">
      <c r="A57" t="s">
        <v>234</v>
      </c>
      <c r="B57" s="4" t="s">
        <v>235</v>
      </c>
      <c r="C57" t="s">
        <v>236</v>
      </c>
      <c r="D57" t="s">
        <v>333</v>
      </c>
      <c r="E57" t="s">
        <v>237</v>
      </c>
      <c r="F57" t="s">
        <v>15</v>
      </c>
      <c r="G57" t="s">
        <v>36</v>
      </c>
      <c r="H57" s="2">
        <v>329.47</v>
      </c>
      <c r="I57" s="2">
        <f>ROUND(H57,1)</f>
        <v>329.5</v>
      </c>
      <c r="J57" s="3">
        <v>0.57361111111111118</v>
      </c>
      <c r="K57" t="s">
        <v>197</v>
      </c>
      <c r="L57" s="7">
        <v>0.60833333333333328</v>
      </c>
      <c r="M57" t="s">
        <v>179</v>
      </c>
      <c r="N57" s="4">
        <v>18.5</v>
      </c>
      <c r="O57" s="4">
        <v>50</v>
      </c>
    </row>
    <row r="58" spans="1:15" x14ac:dyDescent="0.2">
      <c r="A58" t="s">
        <v>238</v>
      </c>
      <c r="B58" s="4" t="s">
        <v>235</v>
      </c>
      <c r="C58" t="s">
        <v>239</v>
      </c>
      <c r="D58" t="s">
        <v>333</v>
      </c>
      <c r="E58" t="s">
        <v>240</v>
      </c>
      <c r="F58" t="s">
        <v>15</v>
      </c>
      <c r="G58" t="s">
        <v>36</v>
      </c>
      <c r="H58" s="2">
        <v>334.45</v>
      </c>
      <c r="I58" s="2">
        <f>ROUND(H58,1)</f>
        <v>334.5</v>
      </c>
      <c r="J58" s="3">
        <v>0.3444444444444445</v>
      </c>
      <c r="K58" t="s">
        <v>241</v>
      </c>
      <c r="L58" s="7">
        <v>0.37638888888888888</v>
      </c>
      <c r="M58" t="s">
        <v>136</v>
      </c>
      <c r="N58" s="4">
        <v>18.899999999999999</v>
      </c>
      <c r="O58" s="4">
        <v>46</v>
      </c>
    </row>
    <row r="59" spans="1:15" x14ac:dyDescent="0.2">
      <c r="A59" t="s">
        <v>242</v>
      </c>
      <c r="B59" s="4" t="s">
        <v>243</v>
      </c>
      <c r="C59" t="s">
        <v>244</v>
      </c>
      <c r="D59" t="s">
        <v>329</v>
      </c>
      <c r="E59" t="s">
        <v>59</v>
      </c>
      <c r="F59" t="s">
        <v>15</v>
      </c>
      <c r="G59" t="s">
        <v>36</v>
      </c>
      <c r="H59" s="2">
        <v>72.13</v>
      </c>
      <c r="I59" s="2">
        <f>ROUND(H59,1)</f>
        <v>72.099999999999994</v>
      </c>
      <c r="J59" s="3">
        <v>0.68611111111111101</v>
      </c>
      <c r="K59" t="s">
        <v>245</v>
      </c>
      <c r="L59" s="7">
        <v>0.69305555555555554</v>
      </c>
      <c r="M59" t="s">
        <v>246</v>
      </c>
      <c r="N59" s="4">
        <v>3.9</v>
      </c>
      <c r="O59" s="4">
        <v>10</v>
      </c>
    </row>
    <row r="60" spans="1:15" x14ac:dyDescent="0.2">
      <c r="A60" t="s">
        <v>247</v>
      </c>
      <c r="B60" s="4" t="s">
        <v>243</v>
      </c>
      <c r="C60" t="s">
        <v>248</v>
      </c>
      <c r="D60" t="s">
        <v>329</v>
      </c>
      <c r="E60" t="s">
        <v>249</v>
      </c>
      <c r="F60" t="s">
        <v>15</v>
      </c>
      <c r="G60" t="s">
        <v>36</v>
      </c>
      <c r="H60" s="2">
        <v>202.33</v>
      </c>
      <c r="I60" s="2">
        <f>ROUND(H60,1)</f>
        <v>202.3</v>
      </c>
      <c r="J60" s="3">
        <v>0.33611111111111108</v>
      </c>
      <c r="K60" t="s">
        <v>250</v>
      </c>
      <c r="L60" s="7">
        <v>0.3611111111111111</v>
      </c>
      <c r="M60" t="s">
        <v>251</v>
      </c>
      <c r="N60" s="4">
        <v>22.4</v>
      </c>
      <c r="O60" s="4">
        <v>36</v>
      </c>
    </row>
    <row r="61" spans="1:15" x14ac:dyDescent="0.2">
      <c r="A61" t="s">
        <v>252</v>
      </c>
      <c r="B61" s="4" t="s">
        <v>253</v>
      </c>
      <c r="C61" t="s">
        <v>254</v>
      </c>
      <c r="D61" t="s">
        <v>332</v>
      </c>
      <c r="E61" t="s">
        <v>255</v>
      </c>
      <c r="F61" t="s">
        <v>15</v>
      </c>
      <c r="G61" t="s">
        <v>36</v>
      </c>
      <c r="H61" s="2">
        <v>327.45999999999998</v>
      </c>
      <c r="I61" s="2">
        <f>ROUND(H61,1)</f>
        <v>327.5</v>
      </c>
      <c r="J61" s="3">
        <v>0.34791666666666665</v>
      </c>
      <c r="K61" t="s">
        <v>179</v>
      </c>
      <c r="L61" s="7">
        <v>0.38194444444444442</v>
      </c>
      <c r="M61" t="s">
        <v>136</v>
      </c>
      <c r="N61" s="4">
        <v>18</v>
      </c>
      <c r="O61" s="4">
        <v>49</v>
      </c>
    </row>
    <row r="62" spans="1:15" x14ac:dyDescent="0.2">
      <c r="A62" t="s">
        <v>256</v>
      </c>
      <c r="B62" s="4" t="s">
        <v>257</v>
      </c>
      <c r="C62" t="s">
        <v>258</v>
      </c>
      <c r="D62" t="s">
        <v>330</v>
      </c>
      <c r="E62" t="s">
        <v>259</v>
      </c>
      <c r="F62" t="s">
        <v>15</v>
      </c>
      <c r="G62" t="s">
        <v>36</v>
      </c>
      <c r="H62" s="2">
        <v>302.93</v>
      </c>
      <c r="I62" s="2">
        <f>ROUND(H62,1)</f>
        <v>302.89999999999998</v>
      </c>
      <c r="J62" s="3">
        <v>0.44861111111111113</v>
      </c>
      <c r="K62" t="s">
        <v>229</v>
      </c>
      <c r="L62" s="7">
        <v>0.47916666666666669</v>
      </c>
      <c r="M62" t="s">
        <v>260</v>
      </c>
      <c r="N62" s="4">
        <v>14.9</v>
      </c>
      <c r="O62" s="4">
        <v>44</v>
      </c>
    </row>
    <row r="63" spans="1:15" x14ac:dyDescent="0.2">
      <c r="A63" t="s">
        <v>261</v>
      </c>
      <c r="B63" s="4" t="s">
        <v>262</v>
      </c>
      <c r="C63" t="s">
        <v>263</v>
      </c>
      <c r="D63" t="s">
        <v>332</v>
      </c>
      <c r="E63" t="s">
        <v>210</v>
      </c>
      <c r="F63" t="s">
        <v>15</v>
      </c>
      <c r="G63" t="s">
        <v>36</v>
      </c>
      <c r="H63" s="2">
        <v>329.8</v>
      </c>
      <c r="I63" s="2">
        <f>ROUND(H63,1)</f>
        <v>329.8</v>
      </c>
      <c r="J63" s="3">
        <v>0.4909722222222222</v>
      </c>
      <c r="K63" t="s">
        <v>42</v>
      </c>
      <c r="L63" s="7">
        <v>0.51874999999999993</v>
      </c>
      <c r="M63" t="s">
        <v>136</v>
      </c>
      <c r="N63" s="4">
        <v>17.8</v>
      </c>
      <c r="O63" s="4">
        <v>40</v>
      </c>
    </row>
    <row r="64" spans="1:15" x14ac:dyDescent="0.2">
      <c r="A64" t="s">
        <v>264</v>
      </c>
      <c r="B64" s="4" t="s">
        <v>265</v>
      </c>
      <c r="C64" t="s">
        <v>266</v>
      </c>
      <c r="D64" t="s">
        <v>330</v>
      </c>
      <c r="E64" t="s">
        <v>267</v>
      </c>
      <c r="F64" t="s">
        <v>15</v>
      </c>
      <c r="G64" t="s">
        <v>36</v>
      </c>
      <c r="H64" s="2">
        <v>455.73</v>
      </c>
      <c r="I64" s="2">
        <f>ROUND(H64,1)</f>
        <v>455.7</v>
      </c>
      <c r="J64" s="3">
        <v>0.62847222222222221</v>
      </c>
      <c r="K64" t="s">
        <v>42</v>
      </c>
      <c r="L64" s="7">
        <v>0.68402777777777779</v>
      </c>
      <c r="M64" t="s">
        <v>337</v>
      </c>
      <c r="N64" s="4">
        <v>19.899999999999999</v>
      </c>
      <c r="O64" s="4">
        <v>80</v>
      </c>
    </row>
    <row r="65" spans="1:15" x14ac:dyDescent="0.2">
      <c r="A65" t="s">
        <v>268</v>
      </c>
      <c r="B65" s="5">
        <v>42651</v>
      </c>
      <c r="C65" t="s">
        <v>269</v>
      </c>
      <c r="D65" t="s">
        <v>330</v>
      </c>
      <c r="E65" t="s">
        <v>270</v>
      </c>
      <c r="F65" t="s">
        <v>15</v>
      </c>
      <c r="G65" t="s">
        <v>36</v>
      </c>
      <c r="H65" s="2">
        <v>328.29</v>
      </c>
      <c r="I65" s="2">
        <f>ROUND(H65,1)</f>
        <v>328.3</v>
      </c>
      <c r="J65" s="3">
        <v>0.33263888888888887</v>
      </c>
      <c r="K65" t="s">
        <v>42</v>
      </c>
      <c r="L65" s="7">
        <v>0.35972222222222222</v>
      </c>
      <c r="M65" t="s">
        <v>136</v>
      </c>
      <c r="N65" s="4">
        <v>17.8</v>
      </c>
      <c r="O65" s="4">
        <v>39</v>
      </c>
    </row>
    <row r="66" spans="1:15" x14ac:dyDescent="0.2">
      <c r="A66" t="s">
        <v>271</v>
      </c>
      <c r="B66" s="4" t="s">
        <v>272</v>
      </c>
      <c r="C66" t="s">
        <v>273</v>
      </c>
      <c r="D66" t="s">
        <v>328</v>
      </c>
      <c r="E66" t="s">
        <v>274</v>
      </c>
      <c r="F66" t="s">
        <v>15</v>
      </c>
      <c r="G66" t="s">
        <v>36</v>
      </c>
      <c r="H66" s="2">
        <v>254.16</v>
      </c>
      <c r="I66" s="2">
        <f>ROUND(H66,1)</f>
        <v>254.2</v>
      </c>
      <c r="J66" s="3">
        <v>0.40069444444444446</v>
      </c>
      <c r="K66" t="s">
        <v>229</v>
      </c>
      <c r="L66" s="7">
        <v>0.4152777777777778</v>
      </c>
      <c r="M66" t="s">
        <v>275</v>
      </c>
      <c r="N66" s="4">
        <v>13.6</v>
      </c>
      <c r="O66" s="4">
        <v>21</v>
      </c>
    </row>
    <row r="67" spans="1:15" x14ac:dyDescent="0.2">
      <c r="A67" t="s">
        <v>276</v>
      </c>
      <c r="B67" s="4" t="s">
        <v>277</v>
      </c>
      <c r="C67" t="s">
        <v>278</v>
      </c>
      <c r="D67" t="s">
        <v>332</v>
      </c>
      <c r="E67" t="s">
        <v>279</v>
      </c>
      <c r="F67" t="s">
        <v>15</v>
      </c>
      <c r="G67" t="s">
        <v>36</v>
      </c>
      <c r="H67" s="2">
        <v>110</v>
      </c>
      <c r="I67" s="2">
        <f>ROUND(H67,1)</f>
        <v>110</v>
      </c>
      <c r="J67" s="3">
        <v>0.38541666666666669</v>
      </c>
      <c r="K67" t="s">
        <v>229</v>
      </c>
      <c r="L67" s="7">
        <v>0.39861111111111108</v>
      </c>
      <c r="M67" t="s">
        <v>275</v>
      </c>
      <c r="N67" s="4">
        <v>13.6</v>
      </c>
      <c r="O67" s="4">
        <v>19</v>
      </c>
    </row>
    <row r="68" spans="1:15" x14ac:dyDescent="0.2">
      <c r="A68" t="s">
        <v>280</v>
      </c>
      <c r="B68" s="4" t="s">
        <v>281</v>
      </c>
      <c r="C68" t="s">
        <v>282</v>
      </c>
      <c r="D68" t="s">
        <v>330</v>
      </c>
      <c r="E68" t="s">
        <v>283</v>
      </c>
      <c r="F68" t="s">
        <v>15</v>
      </c>
      <c r="G68" t="s">
        <v>36</v>
      </c>
      <c r="H68" s="2">
        <v>99.38</v>
      </c>
      <c r="I68" s="2">
        <f>ROUND(H68,1)</f>
        <v>99.4</v>
      </c>
      <c r="J68" s="3">
        <v>0.75277777777777777</v>
      </c>
      <c r="K68" t="s">
        <v>275</v>
      </c>
      <c r="L68" s="7">
        <v>0.76874999999999993</v>
      </c>
      <c r="M68" t="s">
        <v>38</v>
      </c>
      <c r="N68" s="4">
        <v>5.8</v>
      </c>
      <c r="O68" s="4">
        <v>23</v>
      </c>
    </row>
    <row r="69" spans="1:15" x14ac:dyDescent="0.2">
      <c r="A69" t="s">
        <v>284</v>
      </c>
      <c r="B69" s="5">
        <v>42681</v>
      </c>
      <c r="C69" t="s">
        <v>285</v>
      </c>
      <c r="D69" t="s">
        <v>328</v>
      </c>
      <c r="E69" t="s">
        <v>286</v>
      </c>
      <c r="F69" t="s">
        <v>15</v>
      </c>
      <c r="G69" t="s">
        <v>36</v>
      </c>
      <c r="H69" s="2">
        <v>79.36</v>
      </c>
      <c r="I69" s="2">
        <f>ROUND(H69,1)</f>
        <v>79.400000000000006</v>
      </c>
      <c r="J69" s="3">
        <v>0.73819444444444438</v>
      </c>
      <c r="K69" t="s">
        <v>287</v>
      </c>
      <c r="L69" s="7">
        <v>0.75694444444444453</v>
      </c>
      <c r="M69" t="s">
        <v>179</v>
      </c>
      <c r="N69" s="4">
        <v>5.0999999999999996</v>
      </c>
      <c r="O69" s="4">
        <v>27</v>
      </c>
    </row>
    <row r="70" spans="1:15" x14ac:dyDescent="0.2">
      <c r="A70" t="s">
        <v>288</v>
      </c>
      <c r="B70" s="5">
        <v>42467</v>
      </c>
      <c r="C70" t="s">
        <v>289</v>
      </c>
      <c r="D70" t="s">
        <v>328</v>
      </c>
      <c r="E70" t="s">
        <v>290</v>
      </c>
      <c r="F70" t="s">
        <v>15</v>
      </c>
      <c r="G70" t="s">
        <v>36</v>
      </c>
      <c r="H70" s="2">
        <v>84.08</v>
      </c>
      <c r="I70" s="2">
        <f>ROUND(H70,1)</f>
        <v>84.1</v>
      </c>
      <c r="J70" s="3">
        <v>0.68611111111111101</v>
      </c>
      <c r="K70" t="s">
        <v>287</v>
      </c>
      <c r="L70" s="7">
        <v>0.6958333333333333</v>
      </c>
      <c r="M70" t="s">
        <v>38</v>
      </c>
      <c r="N70" s="4">
        <v>5.0999999999999996</v>
      </c>
      <c r="O70" s="4">
        <v>14</v>
      </c>
    </row>
    <row r="71" spans="1:15" x14ac:dyDescent="0.2">
      <c r="A71" t="s">
        <v>291</v>
      </c>
      <c r="B71" s="5">
        <v>42467</v>
      </c>
      <c r="C71" t="s">
        <v>292</v>
      </c>
      <c r="D71" t="s">
        <v>328</v>
      </c>
      <c r="E71" t="s">
        <v>293</v>
      </c>
      <c r="F71" t="s">
        <v>15</v>
      </c>
      <c r="G71" t="s">
        <v>36</v>
      </c>
      <c r="H71" s="2">
        <v>130.59</v>
      </c>
      <c r="I71" s="2">
        <f>ROUND(H71,1)</f>
        <v>130.6</v>
      </c>
      <c r="J71" s="3">
        <v>0.37777777777777777</v>
      </c>
      <c r="K71" t="s">
        <v>229</v>
      </c>
      <c r="L71" s="7">
        <v>0.39652777777777781</v>
      </c>
      <c r="M71" t="s">
        <v>275</v>
      </c>
      <c r="N71" s="4">
        <v>5.8</v>
      </c>
      <c r="O71" s="4">
        <v>27</v>
      </c>
    </row>
    <row r="72" spans="1:15" x14ac:dyDescent="0.2">
      <c r="A72" t="s">
        <v>294</v>
      </c>
      <c r="B72" s="5">
        <v>42376</v>
      </c>
      <c r="C72" t="s">
        <v>295</v>
      </c>
      <c r="D72" t="s">
        <v>332</v>
      </c>
      <c r="E72" t="s">
        <v>296</v>
      </c>
      <c r="F72" t="s">
        <v>15</v>
      </c>
      <c r="G72" t="s">
        <v>36</v>
      </c>
      <c r="H72" s="2">
        <v>113.39</v>
      </c>
      <c r="I72" s="2">
        <f>ROUND(H72,1)</f>
        <v>113.4</v>
      </c>
      <c r="J72" s="3">
        <v>0.3743055555555555</v>
      </c>
      <c r="K72" t="s">
        <v>42</v>
      </c>
      <c r="L72" s="7">
        <v>0.38819444444444445</v>
      </c>
      <c r="M72" t="s">
        <v>275</v>
      </c>
      <c r="N72" s="4">
        <v>5.8</v>
      </c>
      <c r="O72" s="4">
        <v>20</v>
      </c>
    </row>
    <row r="73" spans="1:15" x14ac:dyDescent="0.2">
      <c r="A73" s="1" t="s">
        <v>297</v>
      </c>
      <c r="B73" s="4" t="s">
        <v>298</v>
      </c>
      <c r="C73" t="s">
        <v>299</v>
      </c>
      <c r="D73" t="s">
        <v>333</v>
      </c>
      <c r="E73" t="s">
        <v>300</v>
      </c>
      <c r="F73" t="s">
        <v>15</v>
      </c>
      <c r="G73" t="s">
        <v>36</v>
      </c>
      <c r="H73" s="2">
        <v>87.89</v>
      </c>
      <c r="I73" s="2">
        <f>ROUND(H73,1)</f>
        <v>87.9</v>
      </c>
      <c r="J73" s="3">
        <v>0.74930555555555556</v>
      </c>
      <c r="K73" t="s">
        <v>287</v>
      </c>
      <c r="L73" s="7">
        <v>0.76041666666666663</v>
      </c>
      <c r="M73" t="s">
        <v>179</v>
      </c>
      <c r="N73" s="4">
        <v>5.0999999999999996</v>
      </c>
      <c r="O73" s="4">
        <v>16</v>
      </c>
    </row>
    <row r="74" spans="1:15" x14ac:dyDescent="0.2">
      <c r="A74" t="s">
        <v>301</v>
      </c>
      <c r="B74" s="4" t="s">
        <v>302</v>
      </c>
      <c r="C74" t="s">
        <v>303</v>
      </c>
      <c r="D74" t="s">
        <v>327</v>
      </c>
      <c r="E74" t="s">
        <v>304</v>
      </c>
      <c r="F74" t="s">
        <v>15</v>
      </c>
      <c r="G74" t="s">
        <v>36</v>
      </c>
      <c r="H74" s="2">
        <v>84.96</v>
      </c>
      <c r="I74" s="2">
        <f>ROUND(H74,1)</f>
        <v>85</v>
      </c>
      <c r="J74" s="3">
        <v>0.34513888888888888</v>
      </c>
      <c r="K74" t="s">
        <v>220</v>
      </c>
      <c r="L74" s="7">
        <v>0.3576388888888889</v>
      </c>
      <c r="M74" t="s">
        <v>275</v>
      </c>
      <c r="N74" s="4">
        <v>5.8</v>
      </c>
      <c r="O74" s="4">
        <v>19</v>
      </c>
    </row>
    <row r="75" spans="1:15" x14ac:dyDescent="0.2">
      <c r="A75" t="s">
        <v>305</v>
      </c>
      <c r="B75" s="4" t="s">
        <v>306</v>
      </c>
      <c r="C75" t="s">
        <v>307</v>
      </c>
      <c r="D75" t="s">
        <v>328</v>
      </c>
      <c r="E75" t="s">
        <v>308</v>
      </c>
      <c r="F75" t="s">
        <v>15</v>
      </c>
      <c r="G75" t="s">
        <v>36</v>
      </c>
      <c r="H75" s="2">
        <v>86.41</v>
      </c>
      <c r="I75" s="2">
        <f>ROUND(H75,1)</f>
        <v>86.4</v>
      </c>
      <c r="J75" s="3">
        <v>0.72916666666666663</v>
      </c>
      <c r="K75" t="s">
        <v>287</v>
      </c>
      <c r="L75" s="7">
        <v>0.74097222222222225</v>
      </c>
      <c r="M75" t="s">
        <v>38</v>
      </c>
      <c r="N75" s="4">
        <v>5.8</v>
      </c>
      <c r="O75" s="4">
        <v>17</v>
      </c>
    </row>
    <row r="76" spans="1:15" x14ac:dyDescent="0.2">
      <c r="A76" t="s">
        <v>309</v>
      </c>
      <c r="B76" s="4" t="s">
        <v>310</v>
      </c>
      <c r="C76" t="s">
        <v>311</v>
      </c>
      <c r="D76" t="s">
        <v>332</v>
      </c>
      <c r="E76" t="s">
        <v>312</v>
      </c>
      <c r="F76" t="s">
        <v>15</v>
      </c>
      <c r="G76" t="s">
        <v>36</v>
      </c>
      <c r="H76" s="2">
        <v>85.99</v>
      </c>
      <c r="I76" s="2">
        <f>ROUND(H76,1)</f>
        <v>86</v>
      </c>
      <c r="J76" s="3">
        <v>0.37916666666666665</v>
      </c>
      <c r="K76" t="s">
        <v>42</v>
      </c>
      <c r="L76" s="7">
        <v>0.39166666666666666</v>
      </c>
      <c r="M76" t="s">
        <v>275</v>
      </c>
      <c r="N76" s="4">
        <v>5.8</v>
      </c>
      <c r="O76" s="4">
        <v>19</v>
      </c>
    </row>
    <row r="77" spans="1:15" x14ac:dyDescent="0.2">
      <c r="A77" t="s">
        <v>313</v>
      </c>
      <c r="B77" s="4" t="s">
        <v>314</v>
      </c>
      <c r="C77" t="s">
        <v>315</v>
      </c>
      <c r="D77" t="s">
        <v>333</v>
      </c>
      <c r="E77" t="s">
        <v>316</v>
      </c>
      <c r="F77" t="s">
        <v>15</v>
      </c>
      <c r="G77" t="s">
        <v>36</v>
      </c>
      <c r="H77" s="2">
        <v>95.45</v>
      </c>
      <c r="I77" s="2">
        <f>ROUND(H77,1)</f>
        <v>95.5</v>
      </c>
      <c r="J77" s="3">
        <v>0.73749999999999993</v>
      </c>
      <c r="K77" t="s">
        <v>275</v>
      </c>
      <c r="L77" s="7">
        <v>0.75069444444444444</v>
      </c>
      <c r="M77" t="s">
        <v>38</v>
      </c>
      <c r="N77" s="4">
        <v>5.0999999999999996</v>
      </c>
      <c r="O77" s="4">
        <v>19</v>
      </c>
    </row>
    <row r="78" spans="1:15" x14ac:dyDescent="0.2">
      <c r="A78" t="s">
        <v>317</v>
      </c>
      <c r="B78" s="4" t="s">
        <v>318</v>
      </c>
      <c r="C78" t="s">
        <v>319</v>
      </c>
      <c r="D78" t="s">
        <v>330</v>
      </c>
      <c r="E78" t="s">
        <v>320</v>
      </c>
      <c r="F78" t="s">
        <v>15</v>
      </c>
      <c r="G78" t="s">
        <v>36</v>
      </c>
      <c r="H78" s="2">
        <v>86.67</v>
      </c>
      <c r="I78" s="2">
        <f>ROUND(H78,1)</f>
        <v>86.7</v>
      </c>
      <c r="J78" s="3">
        <v>0.37361111111111112</v>
      </c>
      <c r="K78" t="s">
        <v>179</v>
      </c>
      <c r="L78" s="7">
        <v>0.38541666666666669</v>
      </c>
      <c r="M78" t="s">
        <v>275</v>
      </c>
      <c r="N78" s="4">
        <v>5.8</v>
      </c>
      <c r="O78" s="4">
        <v>17</v>
      </c>
    </row>
    <row r="79" spans="1:15" x14ac:dyDescent="0.2">
      <c r="A79" t="s">
        <v>321</v>
      </c>
      <c r="B79" s="5">
        <v>42588</v>
      </c>
      <c r="C79" t="s">
        <v>322</v>
      </c>
      <c r="D79" t="s">
        <v>330</v>
      </c>
      <c r="E79" t="s">
        <v>323</v>
      </c>
      <c r="F79" t="s">
        <v>15</v>
      </c>
      <c r="G79" t="s">
        <v>36</v>
      </c>
      <c r="H79" s="2">
        <v>88.58</v>
      </c>
      <c r="I79" s="2">
        <f>ROUND(H79,1)</f>
        <v>88.6</v>
      </c>
      <c r="J79" s="3">
        <v>0.5395833333333333</v>
      </c>
      <c r="K79" t="s">
        <v>275</v>
      </c>
      <c r="L79" s="7">
        <v>0.55138888888888882</v>
      </c>
      <c r="M79" t="s">
        <v>38</v>
      </c>
      <c r="N79" s="4">
        <v>5.0999999999999996</v>
      </c>
      <c r="O79" s="4">
        <v>17</v>
      </c>
    </row>
  </sheetData>
  <autoFilter ref="F1:F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trip-history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2018-01-18T07:10:05Z</dcterms:created>
  <dcterms:modified xsi:type="dcterms:W3CDTF">2018-02-19T05:52:41Z</dcterms:modified>
</cp:coreProperties>
</file>