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3-ERAU-CEC450-RT-Sys\Timing_Diagrams_Updated_2019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4" i="1" l="1"/>
  <c r="L3" i="1" l="1"/>
  <c r="F4" i="1"/>
  <c r="E3" i="1"/>
  <c r="F3" i="1" s="1"/>
  <c r="E4" i="1"/>
  <c r="E2" i="1"/>
  <c r="F2" i="1" s="1"/>
  <c r="J2" i="1"/>
  <c r="J4" i="1"/>
  <c r="J3" i="1"/>
  <c r="L2" i="1"/>
  <c r="L4" i="1" l="1"/>
  <c r="P4" i="1" s="1"/>
</calcChain>
</file>

<file path=xl/sharedStrings.xml><?xml version="1.0" encoding="utf-8"?>
<sst xmlns="http://schemas.openxmlformats.org/spreadsheetml/2006/main" count="97" uniqueCount="31">
  <si>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</si>
  <si>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</si>
  <si>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</si>
  <si>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</si>
  <si>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</si>
  <si>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</si>
  <si>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</si>
  <si>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</si>
  <si>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</si>
  <si>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</si>
  <si>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</si>
  <si>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</si>
  <si>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</si>
  <si>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</si>
  <si>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</si>
  <si>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</si>
  <si>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</si>
  <si>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</si>
  <si>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0</t>
  </si>
  <si>
    <t>Period</t>
  </si>
  <si>
    <t>Freq f</t>
  </si>
  <si>
    <t>f0 multiple</t>
  </si>
  <si>
    <t>Service</t>
  </si>
  <si>
    <t>WCET</t>
  </si>
  <si>
    <t>Utility</t>
  </si>
  <si>
    <t>LUB =</t>
  </si>
  <si>
    <t>SLACK</t>
  </si>
  <si>
    <t>Slack</t>
  </si>
  <si>
    <t>Slack+U</t>
  </si>
  <si>
    <t>Laxity (TTD-TR)</t>
  </si>
  <si>
    <t>Urgency (TTD)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</si>
</sst>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 style="thick">
        <color rgb="FFFFC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/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9" xfId="0" applyBorder="1"/>
    <xf numFmtId="0" fontId="0" fillId="5" borderId="3" xfId="0" applyFill="1" applyBorder="1"/>
    <xf numFmtId="0" fontId="0" fillId="5" borderId="0" xfId="0" applyFill="1"/>
    <xf numFmtId="0" fontId="3" fillId="5" borderId="0" xfId="0" applyFont="1" applyFill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0" fillId="0" borderId="3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3</xdr:col>
      <xdr:colOff>66675</xdr:colOff>
      <xdr:row>7</xdr:row>
      <xdr:rowOff>95250</xdr:rowOff>
    </xdr:to>
    <xdr:cxnSp macro="">
      <xdr:nvCxnSpPr>
        <xdr:cNvPr id="2" name="Straight Arrow Connector 1"/>
        <xdr:cNvCxnSpPr/>
      </xdr:nvCxnSpPr>
      <xdr:spPr>
        <a:xfrm>
          <a:off x="933450" y="12287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7</xdr:row>
      <xdr:rowOff>95250</xdr:rowOff>
    </xdr:from>
    <xdr:to>
      <xdr:col>5</xdr:col>
      <xdr:colOff>38100</xdr:colOff>
      <xdr:row>7</xdr:row>
      <xdr:rowOff>95250</xdr:rowOff>
    </xdr:to>
    <xdr:cxnSp macro="">
      <xdr:nvCxnSpPr>
        <xdr:cNvPr id="4" name="Straight Arrow Connector 3"/>
        <xdr:cNvCxnSpPr/>
      </xdr:nvCxnSpPr>
      <xdr:spPr>
        <a:xfrm>
          <a:off x="2124075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95250</xdr:rowOff>
    </xdr:from>
    <xdr:to>
      <xdr:col>7</xdr:col>
      <xdr:colOff>28575</xdr:colOff>
      <xdr:row>7</xdr:row>
      <xdr:rowOff>95250</xdr:rowOff>
    </xdr:to>
    <xdr:cxnSp macro="">
      <xdr:nvCxnSpPr>
        <xdr:cNvPr id="5" name="Straight Arrow Connector 4"/>
        <xdr:cNvCxnSpPr/>
      </xdr:nvCxnSpPr>
      <xdr:spPr>
        <a:xfrm>
          <a:off x="32766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7</xdr:row>
      <xdr:rowOff>95250</xdr:rowOff>
    </xdr:from>
    <xdr:to>
      <xdr:col>9</xdr:col>
      <xdr:colOff>47625</xdr:colOff>
      <xdr:row>7</xdr:row>
      <xdr:rowOff>95250</xdr:rowOff>
    </xdr:to>
    <xdr:cxnSp macro="">
      <xdr:nvCxnSpPr>
        <xdr:cNvPr id="6" name="Straight Arrow Connector 5"/>
        <xdr:cNvCxnSpPr/>
      </xdr:nvCxnSpPr>
      <xdr:spPr>
        <a:xfrm>
          <a:off x="44577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7</xdr:row>
      <xdr:rowOff>95250</xdr:rowOff>
    </xdr:from>
    <xdr:to>
      <xdr:col>11</xdr:col>
      <xdr:colOff>47625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>
          <a:off x="561975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7</xdr:row>
      <xdr:rowOff>95250</xdr:rowOff>
    </xdr:from>
    <xdr:to>
      <xdr:col>13</xdr:col>
      <xdr:colOff>38100</xdr:colOff>
      <xdr:row>7</xdr:row>
      <xdr:rowOff>95250</xdr:rowOff>
    </xdr:to>
    <xdr:cxnSp macro="">
      <xdr:nvCxnSpPr>
        <xdr:cNvPr id="8" name="Straight Arrow Connector 7"/>
        <xdr:cNvCxnSpPr/>
      </xdr:nvCxnSpPr>
      <xdr:spPr>
        <a:xfrm>
          <a:off x="6715125" y="10668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7</xdr:row>
      <xdr:rowOff>85725</xdr:rowOff>
    </xdr:from>
    <xdr:to>
      <xdr:col>15</xdr:col>
      <xdr:colOff>19050</xdr:colOff>
      <xdr:row>7</xdr:row>
      <xdr:rowOff>85725</xdr:rowOff>
    </xdr:to>
    <xdr:cxnSp macro="">
      <xdr:nvCxnSpPr>
        <xdr:cNvPr id="9" name="Straight Arrow Connector 8"/>
        <xdr:cNvCxnSpPr/>
      </xdr:nvCxnSpPr>
      <xdr:spPr>
        <a:xfrm>
          <a:off x="785812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7</xdr:row>
      <xdr:rowOff>85725</xdr:rowOff>
    </xdr:from>
    <xdr:to>
      <xdr:col>17</xdr:col>
      <xdr:colOff>9525</xdr:colOff>
      <xdr:row>7</xdr:row>
      <xdr:rowOff>85725</xdr:rowOff>
    </xdr:to>
    <xdr:cxnSp macro="">
      <xdr:nvCxnSpPr>
        <xdr:cNvPr id="10" name="Straight Arrow Connector 9"/>
        <xdr:cNvCxnSpPr/>
      </xdr:nvCxnSpPr>
      <xdr:spPr>
        <a:xfrm>
          <a:off x="902017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6</xdr:col>
      <xdr:colOff>9525</xdr:colOff>
      <xdr:row>9</xdr:row>
      <xdr:rowOff>76200</xdr:rowOff>
    </xdr:to>
    <xdr:cxnSp macro="">
      <xdr:nvCxnSpPr>
        <xdr:cNvPr id="11" name="Straight Arrow Connector 10"/>
        <xdr:cNvCxnSpPr/>
      </xdr:nvCxnSpPr>
      <xdr:spPr>
        <a:xfrm>
          <a:off x="952500" y="153352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16</xdr:col>
      <xdr:colOff>9525</xdr:colOff>
      <xdr:row>11</xdr:row>
      <xdr:rowOff>95250</xdr:rowOff>
    </xdr:to>
    <xdr:cxnSp macro="">
      <xdr:nvCxnSpPr>
        <xdr:cNvPr id="16" name="Straight Arrow Connector 15"/>
        <xdr:cNvCxnSpPr/>
      </xdr:nvCxnSpPr>
      <xdr:spPr>
        <a:xfrm>
          <a:off x="942975" y="18669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85725</xdr:rowOff>
    </xdr:from>
    <xdr:to>
      <xdr:col>3</xdr:col>
      <xdr:colOff>19050</xdr:colOff>
      <xdr:row>15</xdr:row>
      <xdr:rowOff>85725</xdr:rowOff>
    </xdr:to>
    <xdr:cxnSp macro="">
      <xdr:nvCxnSpPr>
        <xdr:cNvPr id="18" name="Straight Arrow Connector 17"/>
        <xdr:cNvCxnSpPr/>
      </xdr:nvCxnSpPr>
      <xdr:spPr>
        <a:xfrm>
          <a:off x="8858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15</xdr:row>
      <xdr:rowOff>85725</xdr:rowOff>
    </xdr:from>
    <xdr:to>
      <xdr:col>5</xdr:col>
      <xdr:colOff>38100</xdr:colOff>
      <xdr:row>15</xdr:row>
      <xdr:rowOff>85725</xdr:rowOff>
    </xdr:to>
    <xdr:cxnSp macro="">
      <xdr:nvCxnSpPr>
        <xdr:cNvPr id="19" name="Straight Arrow Connector 18"/>
        <xdr:cNvCxnSpPr/>
      </xdr:nvCxnSpPr>
      <xdr:spPr>
        <a:xfrm>
          <a:off x="20669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15</xdr:row>
      <xdr:rowOff>85725</xdr:rowOff>
    </xdr:from>
    <xdr:to>
      <xdr:col>7</xdr:col>
      <xdr:colOff>19050</xdr:colOff>
      <xdr:row>15</xdr:row>
      <xdr:rowOff>85725</xdr:rowOff>
    </xdr:to>
    <xdr:cxnSp macro="">
      <xdr:nvCxnSpPr>
        <xdr:cNvPr id="20" name="Straight Arrow Connector 19"/>
        <xdr:cNvCxnSpPr/>
      </xdr:nvCxnSpPr>
      <xdr:spPr>
        <a:xfrm>
          <a:off x="32099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15</xdr:row>
      <xdr:rowOff>85725</xdr:rowOff>
    </xdr:from>
    <xdr:to>
      <xdr:col>9</xdr:col>
      <xdr:colOff>38100</xdr:colOff>
      <xdr:row>15</xdr:row>
      <xdr:rowOff>85725</xdr:rowOff>
    </xdr:to>
    <xdr:cxnSp macro="">
      <xdr:nvCxnSpPr>
        <xdr:cNvPr id="21" name="Straight Arrow Connector 20"/>
        <xdr:cNvCxnSpPr/>
      </xdr:nvCxnSpPr>
      <xdr:spPr>
        <a:xfrm>
          <a:off x="43910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15</xdr:row>
      <xdr:rowOff>85725</xdr:rowOff>
    </xdr:from>
    <xdr:to>
      <xdr:col>11</xdr:col>
      <xdr:colOff>38100</xdr:colOff>
      <xdr:row>15</xdr:row>
      <xdr:rowOff>85725</xdr:rowOff>
    </xdr:to>
    <xdr:cxnSp macro="">
      <xdr:nvCxnSpPr>
        <xdr:cNvPr id="22" name="Straight Arrow Connector 21"/>
        <xdr:cNvCxnSpPr/>
      </xdr:nvCxnSpPr>
      <xdr:spPr>
        <a:xfrm>
          <a:off x="555307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15</xdr:row>
      <xdr:rowOff>85725</xdr:rowOff>
    </xdr:from>
    <xdr:to>
      <xdr:col>13</xdr:col>
      <xdr:colOff>57150</xdr:colOff>
      <xdr:row>15</xdr:row>
      <xdr:rowOff>85725</xdr:rowOff>
    </xdr:to>
    <xdr:cxnSp macro="">
      <xdr:nvCxnSpPr>
        <xdr:cNvPr id="23" name="Straight Arrow Connector 22"/>
        <xdr:cNvCxnSpPr/>
      </xdr:nvCxnSpPr>
      <xdr:spPr>
        <a:xfrm>
          <a:off x="673417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15</xdr:row>
      <xdr:rowOff>76200</xdr:rowOff>
    </xdr:from>
    <xdr:to>
      <xdr:col>15</xdr:col>
      <xdr:colOff>38100</xdr:colOff>
      <xdr:row>15</xdr:row>
      <xdr:rowOff>76200</xdr:rowOff>
    </xdr:to>
    <xdr:cxnSp macro="">
      <xdr:nvCxnSpPr>
        <xdr:cNvPr id="24" name="Straight Arrow Connector 23"/>
        <xdr:cNvCxnSpPr/>
      </xdr:nvCxnSpPr>
      <xdr:spPr>
        <a:xfrm>
          <a:off x="7877175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15</xdr:row>
      <xdr:rowOff>76200</xdr:rowOff>
    </xdr:from>
    <xdr:to>
      <xdr:col>17</xdr:col>
      <xdr:colOff>28575</xdr:colOff>
      <xdr:row>15</xdr:row>
      <xdr:rowOff>76200</xdr:rowOff>
    </xdr:to>
    <xdr:cxnSp macro="">
      <xdr:nvCxnSpPr>
        <xdr:cNvPr id="25" name="Straight Arrow Connector 24"/>
        <xdr:cNvCxnSpPr/>
      </xdr:nvCxnSpPr>
      <xdr:spPr>
        <a:xfrm>
          <a:off x="9039225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16</xdr:col>
      <xdr:colOff>28575</xdr:colOff>
      <xdr:row>19</xdr:row>
      <xdr:rowOff>95250</xdr:rowOff>
    </xdr:to>
    <xdr:cxnSp macro="">
      <xdr:nvCxnSpPr>
        <xdr:cNvPr id="28" name="Straight Arrow Connector 27"/>
        <xdr:cNvCxnSpPr/>
      </xdr:nvCxnSpPr>
      <xdr:spPr>
        <a:xfrm>
          <a:off x="904875" y="31623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85725</xdr:rowOff>
    </xdr:from>
    <xdr:to>
      <xdr:col>3</xdr:col>
      <xdr:colOff>9525</xdr:colOff>
      <xdr:row>27</xdr:row>
      <xdr:rowOff>85725</xdr:rowOff>
    </xdr:to>
    <xdr:cxnSp macro="">
      <xdr:nvCxnSpPr>
        <xdr:cNvPr id="29" name="Straight Arrow Connector 28"/>
        <xdr:cNvCxnSpPr/>
      </xdr:nvCxnSpPr>
      <xdr:spPr>
        <a:xfrm>
          <a:off x="8763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27</xdr:row>
      <xdr:rowOff>85725</xdr:rowOff>
    </xdr:from>
    <xdr:to>
      <xdr:col>5</xdr:col>
      <xdr:colOff>28575</xdr:colOff>
      <xdr:row>27</xdr:row>
      <xdr:rowOff>85725</xdr:rowOff>
    </xdr:to>
    <xdr:cxnSp macro="">
      <xdr:nvCxnSpPr>
        <xdr:cNvPr id="30" name="Straight Arrow Connector 29"/>
        <xdr:cNvCxnSpPr/>
      </xdr:nvCxnSpPr>
      <xdr:spPr>
        <a:xfrm>
          <a:off x="20574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85725</xdr:rowOff>
    </xdr:from>
    <xdr:to>
      <xdr:col>7</xdr:col>
      <xdr:colOff>9525</xdr:colOff>
      <xdr:row>27</xdr:row>
      <xdr:rowOff>85725</xdr:rowOff>
    </xdr:to>
    <xdr:cxnSp macro="">
      <xdr:nvCxnSpPr>
        <xdr:cNvPr id="31" name="Straight Arrow Connector 30"/>
        <xdr:cNvCxnSpPr/>
      </xdr:nvCxnSpPr>
      <xdr:spPr>
        <a:xfrm>
          <a:off x="32004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85725</xdr:rowOff>
    </xdr:from>
    <xdr:to>
      <xdr:col>9</xdr:col>
      <xdr:colOff>28575</xdr:colOff>
      <xdr:row>27</xdr:row>
      <xdr:rowOff>85725</xdr:rowOff>
    </xdr:to>
    <xdr:cxnSp macro="">
      <xdr:nvCxnSpPr>
        <xdr:cNvPr id="32" name="Straight Arrow Connector 31"/>
        <xdr:cNvCxnSpPr/>
      </xdr:nvCxnSpPr>
      <xdr:spPr>
        <a:xfrm>
          <a:off x="43815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27</xdr:row>
      <xdr:rowOff>85725</xdr:rowOff>
    </xdr:from>
    <xdr:to>
      <xdr:col>11</xdr:col>
      <xdr:colOff>28575</xdr:colOff>
      <xdr:row>27</xdr:row>
      <xdr:rowOff>85725</xdr:rowOff>
    </xdr:to>
    <xdr:cxnSp macro="">
      <xdr:nvCxnSpPr>
        <xdr:cNvPr id="33" name="Straight Arrow Connector 32"/>
        <xdr:cNvCxnSpPr/>
      </xdr:nvCxnSpPr>
      <xdr:spPr>
        <a:xfrm>
          <a:off x="554355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27</xdr:row>
      <xdr:rowOff>85725</xdr:rowOff>
    </xdr:from>
    <xdr:to>
      <xdr:col>13</xdr:col>
      <xdr:colOff>47625</xdr:colOff>
      <xdr:row>27</xdr:row>
      <xdr:rowOff>85725</xdr:rowOff>
    </xdr:to>
    <xdr:cxnSp macro="">
      <xdr:nvCxnSpPr>
        <xdr:cNvPr id="34" name="Straight Arrow Connector 33"/>
        <xdr:cNvCxnSpPr/>
      </xdr:nvCxnSpPr>
      <xdr:spPr>
        <a:xfrm>
          <a:off x="672465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27</xdr:row>
      <xdr:rowOff>76200</xdr:rowOff>
    </xdr:from>
    <xdr:to>
      <xdr:col>15</xdr:col>
      <xdr:colOff>28575</xdr:colOff>
      <xdr:row>27</xdr:row>
      <xdr:rowOff>76200</xdr:rowOff>
    </xdr:to>
    <xdr:cxnSp macro="">
      <xdr:nvCxnSpPr>
        <xdr:cNvPr id="35" name="Straight Arrow Connector 34"/>
        <xdr:cNvCxnSpPr/>
      </xdr:nvCxnSpPr>
      <xdr:spPr>
        <a:xfrm>
          <a:off x="7867650" y="44481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27</xdr:row>
      <xdr:rowOff>76200</xdr:rowOff>
    </xdr:from>
    <xdr:to>
      <xdr:col>17</xdr:col>
      <xdr:colOff>19050</xdr:colOff>
      <xdr:row>27</xdr:row>
      <xdr:rowOff>76200</xdr:rowOff>
    </xdr:to>
    <xdr:cxnSp macro="">
      <xdr:nvCxnSpPr>
        <xdr:cNvPr id="36" name="Straight Arrow Connector 35"/>
        <xdr:cNvCxnSpPr/>
      </xdr:nvCxnSpPr>
      <xdr:spPr>
        <a:xfrm>
          <a:off x="9029700" y="44481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85725</xdr:rowOff>
    </xdr:from>
    <xdr:to>
      <xdr:col>16</xdr:col>
      <xdr:colOff>19050</xdr:colOff>
      <xdr:row>31</xdr:row>
      <xdr:rowOff>95250</xdr:rowOff>
    </xdr:to>
    <xdr:cxnSp macro="">
      <xdr:nvCxnSpPr>
        <xdr:cNvPr id="39" name="Straight Arrow Connector 38"/>
        <xdr:cNvCxnSpPr/>
      </xdr:nvCxnSpPr>
      <xdr:spPr>
        <a:xfrm>
          <a:off x="895350" y="51054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11</xdr:row>
      <xdr:rowOff>95250</xdr:rowOff>
    </xdr:from>
    <xdr:to>
      <xdr:col>30</xdr:col>
      <xdr:colOff>581025</xdr:colOff>
      <xdr:row>11</xdr:row>
      <xdr:rowOff>95250</xdr:rowOff>
    </xdr:to>
    <xdr:cxnSp macro="">
      <xdr:nvCxnSpPr>
        <xdr:cNvPr id="40" name="Straight Arrow Connector 39"/>
        <xdr:cNvCxnSpPr/>
      </xdr:nvCxnSpPr>
      <xdr:spPr>
        <a:xfrm>
          <a:off x="9667875" y="1876425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7</xdr:row>
      <xdr:rowOff>85725</xdr:rowOff>
    </xdr:from>
    <xdr:to>
      <xdr:col>19</xdr:col>
      <xdr:colOff>9525</xdr:colOff>
      <xdr:row>7</xdr:row>
      <xdr:rowOff>85725</xdr:rowOff>
    </xdr:to>
    <xdr:cxnSp macro="">
      <xdr:nvCxnSpPr>
        <xdr:cNvPr id="44" name="Straight Arrow Connector 43"/>
        <xdr:cNvCxnSpPr/>
      </xdr:nvCxnSpPr>
      <xdr:spPr>
        <a:xfrm>
          <a:off x="102012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7</xdr:row>
      <xdr:rowOff>85725</xdr:rowOff>
    </xdr:from>
    <xdr:to>
      <xdr:col>21</xdr:col>
      <xdr:colOff>9525</xdr:colOff>
      <xdr:row>7</xdr:row>
      <xdr:rowOff>85725</xdr:rowOff>
    </xdr:to>
    <xdr:cxnSp macro="">
      <xdr:nvCxnSpPr>
        <xdr:cNvPr id="45" name="Straight Arrow Connector 44"/>
        <xdr:cNvCxnSpPr/>
      </xdr:nvCxnSpPr>
      <xdr:spPr>
        <a:xfrm>
          <a:off x="11382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7</xdr:row>
      <xdr:rowOff>85725</xdr:rowOff>
    </xdr:from>
    <xdr:to>
      <xdr:col>22</xdr:col>
      <xdr:colOff>561975</xdr:colOff>
      <xdr:row>7</xdr:row>
      <xdr:rowOff>85725</xdr:rowOff>
    </xdr:to>
    <xdr:cxnSp macro="">
      <xdr:nvCxnSpPr>
        <xdr:cNvPr id="46" name="Straight Arrow Connector 45"/>
        <xdr:cNvCxnSpPr/>
      </xdr:nvCxnSpPr>
      <xdr:spPr>
        <a:xfrm>
          <a:off x="12525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571500</xdr:colOff>
      <xdr:row>7</xdr:row>
      <xdr:rowOff>85725</xdr:rowOff>
    </xdr:from>
    <xdr:to>
      <xdr:col>24</xdr:col>
      <xdr:colOff>561975</xdr:colOff>
      <xdr:row>7</xdr:row>
      <xdr:rowOff>85725</xdr:rowOff>
    </xdr:to>
    <xdr:cxnSp macro="">
      <xdr:nvCxnSpPr>
        <xdr:cNvPr id="47" name="Straight Arrow Connector 46"/>
        <xdr:cNvCxnSpPr/>
      </xdr:nvCxnSpPr>
      <xdr:spPr>
        <a:xfrm>
          <a:off x="137064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7</xdr:row>
      <xdr:rowOff>85725</xdr:rowOff>
    </xdr:from>
    <xdr:to>
      <xdr:col>26</xdr:col>
      <xdr:colOff>571500</xdr:colOff>
      <xdr:row>7</xdr:row>
      <xdr:rowOff>85725</xdr:rowOff>
    </xdr:to>
    <xdr:cxnSp macro="">
      <xdr:nvCxnSpPr>
        <xdr:cNvPr id="48" name="Straight Arrow Connector 47"/>
        <xdr:cNvCxnSpPr/>
      </xdr:nvCxnSpPr>
      <xdr:spPr>
        <a:xfrm>
          <a:off x="14897100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571500</xdr:colOff>
      <xdr:row>7</xdr:row>
      <xdr:rowOff>85725</xdr:rowOff>
    </xdr:from>
    <xdr:to>
      <xdr:col>28</xdr:col>
      <xdr:colOff>561975</xdr:colOff>
      <xdr:row>7</xdr:row>
      <xdr:rowOff>85725</xdr:rowOff>
    </xdr:to>
    <xdr:cxnSp macro="">
      <xdr:nvCxnSpPr>
        <xdr:cNvPr id="49" name="Straight Arrow Connector 48"/>
        <xdr:cNvCxnSpPr/>
      </xdr:nvCxnSpPr>
      <xdr:spPr>
        <a:xfrm>
          <a:off x="160686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7</xdr:row>
      <xdr:rowOff>76200</xdr:rowOff>
    </xdr:from>
    <xdr:to>
      <xdr:col>30</xdr:col>
      <xdr:colOff>561975</xdr:colOff>
      <xdr:row>7</xdr:row>
      <xdr:rowOff>76200</xdr:rowOff>
    </xdr:to>
    <xdr:cxnSp macro="">
      <xdr:nvCxnSpPr>
        <xdr:cNvPr id="50" name="Straight Arrow Connector 49"/>
        <xdr:cNvCxnSpPr/>
      </xdr:nvCxnSpPr>
      <xdr:spPr>
        <a:xfrm>
          <a:off x="17249775" y="12096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19</xdr:row>
      <xdr:rowOff>85725</xdr:rowOff>
    </xdr:from>
    <xdr:to>
      <xdr:col>31</xdr:col>
      <xdr:colOff>0</xdr:colOff>
      <xdr:row>19</xdr:row>
      <xdr:rowOff>85725</xdr:rowOff>
    </xdr:to>
    <xdr:cxnSp macro="">
      <xdr:nvCxnSpPr>
        <xdr:cNvPr id="51" name="Straight Arrow Connector 50"/>
        <xdr:cNvCxnSpPr/>
      </xdr:nvCxnSpPr>
      <xdr:spPr>
        <a:xfrm>
          <a:off x="9620250" y="3162300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15</xdr:row>
      <xdr:rowOff>76200</xdr:rowOff>
    </xdr:from>
    <xdr:to>
      <xdr:col>19</xdr:col>
      <xdr:colOff>19050</xdr:colOff>
      <xdr:row>15</xdr:row>
      <xdr:rowOff>76200</xdr:rowOff>
    </xdr:to>
    <xdr:cxnSp macro="">
      <xdr:nvCxnSpPr>
        <xdr:cNvPr id="53" name="Straight Arrow Connector 52"/>
        <xdr:cNvCxnSpPr/>
      </xdr:nvCxnSpPr>
      <xdr:spPr>
        <a:xfrm>
          <a:off x="102108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15</xdr:row>
      <xdr:rowOff>76200</xdr:rowOff>
    </xdr:from>
    <xdr:to>
      <xdr:col>21</xdr:col>
      <xdr:colOff>19050</xdr:colOff>
      <xdr:row>15</xdr:row>
      <xdr:rowOff>76200</xdr:rowOff>
    </xdr:to>
    <xdr:cxnSp macro="">
      <xdr:nvCxnSpPr>
        <xdr:cNvPr id="54" name="Straight Arrow Connector 53"/>
        <xdr:cNvCxnSpPr/>
      </xdr:nvCxnSpPr>
      <xdr:spPr>
        <a:xfrm>
          <a:off x="113919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15</xdr:row>
      <xdr:rowOff>76200</xdr:rowOff>
    </xdr:from>
    <xdr:to>
      <xdr:col>22</xdr:col>
      <xdr:colOff>571500</xdr:colOff>
      <xdr:row>15</xdr:row>
      <xdr:rowOff>76200</xdr:rowOff>
    </xdr:to>
    <xdr:cxnSp macro="">
      <xdr:nvCxnSpPr>
        <xdr:cNvPr id="55" name="Straight Arrow Connector 54"/>
        <xdr:cNvCxnSpPr/>
      </xdr:nvCxnSpPr>
      <xdr:spPr>
        <a:xfrm>
          <a:off x="125349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581025</xdr:colOff>
      <xdr:row>15</xdr:row>
      <xdr:rowOff>76200</xdr:rowOff>
    </xdr:from>
    <xdr:to>
      <xdr:col>24</xdr:col>
      <xdr:colOff>571500</xdr:colOff>
      <xdr:row>15</xdr:row>
      <xdr:rowOff>76200</xdr:rowOff>
    </xdr:to>
    <xdr:cxnSp macro="">
      <xdr:nvCxnSpPr>
        <xdr:cNvPr id="56" name="Straight Arrow Connector 55"/>
        <xdr:cNvCxnSpPr/>
      </xdr:nvCxnSpPr>
      <xdr:spPr>
        <a:xfrm>
          <a:off x="137160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15</xdr:row>
      <xdr:rowOff>76200</xdr:rowOff>
    </xdr:from>
    <xdr:to>
      <xdr:col>26</xdr:col>
      <xdr:colOff>581025</xdr:colOff>
      <xdr:row>15</xdr:row>
      <xdr:rowOff>76200</xdr:rowOff>
    </xdr:to>
    <xdr:cxnSp macro="">
      <xdr:nvCxnSpPr>
        <xdr:cNvPr id="57" name="Straight Arrow Connector 56"/>
        <xdr:cNvCxnSpPr/>
      </xdr:nvCxnSpPr>
      <xdr:spPr>
        <a:xfrm>
          <a:off x="14906625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581025</xdr:colOff>
      <xdr:row>15</xdr:row>
      <xdr:rowOff>76200</xdr:rowOff>
    </xdr:from>
    <xdr:to>
      <xdr:col>28</xdr:col>
      <xdr:colOff>571500</xdr:colOff>
      <xdr:row>15</xdr:row>
      <xdr:rowOff>76200</xdr:rowOff>
    </xdr:to>
    <xdr:cxnSp macro="">
      <xdr:nvCxnSpPr>
        <xdr:cNvPr id="58" name="Straight Arrow Connector 57"/>
        <xdr:cNvCxnSpPr/>
      </xdr:nvCxnSpPr>
      <xdr:spPr>
        <a:xfrm>
          <a:off x="160782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15</xdr:row>
      <xdr:rowOff>66675</xdr:rowOff>
    </xdr:from>
    <xdr:to>
      <xdr:col>30</xdr:col>
      <xdr:colOff>571500</xdr:colOff>
      <xdr:row>15</xdr:row>
      <xdr:rowOff>66675</xdr:rowOff>
    </xdr:to>
    <xdr:cxnSp macro="">
      <xdr:nvCxnSpPr>
        <xdr:cNvPr id="59" name="Straight Arrow Connector 58"/>
        <xdr:cNvCxnSpPr/>
      </xdr:nvCxnSpPr>
      <xdr:spPr>
        <a:xfrm>
          <a:off x="17259300" y="249555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31</xdr:row>
      <xdr:rowOff>95250</xdr:rowOff>
    </xdr:from>
    <xdr:to>
      <xdr:col>31</xdr:col>
      <xdr:colOff>0</xdr:colOff>
      <xdr:row>31</xdr:row>
      <xdr:rowOff>95250</xdr:rowOff>
    </xdr:to>
    <xdr:cxnSp macro="">
      <xdr:nvCxnSpPr>
        <xdr:cNvPr id="60" name="Straight Arrow Connector 59"/>
        <xdr:cNvCxnSpPr/>
      </xdr:nvCxnSpPr>
      <xdr:spPr>
        <a:xfrm>
          <a:off x="9620250" y="5114925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27</xdr:row>
      <xdr:rowOff>85725</xdr:rowOff>
    </xdr:from>
    <xdr:to>
      <xdr:col>19</xdr:col>
      <xdr:colOff>19050</xdr:colOff>
      <xdr:row>27</xdr:row>
      <xdr:rowOff>85725</xdr:rowOff>
    </xdr:to>
    <xdr:cxnSp macro="">
      <xdr:nvCxnSpPr>
        <xdr:cNvPr id="62" name="Straight Arrow Connector 61"/>
        <xdr:cNvCxnSpPr/>
      </xdr:nvCxnSpPr>
      <xdr:spPr>
        <a:xfrm>
          <a:off x="102108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27</xdr:row>
      <xdr:rowOff>85725</xdr:rowOff>
    </xdr:from>
    <xdr:to>
      <xdr:col>21</xdr:col>
      <xdr:colOff>19050</xdr:colOff>
      <xdr:row>27</xdr:row>
      <xdr:rowOff>85725</xdr:rowOff>
    </xdr:to>
    <xdr:cxnSp macro="">
      <xdr:nvCxnSpPr>
        <xdr:cNvPr id="63" name="Straight Arrow Connector 62"/>
        <xdr:cNvCxnSpPr/>
      </xdr:nvCxnSpPr>
      <xdr:spPr>
        <a:xfrm>
          <a:off x="113919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27</xdr:row>
      <xdr:rowOff>85725</xdr:rowOff>
    </xdr:from>
    <xdr:to>
      <xdr:col>22</xdr:col>
      <xdr:colOff>571500</xdr:colOff>
      <xdr:row>27</xdr:row>
      <xdr:rowOff>85725</xdr:rowOff>
    </xdr:to>
    <xdr:cxnSp macro="">
      <xdr:nvCxnSpPr>
        <xdr:cNvPr id="64" name="Straight Arrow Connector 63"/>
        <xdr:cNvCxnSpPr/>
      </xdr:nvCxnSpPr>
      <xdr:spPr>
        <a:xfrm>
          <a:off x="125349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581025</xdr:colOff>
      <xdr:row>27</xdr:row>
      <xdr:rowOff>85725</xdr:rowOff>
    </xdr:from>
    <xdr:to>
      <xdr:col>24</xdr:col>
      <xdr:colOff>571500</xdr:colOff>
      <xdr:row>27</xdr:row>
      <xdr:rowOff>85725</xdr:rowOff>
    </xdr:to>
    <xdr:cxnSp macro="">
      <xdr:nvCxnSpPr>
        <xdr:cNvPr id="65" name="Straight Arrow Connector 64"/>
        <xdr:cNvCxnSpPr/>
      </xdr:nvCxnSpPr>
      <xdr:spPr>
        <a:xfrm>
          <a:off x="137160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27</xdr:row>
      <xdr:rowOff>85725</xdr:rowOff>
    </xdr:from>
    <xdr:to>
      <xdr:col>26</xdr:col>
      <xdr:colOff>581025</xdr:colOff>
      <xdr:row>27</xdr:row>
      <xdr:rowOff>85725</xdr:rowOff>
    </xdr:to>
    <xdr:cxnSp macro="">
      <xdr:nvCxnSpPr>
        <xdr:cNvPr id="66" name="Straight Arrow Connector 65"/>
        <xdr:cNvCxnSpPr/>
      </xdr:nvCxnSpPr>
      <xdr:spPr>
        <a:xfrm>
          <a:off x="14906625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581025</xdr:colOff>
      <xdr:row>27</xdr:row>
      <xdr:rowOff>85725</xdr:rowOff>
    </xdr:from>
    <xdr:to>
      <xdr:col>28</xdr:col>
      <xdr:colOff>571500</xdr:colOff>
      <xdr:row>27</xdr:row>
      <xdr:rowOff>85725</xdr:rowOff>
    </xdr:to>
    <xdr:cxnSp macro="">
      <xdr:nvCxnSpPr>
        <xdr:cNvPr id="67" name="Straight Arrow Connector 66"/>
        <xdr:cNvCxnSpPr/>
      </xdr:nvCxnSpPr>
      <xdr:spPr>
        <a:xfrm>
          <a:off x="160782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27</xdr:row>
      <xdr:rowOff>76200</xdr:rowOff>
    </xdr:from>
    <xdr:to>
      <xdr:col>30</xdr:col>
      <xdr:colOff>571500</xdr:colOff>
      <xdr:row>27</xdr:row>
      <xdr:rowOff>76200</xdr:rowOff>
    </xdr:to>
    <xdr:cxnSp macro="">
      <xdr:nvCxnSpPr>
        <xdr:cNvPr id="68" name="Straight Arrow Connector 67"/>
        <xdr:cNvCxnSpPr/>
      </xdr:nvCxnSpPr>
      <xdr:spPr>
        <a:xfrm>
          <a:off x="17259300" y="44481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76200</xdr:rowOff>
    </xdr:from>
    <xdr:to>
      <xdr:col>10</xdr:col>
      <xdr:colOff>571500</xdr:colOff>
      <xdr:row>9</xdr:row>
      <xdr:rowOff>76200</xdr:rowOff>
    </xdr:to>
    <xdr:cxnSp macro="">
      <xdr:nvCxnSpPr>
        <xdr:cNvPr id="69" name="Straight Arrow Connector 68"/>
        <xdr:cNvCxnSpPr/>
      </xdr:nvCxnSpPr>
      <xdr:spPr>
        <a:xfrm>
          <a:off x="3838575" y="153352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9</xdr:row>
      <xdr:rowOff>85725</xdr:rowOff>
    </xdr:from>
    <xdr:to>
      <xdr:col>15</xdr:col>
      <xdr:colOff>561975</xdr:colOff>
      <xdr:row>9</xdr:row>
      <xdr:rowOff>85725</xdr:rowOff>
    </xdr:to>
    <xdr:cxnSp macro="">
      <xdr:nvCxnSpPr>
        <xdr:cNvPr id="70" name="Straight Arrow Connector 69"/>
        <xdr:cNvCxnSpPr/>
      </xdr:nvCxnSpPr>
      <xdr:spPr>
        <a:xfrm>
          <a:off x="6734175" y="154305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17</xdr:row>
      <xdr:rowOff>66675</xdr:rowOff>
    </xdr:from>
    <xdr:to>
      <xdr:col>6</xdr:col>
      <xdr:colOff>28575</xdr:colOff>
      <xdr:row>17</xdr:row>
      <xdr:rowOff>66675</xdr:rowOff>
    </xdr:to>
    <xdr:cxnSp macro="">
      <xdr:nvCxnSpPr>
        <xdr:cNvPr id="71" name="Straight Arrow Connector 70"/>
        <xdr:cNvCxnSpPr/>
      </xdr:nvCxnSpPr>
      <xdr:spPr>
        <a:xfrm>
          <a:off x="971550" y="281940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66675</xdr:rowOff>
    </xdr:from>
    <xdr:to>
      <xdr:col>11</xdr:col>
      <xdr:colOff>9525</xdr:colOff>
      <xdr:row>17</xdr:row>
      <xdr:rowOff>66675</xdr:rowOff>
    </xdr:to>
    <xdr:cxnSp macro="">
      <xdr:nvCxnSpPr>
        <xdr:cNvPr id="72" name="Straight Arrow Connector 71"/>
        <xdr:cNvCxnSpPr/>
      </xdr:nvCxnSpPr>
      <xdr:spPr>
        <a:xfrm>
          <a:off x="3857625" y="281940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17</xdr:row>
      <xdr:rowOff>76200</xdr:rowOff>
    </xdr:from>
    <xdr:to>
      <xdr:col>16</xdr:col>
      <xdr:colOff>0</xdr:colOff>
      <xdr:row>17</xdr:row>
      <xdr:rowOff>76200</xdr:rowOff>
    </xdr:to>
    <xdr:cxnSp macro="">
      <xdr:nvCxnSpPr>
        <xdr:cNvPr id="73" name="Straight Arrow Connector 72"/>
        <xdr:cNvCxnSpPr/>
      </xdr:nvCxnSpPr>
      <xdr:spPr>
        <a:xfrm>
          <a:off x="6753225" y="282892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85725</xdr:rowOff>
    </xdr:from>
    <xdr:to>
      <xdr:col>6</xdr:col>
      <xdr:colOff>9525</xdr:colOff>
      <xdr:row>29</xdr:row>
      <xdr:rowOff>85725</xdr:rowOff>
    </xdr:to>
    <xdr:cxnSp macro="">
      <xdr:nvCxnSpPr>
        <xdr:cNvPr id="74" name="Straight Arrow Connector 73"/>
        <xdr:cNvCxnSpPr/>
      </xdr:nvCxnSpPr>
      <xdr:spPr>
        <a:xfrm>
          <a:off x="952500" y="478155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85725</xdr:rowOff>
    </xdr:from>
    <xdr:to>
      <xdr:col>10</xdr:col>
      <xdr:colOff>571500</xdr:colOff>
      <xdr:row>29</xdr:row>
      <xdr:rowOff>85725</xdr:rowOff>
    </xdr:to>
    <xdr:cxnSp macro="">
      <xdr:nvCxnSpPr>
        <xdr:cNvPr id="75" name="Straight Arrow Connector 74"/>
        <xdr:cNvCxnSpPr/>
      </xdr:nvCxnSpPr>
      <xdr:spPr>
        <a:xfrm>
          <a:off x="3838575" y="478155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29</xdr:row>
      <xdr:rowOff>95250</xdr:rowOff>
    </xdr:from>
    <xdr:to>
      <xdr:col>15</xdr:col>
      <xdr:colOff>561975</xdr:colOff>
      <xdr:row>29</xdr:row>
      <xdr:rowOff>95250</xdr:rowOff>
    </xdr:to>
    <xdr:cxnSp macro="">
      <xdr:nvCxnSpPr>
        <xdr:cNvPr id="76" name="Straight Arrow Connector 75"/>
        <xdr:cNvCxnSpPr/>
      </xdr:nvCxnSpPr>
      <xdr:spPr>
        <a:xfrm>
          <a:off x="6734175" y="479107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85725</xdr:rowOff>
    </xdr:from>
    <xdr:to>
      <xdr:col>20</xdr:col>
      <xdr:colOff>533400</xdr:colOff>
      <xdr:row>9</xdr:row>
      <xdr:rowOff>85725</xdr:rowOff>
    </xdr:to>
    <xdr:cxnSp macro="">
      <xdr:nvCxnSpPr>
        <xdr:cNvPr id="77" name="Straight Arrow Connector 76"/>
        <xdr:cNvCxnSpPr/>
      </xdr:nvCxnSpPr>
      <xdr:spPr>
        <a:xfrm>
          <a:off x="9648825" y="154305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523875</xdr:colOff>
      <xdr:row>9</xdr:row>
      <xdr:rowOff>85725</xdr:rowOff>
    </xdr:from>
    <xdr:to>
      <xdr:col>25</xdr:col>
      <xdr:colOff>561975</xdr:colOff>
      <xdr:row>9</xdr:row>
      <xdr:rowOff>104775</xdr:rowOff>
    </xdr:to>
    <xdr:cxnSp macro="">
      <xdr:nvCxnSpPr>
        <xdr:cNvPr id="78" name="Straight Arrow Connector 77"/>
        <xdr:cNvCxnSpPr/>
      </xdr:nvCxnSpPr>
      <xdr:spPr>
        <a:xfrm>
          <a:off x="12534900" y="1543050"/>
          <a:ext cx="2990850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533400</xdr:colOff>
      <xdr:row>9</xdr:row>
      <xdr:rowOff>104775</xdr:rowOff>
    </xdr:from>
    <xdr:to>
      <xdr:col>31</xdr:col>
      <xdr:colOff>47625</xdr:colOff>
      <xdr:row>9</xdr:row>
      <xdr:rowOff>104775</xdr:rowOff>
    </xdr:to>
    <xdr:cxnSp macro="">
      <xdr:nvCxnSpPr>
        <xdr:cNvPr id="79" name="Straight Arrow Connector 78"/>
        <xdr:cNvCxnSpPr/>
      </xdr:nvCxnSpPr>
      <xdr:spPr>
        <a:xfrm>
          <a:off x="15497175" y="15621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17</xdr:row>
      <xdr:rowOff>76200</xdr:rowOff>
    </xdr:from>
    <xdr:to>
      <xdr:col>21</xdr:col>
      <xdr:colOff>19050</xdr:colOff>
      <xdr:row>17</xdr:row>
      <xdr:rowOff>76200</xdr:rowOff>
    </xdr:to>
    <xdr:cxnSp macro="">
      <xdr:nvCxnSpPr>
        <xdr:cNvPr id="80" name="Straight Arrow Connector 79"/>
        <xdr:cNvCxnSpPr/>
      </xdr:nvCxnSpPr>
      <xdr:spPr>
        <a:xfrm>
          <a:off x="9725025" y="282892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76200</xdr:rowOff>
    </xdr:from>
    <xdr:to>
      <xdr:col>25</xdr:col>
      <xdr:colOff>542925</xdr:colOff>
      <xdr:row>17</xdr:row>
      <xdr:rowOff>76200</xdr:rowOff>
    </xdr:to>
    <xdr:cxnSp macro="">
      <xdr:nvCxnSpPr>
        <xdr:cNvPr id="81" name="Straight Arrow Connector 80"/>
        <xdr:cNvCxnSpPr/>
      </xdr:nvCxnSpPr>
      <xdr:spPr>
        <a:xfrm>
          <a:off x="12611100" y="282892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542925</xdr:colOff>
      <xdr:row>17</xdr:row>
      <xdr:rowOff>85725</xdr:rowOff>
    </xdr:from>
    <xdr:to>
      <xdr:col>30</xdr:col>
      <xdr:colOff>485775</xdr:colOff>
      <xdr:row>17</xdr:row>
      <xdr:rowOff>85725</xdr:rowOff>
    </xdr:to>
    <xdr:cxnSp macro="">
      <xdr:nvCxnSpPr>
        <xdr:cNvPr id="82" name="Straight Arrow Connector 81"/>
        <xdr:cNvCxnSpPr/>
      </xdr:nvCxnSpPr>
      <xdr:spPr>
        <a:xfrm>
          <a:off x="15506700" y="283845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29</xdr:row>
      <xdr:rowOff>95250</xdr:rowOff>
    </xdr:from>
    <xdr:to>
      <xdr:col>21</xdr:col>
      <xdr:colOff>47625</xdr:colOff>
      <xdr:row>29</xdr:row>
      <xdr:rowOff>95250</xdr:rowOff>
    </xdr:to>
    <xdr:cxnSp macro="">
      <xdr:nvCxnSpPr>
        <xdr:cNvPr id="83" name="Straight Arrow Connector 82"/>
        <xdr:cNvCxnSpPr/>
      </xdr:nvCxnSpPr>
      <xdr:spPr>
        <a:xfrm>
          <a:off x="9753600" y="479107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29</xdr:row>
      <xdr:rowOff>95250</xdr:rowOff>
    </xdr:from>
    <xdr:to>
      <xdr:col>25</xdr:col>
      <xdr:colOff>571500</xdr:colOff>
      <xdr:row>29</xdr:row>
      <xdr:rowOff>95250</xdr:rowOff>
    </xdr:to>
    <xdr:cxnSp macro="">
      <xdr:nvCxnSpPr>
        <xdr:cNvPr id="84" name="Straight Arrow Connector 83"/>
        <xdr:cNvCxnSpPr/>
      </xdr:nvCxnSpPr>
      <xdr:spPr>
        <a:xfrm>
          <a:off x="12639675" y="4791075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571500</xdr:colOff>
      <xdr:row>29</xdr:row>
      <xdr:rowOff>104775</xdr:rowOff>
    </xdr:from>
    <xdr:to>
      <xdr:col>30</xdr:col>
      <xdr:colOff>514350</xdr:colOff>
      <xdr:row>29</xdr:row>
      <xdr:rowOff>104775</xdr:rowOff>
    </xdr:to>
    <xdr:cxnSp macro="">
      <xdr:nvCxnSpPr>
        <xdr:cNvPr id="85" name="Straight Arrow Connector 84"/>
        <xdr:cNvCxnSpPr/>
      </xdr:nvCxnSpPr>
      <xdr:spPr>
        <a:xfrm>
          <a:off x="15535275" y="4800600"/>
          <a:ext cx="2895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tabSelected="1" workbookViewId="0">
      <selection activeCell="AF13" sqref="AF13"/>
    </sheetView>
  </sheetViews>
  <sheetFormatPr defaultColWidth="8.85546875" defaultRowHeight="12.75" x14ac:dyDescent="0.2"/>
  <cols>
    <col min="1" max="1" width="14" style="1" bestFit="1" customWidth="1"/>
    <col min="2" max="16" width="8.7109375" style="2" customWidth="1"/>
    <col min="17" max="16384" width="8.85546875" style="1"/>
  </cols>
  <sheetData>
    <row r="1" spans="1:31" x14ac:dyDescent="0.2">
      <c r="A1" s="8" t="s">
        <v>18</v>
      </c>
      <c r="B1" s="19" t="s">
        <v>22</v>
      </c>
      <c r="C1" s="17" t="s">
        <v>19</v>
      </c>
      <c r="E1" s="17" t="s">
        <v>20</v>
      </c>
      <c r="F1" s="17" t="s">
        <v>21</v>
      </c>
      <c r="G1" s="17" t="s">
        <v>23</v>
      </c>
      <c r="I1" s="17" t="s">
        <v>24</v>
      </c>
      <c r="Q1" s="2"/>
    </row>
    <row r="2" spans="1:31" x14ac:dyDescent="0.2">
      <c r="A2" s="9"/>
      <c r="B2" s="19" t="s">
        <v>0</v>
      </c>
      <c r="C2" s="2" t="s">
        <v>7</v>
      </c>
      <c r="D2" s="2">
        <v>2</v>
      </c>
      <c r="E2" s="2">
        <f>1/D2</f>
        <v>0.5</v>
      </c>
      <c r="F2" s="2">
        <f>E2/$E$4</f>
        <v>7.5</v>
      </c>
      <c r="G2" s="3" t="s">
        <v>10</v>
      </c>
      <c r="H2" s="2">
        <v>1</v>
      </c>
      <c r="I2" s="3" t="s">
        <v>6</v>
      </c>
      <c r="J2" s="23">
        <f>H2/D2</f>
        <v>0.5</v>
      </c>
      <c r="K2" s="19" t="s">
        <v>15</v>
      </c>
      <c r="L2" s="19">
        <f>LCM(D2:D4)</f>
        <v>30</v>
      </c>
      <c r="Q2" s="2"/>
      <c r="R2" s="2"/>
      <c r="S2" s="2"/>
    </row>
    <row r="3" spans="1:31" x14ac:dyDescent="0.2">
      <c r="A3" s="15"/>
      <c r="B3" s="19" t="s">
        <v>1</v>
      </c>
      <c r="C3" s="2" t="s">
        <v>8</v>
      </c>
      <c r="D3" s="2">
        <v>5</v>
      </c>
      <c r="E3" s="2">
        <f t="shared" ref="E3:E4" si="0">1/D3</f>
        <v>0.2</v>
      </c>
      <c r="F3" s="2">
        <f>E3/$E$4</f>
        <v>3</v>
      </c>
      <c r="G3" s="2" t="s">
        <v>11</v>
      </c>
      <c r="H3" s="2">
        <v>1</v>
      </c>
      <c r="I3" s="2" t="s">
        <v>13</v>
      </c>
      <c r="J3" s="23">
        <f>H3/D3</f>
        <v>0.2</v>
      </c>
      <c r="K3" s="19" t="s">
        <v>25</v>
      </c>
      <c r="L3" s="25">
        <f>3*((POWER(2,(1/3)))-1)</f>
        <v>0.77976314968461957</v>
      </c>
      <c r="Q3" s="2"/>
      <c r="R3" s="2"/>
      <c r="S3" s="2"/>
    </row>
    <row r="4" spans="1:31" x14ac:dyDescent="0.2">
      <c r="A4" s="16"/>
      <c r="B4" s="19" t="s">
        <v>2</v>
      </c>
      <c r="C4" s="2" t="s">
        <v>9</v>
      </c>
      <c r="D4" s="2">
        <v>15</v>
      </c>
      <c r="E4" s="2">
        <f t="shared" si="0"/>
        <v>6.6666666666666666E-2</v>
      </c>
      <c r="F4" s="2">
        <f>E4/$E$4</f>
        <v>1</v>
      </c>
      <c r="G4" s="2" t="s">
        <v>12</v>
      </c>
      <c r="H4" s="2">
        <v>2</v>
      </c>
      <c r="I4" s="2" t="s">
        <v>14</v>
      </c>
      <c r="J4" s="23">
        <f>H4/D4</f>
        <v>0.13333333333333333</v>
      </c>
      <c r="K4" s="19" t="s">
        <v>17</v>
      </c>
      <c r="L4" s="24">
        <f>SUM(J2:J4)</f>
        <v>0.83333333333333326</v>
      </c>
      <c r="M4" s="19" t="s">
        <v>27</v>
      </c>
      <c r="N4" s="24">
        <f>1-L4</f>
        <v>0.16666666666666674</v>
      </c>
      <c r="O4" s="34" t="s">
        <v>28</v>
      </c>
      <c r="P4" s="24">
        <f>L4+N4</f>
        <v>1</v>
      </c>
      <c r="Q4" s="2"/>
      <c r="R4" s="2"/>
      <c r="S4" s="2"/>
    </row>
    <row r="6" spans="1:31" customFormat="1" x14ac:dyDescent="0.2">
      <c r="A6" s="4" t="s">
        <v>5</v>
      </c>
      <c r="B6" s="5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0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3">
        <v>28</v>
      </c>
      <c r="AD6" s="3">
        <v>29</v>
      </c>
      <c r="AE6" s="3">
        <v>30</v>
      </c>
    </row>
    <row r="7" spans="1:31" customFormat="1" x14ac:dyDescent="0.2">
      <c r="A7" s="11" t="s">
        <v>0</v>
      </c>
      <c r="B7" s="9"/>
      <c r="C7" s="2"/>
      <c r="D7" s="9"/>
      <c r="E7" s="2"/>
      <c r="F7" s="9"/>
      <c r="G7" s="2"/>
      <c r="H7" s="9"/>
      <c r="I7" s="35"/>
      <c r="J7" s="7"/>
      <c r="K7" s="26"/>
      <c r="L7" s="7"/>
      <c r="M7" s="14"/>
      <c r="N7" s="7"/>
      <c r="O7" s="26"/>
      <c r="P7" s="21"/>
      <c r="Q7" s="18"/>
      <c r="R7" s="7"/>
      <c r="S7" s="18"/>
      <c r="T7" s="7"/>
      <c r="U7" s="38"/>
      <c r="V7" s="7"/>
      <c r="W7" s="18"/>
      <c r="X7" s="7"/>
      <c r="Y7" s="31"/>
      <c r="Z7" s="7"/>
      <c r="AA7" s="38"/>
      <c r="AB7" s="7"/>
      <c r="AC7" s="31"/>
      <c r="AD7" s="7"/>
      <c r="AE7" s="31"/>
    </row>
    <row r="8" spans="1:31" customFormat="1" x14ac:dyDescent="0.2">
      <c r="A8" s="12"/>
      <c r="C8" s="1"/>
      <c r="D8" s="1"/>
      <c r="E8" s="1"/>
      <c r="F8" s="1"/>
      <c r="G8" s="1"/>
      <c r="H8" s="1"/>
      <c r="I8" s="36"/>
      <c r="J8" s="1"/>
      <c r="K8" s="27"/>
      <c r="L8" s="1"/>
      <c r="M8" s="1"/>
      <c r="N8" s="1"/>
      <c r="O8" s="27"/>
      <c r="P8" s="22"/>
      <c r="U8" s="39"/>
      <c r="Y8" s="32"/>
      <c r="AA8" s="39"/>
      <c r="AC8" s="32"/>
      <c r="AE8" s="32"/>
    </row>
    <row r="9" spans="1:31" customFormat="1" x14ac:dyDescent="0.2">
      <c r="A9" s="12" t="s">
        <v>1</v>
      </c>
      <c r="B9" s="3"/>
      <c r="C9" s="15"/>
      <c r="D9" s="2"/>
      <c r="E9" s="2"/>
      <c r="F9" s="2"/>
      <c r="G9" s="15"/>
      <c r="H9" s="2"/>
      <c r="I9" s="3"/>
      <c r="J9" s="2"/>
      <c r="K9" s="28"/>
      <c r="L9" s="2"/>
      <c r="M9" s="15"/>
      <c r="N9" s="2"/>
      <c r="O9" s="28"/>
      <c r="P9" s="20"/>
      <c r="Q9" s="15"/>
      <c r="U9" s="39"/>
      <c r="W9" s="15"/>
      <c r="Y9" s="32"/>
      <c r="AA9" s="15"/>
      <c r="AC9" s="32"/>
      <c r="AE9" s="32"/>
    </row>
    <row r="10" spans="1:31" customFormat="1" x14ac:dyDescent="0.2">
      <c r="A10" s="12"/>
      <c r="C10" s="1"/>
      <c r="D10" s="1"/>
      <c r="E10" s="1"/>
      <c r="F10" s="1"/>
      <c r="G10" s="1"/>
      <c r="H10" s="1"/>
      <c r="I10" s="36"/>
      <c r="J10" s="1"/>
      <c r="K10" s="27"/>
      <c r="L10" s="1"/>
      <c r="M10" s="1"/>
      <c r="N10" s="1"/>
      <c r="O10" s="27"/>
      <c r="P10" s="22"/>
      <c r="U10" s="39"/>
      <c r="Y10" s="32"/>
      <c r="AA10" s="39"/>
      <c r="AC10" s="32"/>
      <c r="AE10" s="32"/>
    </row>
    <row r="11" spans="1:31" customFormat="1" x14ac:dyDescent="0.2">
      <c r="A11" s="12" t="s">
        <v>2</v>
      </c>
      <c r="B11" s="3"/>
      <c r="C11" s="2"/>
      <c r="D11" s="2"/>
      <c r="E11" s="16"/>
      <c r="F11" s="2"/>
      <c r="G11" s="2"/>
      <c r="H11" s="2"/>
      <c r="I11" s="16"/>
      <c r="J11" s="2"/>
      <c r="K11" s="28"/>
      <c r="L11" s="2"/>
      <c r="M11" s="2"/>
      <c r="N11" s="2"/>
      <c r="O11" s="28"/>
      <c r="P11" s="20"/>
      <c r="Q11" s="1"/>
      <c r="S11" s="16"/>
      <c r="U11" s="16"/>
      <c r="Y11" s="32"/>
      <c r="AA11" s="39"/>
      <c r="AC11" s="32"/>
      <c r="AE11" s="32"/>
    </row>
    <row r="12" spans="1:31" customFormat="1" x14ac:dyDescent="0.2">
      <c r="A12" s="12"/>
      <c r="C12" s="1"/>
      <c r="D12" s="1"/>
      <c r="E12" s="1"/>
      <c r="F12" s="1"/>
      <c r="G12" s="1"/>
      <c r="H12" s="1"/>
      <c r="I12" s="36"/>
      <c r="J12" s="1"/>
      <c r="K12" s="27"/>
      <c r="L12" s="1"/>
      <c r="M12" s="1"/>
      <c r="N12" s="1"/>
      <c r="O12" s="27"/>
      <c r="P12" s="22"/>
      <c r="U12" s="39"/>
      <c r="Y12" s="32"/>
      <c r="AA12" s="39"/>
      <c r="AC12" s="32"/>
      <c r="AE12" s="32"/>
    </row>
    <row r="13" spans="1:31" customFormat="1" x14ac:dyDescent="0.2">
      <c r="A13" s="12"/>
      <c r="C13" s="1"/>
      <c r="D13" s="1"/>
      <c r="E13" s="1"/>
      <c r="F13" s="1"/>
      <c r="G13" s="1"/>
      <c r="H13" s="1"/>
      <c r="I13" s="37"/>
      <c r="J13" s="1"/>
      <c r="K13" s="29" t="s">
        <v>26</v>
      </c>
      <c r="L13" s="1"/>
      <c r="M13" s="1"/>
      <c r="N13" s="1"/>
      <c r="O13" s="29" t="s">
        <v>26</v>
      </c>
      <c r="P13" s="22"/>
      <c r="U13" s="40"/>
      <c r="Y13" s="33" t="s">
        <v>26</v>
      </c>
      <c r="AA13" s="40"/>
      <c r="AC13" s="33" t="s">
        <v>26</v>
      </c>
      <c r="AE13" s="33" t="s">
        <v>26</v>
      </c>
    </row>
    <row r="14" spans="1:31" customFormat="1" x14ac:dyDescent="0.2">
      <c r="A14" s="13" t="s">
        <v>3</v>
      </c>
      <c r="B14" s="10"/>
      <c r="C14" s="6"/>
      <c r="D14" s="6"/>
      <c r="E14" s="6"/>
      <c r="F14" s="6"/>
      <c r="G14" s="6"/>
      <c r="H14" s="6"/>
      <c r="I14" s="6"/>
      <c r="J14" s="2"/>
      <c r="K14" s="2"/>
      <c r="L14" s="2"/>
      <c r="M14" s="2"/>
      <c r="N14" s="2"/>
      <c r="O14" s="2"/>
      <c r="P14" s="20"/>
    </row>
    <row r="15" spans="1:31" customFormat="1" x14ac:dyDescent="0.2">
      <c r="A15" s="12" t="s">
        <v>0</v>
      </c>
      <c r="B15" s="9"/>
      <c r="C15" s="3"/>
      <c r="D15" s="9"/>
      <c r="E15" s="3"/>
      <c r="F15" s="9"/>
      <c r="G15" s="3"/>
      <c r="H15" s="9"/>
      <c r="I15" s="14"/>
      <c r="J15" s="7"/>
      <c r="K15" s="14"/>
      <c r="L15" s="7"/>
      <c r="M15" s="14"/>
      <c r="N15" s="7"/>
      <c r="O15" s="14"/>
      <c r="P15" s="21"/>
      <c r="Q15" s="30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</row>
    <row r="16" spans="1:31" customFormat="1" x14ac:dyDescent="0.2">
      <c r="A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2"/>
    </row>
    <row r="17" spans="1:31" customFormat="1" x14ac:dyDescent="0.2">
      <c r="A17" s="12" t="s">
        <v>1</v>
      </c>
      <c r="B17" s="3"/>
      <c r="C17" s="15"/>
      <c r="D17" s="3"/>
      <c r="E17" s="3"/>
      <c r="F17" s="3"/>
      <c r="G17" s="15"/>
      <c r="H17" s="3"/>
      <c r="I17" s="3"/>
      <c r="J17" s="3"/>
      <c r="K17" s="3"/>
      <c r="L17" s="2"/>
      <c r="M17" s="15"/>
      <c r="N17" s="2"/>
      <c r="O17" s="2"/>
      <c r="P17" s="20"/>
    </row>
    <row r="18" spans="1:31" customFormat="1" x14ac:dyDescent="0.2">
      <c r="A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2"/>
    </row>
    <row r="19" spans="1:31" customFormat="1" x14ac:dyDescent="0.2">
      <c r="A19" s="12" t="s">
        <v>2</v>
      </c>
      <c r="B19" s="3"/>
      <c r="C19" s="3"/>
      <c r="D19" s="3"/>
      <c r="E19" s="16"/>
      <c r="F19" s="3"/>
      <c r="G19" s="2"/>
      <c r="H19" s="3"/>
      <c r="I19" s="16"/>
      <c r="J19" s="3"/>
      <c r="K19" s="3"/>
      <c r="L19" s="2"/>
      <c r="M19" s="2"/>
      <c r="N19" s="2"/>
      <c r="O19" s="2"/>
      <c r="P19" s="20"/>
    </row>
    <row r="20" spans="1:31" customFormat="1" x14ac:dyDescent="0.2">
      <c r="A20" s="1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</row>
    <row r="21" spans="1:31" customFormat="1" x14ac:dyDescent="0.2">
      <c r="A21" s="12" t="s">
        <v>30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</row>
    <row r="22" spans="1:31" customFormat="1" x14ac:dyDescent="0.2">
      <c r="A22" s="12" t="s">
        <v>0</v>
      </c>
      <c r="B22" s="3">
        <v>2</v>
      </c>
      <c r="C22" s="2" t="s">
        <v>16</v>
      </c>
      <c r="D22" s="2">
        <v>2</v>
      </c>
      <c r="E22" s="2" t="s">
        <v>16</v>
      </c>
      <c r="F22" s="2">
        <v>2</v>
      </c>
      <c r="G22" s="2" t="s">
        <v>16</v>
      </c>
      <c r="H22" s="2">
        <v>2</v>
      </c>
      <c r="I22" s="2" t="s">
        <v>16</v>
      </c>
      <c r="J22" s="2">
        <v>2</v>
      </c>
      <c r="K22" s="2" t="s">
        <v>16</v>
      </c>
      <c r="L22" s="2">
        <v>2</v>
      </c>
      <c r="M22" s="2" t="s">
        <v>16</v>
      </c>
      <c r="N22" s="2">
        <v>2</v>
      </c>
      <c r="O22" s="2" t="s">
        <v>16</v>
      </c>
      <c r="P22" s="20">
        <v>2</v>
      </c>
    </row>
    <row r="23" spans="1:31" customFormat="1" x14ac:dyDescent="0.2">
      <c r="A23" s="12" t="s">
        <v>1</v>
      </c>
      <c r="B23" s="3">
        <v>5</v>
      </c>
      <c r="C23" s="2">
        <v>4</v>
      </c>
      <c r="D23" s="2" t="s">
        <v>16</v>
      </c>
      <c r="E23" s="2" t="s">
        <v>16</v>
      </c>
      <c r="F23" s="2" t="s">
        <v>16</v>
      </c>
      <c r="G23" s="2">
        <v>5</v>
      </c>
      <c r="H23" s="2" t="s">
        <v>16</v>
      </c>
      <c r="I23" s="2" t="s">
        <v>16</v>
      </c>
      <c r="J23" s="3" t="s">
        <v>16</v>
      </c>
      <c r="K23" s="2" t="s">
        <v>16</v>
      </c>
      <c r="L23" s="3">
        <v>5</v>
      </c>
      <c r="M23" s="2">
        <v>4</v>
      </c>
      <c r="N23" s="3" t="s">
        <v>16</v>
      </c>
      <c r="O23" s="2" t="s">
        <v>16</v>
      </c>
      <c r="P23" s="20" t="s">
        <v>16</v>
      </c>
    </row>
    <row r="24" spans="1:31" customFormat="1" x14ac:dyDescent="0.2">
      <c r="A24" s="12" t="s">
        <v>2</v>
      </c>
      <c r="B24" s="3">
        <v>15</v>
      </c>
      <c r="C24" s="2">
        <v>14</v>
      </c>
      <c r="D24" s="2">
        <v>13</v>
      </c>
      <c r="E24" s="2">
        <v>12</v>
      </c>
      <c r="F24" s="2">
        <v>11</v>
      </c>
      <c r="G24" s="2">
        <v>10</v>
      </c>
      <c r="H24" s="2">
        <v>9</v>
      </c>
      <c r="I24" s="2">
        <v>8</v>
      </c>
      <c r="J24" s="2" t="s">
        <v>16</v>
      </c>
      <c r="K24" s="2" t="s">
        <v>16</v>
      </c>
      <c r="L24" s="3" t="s">
        <v>16</v>
      </c>
      <c r="M24" s="2" t="s">
        <v>16</v>
      </c>
      <c r="N24" s="3" t="s">
        <v>16</v>
      </c>
      <c r="O24" s="2" t="s">
        <v>16</v>
      </c>
      <c r="P24" s="20" t="s">
        <v>16</v>
      </c>
    </row>
    <row r="25" spans="1:31" customFormat="1" x14ac:dyDescent="0.2">
      <c r="A25" s="12"/>
      <c r="B25" s="3"/>
      <c r="C25" s="2"/>
      <c r="D25" s="2"/>
      <c r="E25" s="2"/>
      <c r="F25" s="2"/>
      <c r="G25" s="2"/>
      <c r="H25" s="2"/>
      <c r="I25" s="2"/>
      <c r="J25" s="2"/>
      <c r="K25" s="2"/>
      <c r="L25" s="3"/>
      <c r="M25" s="2"/>
      <c r="N25" s="3"/>
      <c r="O25" s="2"/>
      <c r="P25" s="20"/>
    </row>
    <row r="26" spans="1:31" customFormat="1" x14ac:dyDescent="0.2">
      <c r="A26" s="13" t="s">
        <v>4</v>
      </c>
      <c r="B26" s="10"/>
      <c r="C26" s="6"/>
      <c r="D26" s="6"/>
      <c r="E26" s="6"/>
      <c r="F26" s="6"/>
      <c r="G26" s="6"/>
      <c r="H26" s="6"/>
      <c r="I26" s="6"/>
      <c r="J26" s="2"/>
      <c r="K26" s="2"/>
      <c r="L26" s="2"/>
      <c r="M26" s="2"/>
      <c r="N26" s="2"/>
      <c r="O26" s="2"/>
      <c r="P26" s="20"/>
    </row>
    <row r="27" spans="1:31" customFormat="1" x14ac:dyDescent="0.2">
      <c r="A27" s="12" t="s">
        <v>0</v>
      </c>
      <c r="B27" s="9"/>
      <c r="C27" s="3"/>
      <c r="D27" s="9"/>
      <c r="E27" s="3"/>
      <c r="F27" s="9"/>
      <c r="G27" s="3"/>
      <c r="H27" s="9"/>
      <c r="I27" s="14"/>
      <c r="J27" s="7"/>
      <c r="K27" s="14"/>
      <c r="L27" s="7"/>
      <c r="M27" s="14"/>
      <c r="N27" s="7"/>
      <c r="O27" s="14"/>
      <c r="P27" s="21"/>
      <c r="Q27" s="30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</row>
    <row r="28" spans="1:31" customFormat="1" x14ac:dyDescent="0.2">
      <c r="A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2"/>
    </row>
    <row r="29" spans="1:31" customFormat="1" x14ac:dyDescent="0.2">
      <c r="A29" s="12" t="s">
        <v>1</v>
      </c>
      <c r="B29" s="3"/>
      <c r="C29" s="15"/>
      <c r="D29" s="3"/>
      <c r="E29" s="3"/>
      <c r="F29" s="3"/>
      <c r="G29" s="15"/>
      <c r="H29" s="3"/>
      <c r="I29" s="3"/>
      <c r="J29" s="3"/>
      <c r="K29" s="3"/>
      <c r="L29" s="2"/>
      <c r="M29" s="15"/>
      <c r="N29" s="2"/>
      <c r="O29" s="2"/>
      <c r="P29" s="20"/>
    </row>
    <row r="30" spans="1:31" customFormat="1" x14ac:dyDescent="0.2">
      <c r="A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2"/>
    </row>
    <row r="31" spans="1:31" customFormat="1" x14ac:dyDescent="0.2">
      <c r="A31" s="12" t="s">
        <v>2</v>
      </c>
      <c r="B31" s="3"/>
      <c r="C31" s="3"/>
      <c r="D31" s="3"/>
      <c r="E31" s="16"/>
      <c r="F31" s="3"/>
      <c r="G31" s="2"/>
      <c r="H31" s="3"/>
      <c r="I31" s="16"/>
      <c r="J31" s="3"/>
      <c r="K31" s="3"/>
      <c r="L31" s="2"/>
      <c r="M31" s="2"/>
      <c r="N31" s="2"/>
      <c r="O31" s="2"/>
      <c r="P31" s="20"/>
    </row>
    <row r="32" spans="1:31" customFormat="1" x14ac:dyDescent="0.2">
      <c r="A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2"/>
    </row>
    <row r="33" spans="1:16" customFormat="1" x14ac:dyDescent="0.2">
      <c r="A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2"/>
    </row>
    <row r="34" spans="1:16" customFormat="1" x14ac:dyDescent="0.2">
      <c r="A34" s="12" t="s">
        <v>29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</row>
    <row r="35" spans="1:16" customFormat="1" x14ac:dyDescent="0.2">
      <c r="A35" s="12" t="s">
        <v>0</v>
      </c>
      <c r="B35" s="3">
        <v>1</v>
      </c>
      <c r="C35" s="2" t="s">
        <v>16</v>
      </c>
      <c r="D35" s="2">
        <v>1</v>
      </c>
      <c r="E35" s="2" t="s">
        <v>16</v>
      </c>
      <c r="F35" s="2">
        <v>1</v>
      </c>
      <c r="G35" s="2" t="s">
        <v>16</v>
      </c>
      <c r="H35" s="2">
        <v>1</v>
      </c>
      <c r="I35" s="2" t="s">
        <v>16</v>
      </c>
      <c r="J35" s="2">
        <v>1</v>
      </c>
      <c r="K35" s="2" t="s">
        <v>16</v>
      </c>
      <c r="L35" s="2">
        <v>1</v>
      </c>
      <c r="M35" s="2" t="s">
        <v>16</v>
      </c>
      <c r="N35" s="2">
        <v>1</v>
      </c>
      <c r="O35" s="2" t="s">
        <v>16</v>
      </c>
      <c r="P35" s="20">
        <v>1</v>
      </c>
    </row>
    <row r="36" spans="1:16" customFormat="1" x14ac:dyDescent="0.2">
      <c r="A36" s="12" t="s">
        <v>1</v>
      </c>
      <c r="B36" s="3">
        <v>4</v>
      </c>
      <c r="C36" s="2">
        <v>3</v>
      </c>
      <c r="D36" s="2" t="s">
        <v>16</v>
      </c>
      <c r="E36" s="2" t="s">
        <v>16</v>
      </c>
      <c r="F36" s="2" t="s">
        <v>16</v>
      </c>
      <c r="G36" s="2">
        <v>4</v>
      </c>
      <c r="H36" s="2" t="s">
        <v>16</v>
      </c>
      <c r="I36" s="2" t="s">
        <v>16</v>
      </c>
      <c r="J36" s="2" t="s">
        <v>16</v>
      </c>
      <c r="K36" s="2" t="s">
        <v>16</v>
      </c>
      <c r="L36" s="2">
        <v>4</v>
      </c>
      <c r="M36" s="2">
        <v>3</v>
      </c>
      <c r="N36" s="2" t="s">
        <v>16</v>
      </c>
      <c r="O36" s="2" t="s">
        <v>16</v>
      </c>
      <c r="P36" s="20" t="s">
        <v>16</v>
      </c>
    </row>
    <row r="37" spans="1:16" customFormat="1" x14ac:dyDescent="0.2">
      <c r="A37" s="12" t="s">
        <v>2</v>
      </c>
      <c r="B37" s="3">
        <v>13</v>
      </c>
      <c r="C37" s="2">
        <v>12</v>
      </c>
      <c r="D37" s="2">
        <v>11</v>
      </c>
      <c r="E37" s="2">
        <v>10</v>
      </c>
      <c r="F37" s="2">
        <v>10</v>
      </c>
      <c r="G37" s="2">
        <v>9</v>
      </c>
      <c r="H37" s="2">
        <v>8</v>
      </c>
      <c r="I37" s="2">
        <v>7</v>
      </c>
      <c r="J37" s="2" t="s">
        <v>16</v>
      </c>
      <c r="K37" s="2" t="s">
        <v>16</v>
      </c>
      <c r="L37" s="2" t="s">
        <v>16</v>
      </c>
      <c r="M37" s="2" t="s">
        <v>16</v>
      </c>
      <c r="N37" s="2" t="s">
        <v>16</v>
      </c>
      <c r="O37" s="2" t="s">
        <v>16</v>
      </c>
      <c r="P37" s="20" t="s">
        <v>16</v>
      </c>
    </row>
  </sheetData>
  <phoneticPr fontId="1" type="noConversion"/>
  <pageMargins left="0.75" right="0.75" top="1" bottom="1" header="0.5" footer="0.5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2015-09-01T17:50:05Z</cp:lastPrinted>
  <dcterms:created xsi:type="dcterms:W3CDTF">2004-09-29T05:04:03Z</dcterms:created>
  <dcterms:modified xsi:type="dcterms:W3CDTF">2019-10-18T05:54:57Z</dcterms:modified>
</cp:coreProperties>
</file>