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MAO\Documents\Mestrado_CEFET\MatComputacional\Execicios\"/>
    </mc:Choice>
  </mc:AlternateContent>
  <xr:revisionPtr revIDLastSave="0" documentId="8_{215C3751-FA6E-490E-898B-2B001B743CCD}" xr6:coauthVersionLast="36" xr6:coauthVersionMax="36" xr10:uidLastSave="{00000000-0000-0000-0000-000000000000}"/>
  <bookViews>
    <workbookView xWindow="0" yWindow="0" windowWidth="20490" windowHeight="7545" xr2:uid="{4C262C98-4658-4E44-B7CB-47D308F86860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9" i="1"/>
  <c r="B24" i="1"/>
  <c r="B23" i="1"/>
  <c r="B22" i="1"/>
  <c r="B21" i="1"/>
  <c r="B20" i="1"/>
  <c r="J15" i="1"/>
  <c r="C15" i="1"/>
  <c r="B15" i="1"/>
  <c r="J14" i="1"/>
  <c r="C14" i="1"/>
  <c r="B14" i="1"/>
  <c r="J13" i="1"/>
  <c r="C13" i="1"/>
  <c r="B13" i="1"/>
  <c r="J8" i="1"/>
  <c r="C8" i="1"/>
  <c r="B8" i="1"/>
  <c r="J7" i="1"/>
  <c r="C7" i="1"/>
  <c r="B7" i="1"/>
  <c r="J6" i="1"/>
  <c r="C6" i="1"/>
  <c r="B6" i="1"/>
  <c r="J5" i="1"/>
  <c r="C5" i="1"/>
  <c r="B5" i="1"/>
  <c r="J4" i="1"/>
  <c r="C4" i="1"/>
  <c r="B4" i="1"/>
</calcChain>
</file>

<file path=xl/sharedStrings.xml><?xml version="1.0" encoding="utf-8"?>
<sst xmlns="http://schemas.openxmlformats.org/spreadsheetml/2006/main" count="55" uniqueCount="17">
  <si>
    <t>Dados Entrada: Vetor X = [1.8, 1.9, 2.0, 2.1, 2.2], f(x), f'(x) e f''(x)</t>
  </si>
  <si>
    <t>OBS: Vetor já está aplicado com o H</t>
  </si>
  <si>
    <t>x</t>
  </si>
  <si>
    <t>f(x) = x*e^x</t>
  </si>
  <si>
    <t>f'(x) = x*e^x + e^x</t>
  </si>
  <si>
    <t>Dif Retroativa</t>
  </si>
  <si>
    <t>Erro dR |f'(x) - Dif Retroativa|</t>
  </si>
  <si>
    <t>Dif Central</t>
  </si>
  <si>
    <t>Erro dC |f'(x) - Dif Central|</t>
  </si>
  <si>
    <t>Dif Progressiva</t>
  </si>
  <si>
    <t>Erro dP |f'(x) - Dif Progressiva|</t>
  </si>
  <si>
    <t>f''(x)=(x +2)*e^x</t>
  </si>
  <si>
    <t>f''(x) - Aproximada</t>
  </si>
  <si>
    <t>Erro AS |f''(x) - f''(x) Aproximada|</t>
  </si>
  <si>
    <t>Dados Entrada:  X = 2.0, H = 0.1,  f(x), f'(x) e f''(x)</t>
  </si>
  <si>
    <t>Dados Entrada: Vetor X = [1.8, 1.9, 2.0, 2.1, 2.2]</t>
  </si>
  <si>
    <t>OBS: Não informado f'(x) e f''(x)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</si>
</sst>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C4C1-4E1C-4AB4-918B-9CA07690AD6B}">
  <dimension ref="A1:L31"/>
  <sheetViews>
    <sheetView tabSelected="1" workbookViewId="0">
      <selection activeCell="C7" sqref="C7"/>
    </sheetView>
  </sheetViews>
  <sheetFormatPr defaultRowHeight="15" x14ac:dyDescent="0.25"/>
  <cols>
    <col min="1" max="1" width="12.5703125" bestFit="1" customWidth="1"/>
    <col min="2" max="2" width="18.140625" customWidth="1"/>
    <col min="3" max="3" width="17.5703125" customWidth="1"/>
    <col min="4" max="4" width="20.140625" customWidth="1"/>
    <col min="5" max="5" width="27.5703125" bestFit="1" customWidth="1"/>
    <col min="6" max="6" width="13.7109375" bestFit="1" customWidth="1"/>
    <col min="7" max="7" width="24.7109375" bestFit="1" customWidth="1"/>
    <col min="8" max="8" width="16.42578125" customWidth="1"/>
    <col min="9" max="9" width="28.5703125" bestFit="1" customWidth="1"/>
    <col min="10" max="10" width="17" customWidth="1"/>
    <col min="11" max="11" width="17.5703125" bestFit="1" customWidth="1"/>
    <col min="12" max="12" width="31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s="1" t="s">
        <v>2</v>
      </c>
      <c r="B3" s="1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1" t="s">
        <v>11</v>
      </c>
      <c r="K3" s="2" t="s">
        <v>12</v>
      </c>
      <c r="L3" s="2" t="s">
        <v>13</v>
      </c>
    </row>
    <row r="4" spans="1:12" x14ac:dyDescent="0.25">
      <c r="A4" s="3">
        <v>1.8</v>
      </c>
      <c r="B4" s="3">
        <f>A4*EXP(A4)</f>
        <v>10.889365435943304</v>
      </c>
      <c r="C4" s="3">
        <f>A4*EXP(A4) + EXP(A4)</f>
        <v>16.93901290035625</v>
      </c>
      <c r="D4">
        <v>16.939003212100001</v>
      </c>
      <c r="E4" s="3">
        <v>9.6881999999999998E-6</v>
      </c>
      <c r="F4" s="3">
        <v>16.939017740099999</v>
      </c>
      <c r="G4" s="3">
        <v>4.8396999999999996E-6</v>
      </c>
      <c r="H4" s="3">
        <v>16.939003229699999</v>
      </c>
      <c r="I4" s="3">
        <v>9.6707000000000004E-6</v>
      </c>
      <c r="J4" s="3">
        <f>(A4+2)*EXP(A4)</f>
        <v>22.988660364769196</v>
      </c>
      <c r="K4" s="3">
        <v>22.988663289400002</v>
      </c>
      <c r="L4" s="3">
        <v>2.9247000000000001E-6</v>
      </c>
    </row>
    <row r="5" spans="1:12" x14ac:dyDescent="0.25">
      <c r="A5" s="3">
        <v>1.9</v>
      </c>
      <c r="B5" s="3">
        <f>A5*EXP(A5)</f>
        <v>12.703199440330609</v>
      </c>
      <c r="C5" s="3">
        <f>A5*EXP(A5) + EXP(A5)</f>
        <v>19.389093882609878</v>
      </c>
      <c r="D5">
        <v>19.389082952399999</v>
      </c>
      <c r="E5" s="3">
        <v>1.0930200000000001E-5</v>
      </c>
      <c r="F5" s="3">
        <v>19.389099342800002</v>
      </c>
      <c r="G5" s="3">
        <v>5.4600999999999996E-6</v>
      </c>
      <c r="H5" s="3">
        <v>19.389082972200001</v>
      </c>
      <c r="I5" s="3">
        <v>1.09104E-5</v>
      </c>
      <c r="J5" s="3">
        <f>(A5+2)*EXP(A5)</f>
        <v>26.074988324889148</v>
      </c>
      <c r="K5" s="3">
        <v>26.074991613000002</v>
      </c>
      <c r="L5" s="3">
        <v>3.2880999999999999E-6</v>
      </c>
    </row>
    <row r="6" spans="1:12" x14ac:dyDescent="0.25">
      <c r="A6" s="3">
        <v>2</v>
      </c>
      <c r="B6" s="3">
        <f>A6*EXP(A6)</f>
        <v>14.778112197861301</v>
      </c>
      <c r="C6" s="3">
        <f>A6*EXP(A6) + EXP(A6)</f>
        <v>22.167168296791949</v>
      </c>
      <c r="D6">
        <v>22.1671559706</v>
      </c>
      <c r="E6" s="3">
        <v>1.2326200000000001E-5</v>
      </c>
      <c r="F6" s="3">
        <v>22.1671744543</v>
      </c>
      <c r="G6" s="3">
        <v>6.1574999999999999E-6</v>
      </c>
      <c r="H6" s="3">
        <v>22.167155992800001</v>
      </c>
      <c r="I6" s="3">
        <v>1.2303999999999999E-5</v>
      </c>
      <c r="J6" s="3">
        <f>(A6+2)*EXP(A6)</f>
        <v>29.556224395722602</v>
      </c>
      <c r="K6" s="3">
        <v>29.556228089000001</v>
      </c>
      <c r="L6" s="3">
        <v>3.6932999999999999E-6</v>
      </c>
    </row>
    <row r="7" spans="1:12" x14ac:dyDescent="0.25">
      <c r="A7" s="3">
        <v>2.1</v>
      </c>
      <c r="B7" s="3">
        <f>A7*EXP(A7)</f>
        <v>17.148956816392069</v>
      </c>
      <c r="C7" s="3">
        <f>A7*EXP(A7) + EXP(A7)</f>
        <v>25.315126728959719</v>
      </c>
      <c r="D7">
        <v>25.315112834000001</v>
      </c>
      <c r="E7" s="3">
        <v>1.3895E-5</v>
      </c>
      <c r="F7" s="3">
        <v>25.315133670200002</v>
      </c>
      <c r="G7" s="3">
        <v>6.9411999999999997E-6</v>
      </c>
      <c r="H7" s="3">
        <v>25.315112858900001</v>
      </c>
      <c r="I7" s="3">
        <v>1.38701E-5</v>
      </c>
      <c r="J7" s="3">
        <f>(A7+2)*EXP(A7)</f>
        <v>33.481296641527372</v>
      </c>
      <c r="K7" s="3">
        <v>33.481300789599999</v>
      </c>
      <c r="L7" s="3">
        <v>4.1481000000000001E-6</v>
      </c>
    </row>
    <row r="8" spans="1:12" x14ac:dyDescent="0.25">
      <c r="A8" s="3">
        <v>2.2000000000000002</v>
      </c>
      <c r="B8" s="3">
        <f>A8*EXP(A8)</f>
        <v>19.855029698755072</v>
      </c>
      <c r="C8" s="3">
        <f>A8*EXP(A8) + EXP(A8)</f>
        <v>28.880043198189192</v>
      </c>
      <c r="D8">
        <v>28.8800275408</v>
      </c>
      <c r="E8" s="3">
        <v>1.56574E-5</v>
      </c>
      <c r="F8" s="3">
        <v>28.880051019900002</v>
      </c>
      <c r="G8" s="3">
        <v>7.8217E-6</v>
      </c>
      <c r="H8" s="3">
        <v>28.880027568799999</v>
      </c>
      <c r="I8" s="3">
        <v>1.56294E-5</v>
      </c>
      <c r="J8" s="3">
        <f>(A8+2)*EXP(A8)</f>
        <v>37.905056697623316</v>
      </c>
      <c r="K8" s="3">
        <v>37.905061354600001</v>
      </c>
      <c r="L8" s="3">
        <v>4.6569999999999996E-6</v>
      </c>
    </row>
    <row r="10" spans="1:12" x14ac:dyDescent="0.25">
      <c r="A10" t="s">
        <v>14</v>
      </c>
    </row>
    <row r="12" spans="1:12" x14ac:dyDescent="0.25">
      <c r="A12" s="1" t="s">
        <v>2</v>
      </c>
      <c r="B12" s="1" t="s">
        <v>3</v>
      </c>
      <c r="C12" s="1" t="s">
        <v>4</v>
      </c>
      <c r="D12" s="2" t="s">
        <v>5</v>
      </c>
      <c r="E12" s="2" t="s">
        <v>6</v>
      </c>
      <c r="F12" s="2" t="s">
        <v>7</v>
      </c>
      <c r="G12" s="2" t="s">
        <v>8</v>
      </c>
      <c r="H12" s="2" t="s">
        <v>9</v>
      </c>
      <c r="I12" s="2" t="s">
        <v>10</v>
      </c>
      <c r="J12" s="1" t="s">
        <v>11</v>
      </c>
      <c r="K12" s="2" t="s">
        <v>12</v>
      </c>
      <c r="L12" s="2" t="s">
        <v>13</v>
      </c>
    </row>
    <row r="13" spans="1:12" x14ac:dyDescent="0.25">
      <c r="A13" s="3">
        <v>2</v>
      </c>
      <c r="B13" s="3">
        <f>A13*EXP(A13)</f>
        <v>14.778112197861301</v>
      </c>
      <c r="C13" s="3">
        <f>A13*EXP(A13) + EXP(A13)</f>
        <v>22.167168296791949</v>
      </c>
      <c r="D13">
        <v>22.1671559706</v>
      </c>
      <c r="E13" s="3">
        <v>1.2326200000000001E-5</v>
      </c>
      <c r="F13" s="3">
        <v>22.1671744543</v>
      </c>
      <c r="G13" s="3">
        <v>6.1574999999999999E-6</v>
      </c>
      <c r="H13" s="3">
        <v>22.167155992800001</v>
      </c>
      <c r="I13" s="3">
        <v>1.2303999999999999E-5</v>
      </c>
      <c r="J13" s="3">
        <f>(A13+2)*EXP(A13)</f>
        <v>29.556224395722602</v>
      </c>
      <c r="K13" s="3">
        <v>29.556228089000001</v>
      </c>
      <c r="L13" s="3">
        <v>3.6932999999999999E-6</v>
      </c>
    </row>
    <row r="14" spans="1:12" x14ac:dyDescent="0.25">
      <c r="A14" s="3">
        <v>2.1</v>
      </c>
      <c r="B14" s="3">
        <f>A14*EXP(A14)</f>
        <v>17.148956816392069</v>
      </c>
      <c r="C14" s="3">
        <f>A14*EXP(A14) + EXP(A14)</f>
        <v>25.315126728959719</v>
      </c>
      <c r="D14">
        <v>25.315112834000001</v>
      </c>
      <c r="E14" s="3">
        <v>1.3895E-5</v>
      </c>
      <c r="F14" s="3">
        <v>25.315133670200002</v>
      </c>
      <c r="G14" s="3">
        <v>6.9411999999999997E-6</v>
      </c>
      <c r="H14" s="3">
        <v>25.315112858900001</v>
      </c>
      <c r="I14" s="3">
        <v>1.38701E-5</v>
      </c>
      <c r="J14" s="3">
        <f>(A14+2)*EXP(A14)</f>
        <v>33.481296641527372</v>
      </c>
      <c r="K14" s="3">
        <v>33.481300789599999</v>
      </c>
      <c r="L14" s="3">
        <v>4.1481000000000001E-6</v>
      </c>
    </row>
    <row r="15" spans="1:12" x14ac:dyDescent="0.25">
      <c r="A15" s="3">
        <v>2.2000000000000002</v>
      </c>
      <c r="B15" s="3">
        <f>A15*EXP(A15)</f>
        <v>19.855029698755072</v>
      </c>
      <c r="C15" s="3">
        <f>A15*EXP(A15) + EXP(A15)</f>
        <v>28.880043198189192</v>
      </c>
      <c r="D15">
        <v>28.8800275408</v>
      </c>
      <c r="E15" s="3">
        <v>1.56574E-5</v>
      </c>
      <c r="F15" s="3">
        <v>28.880051019900002</v>
      </c>
      <c r="G15" s="3">
        <v>7.8217E-6</v>
      </c>
      <c r="H15" s="3">
        <v>28.880027568799999</v>
      </c>
      <c r="I15" s="3">
        <v>1.56294E-5</v>
      </c>
      <c r="J15" s="3">
        <f>(A15+2)*EXP(A15)</f>
        <v>37.905056697623316</v>
      </c>
      <c r="K15" s="3">
        <v>37.905061354600001</v>
      </c>
      <c r="L15" s="3">
        <v>4.6569999999999996E-6</v>
      </c>
    </row>
    <row r="17" spans="1:12" x14ac:dyDescent="0.25">
      <c r="A17" t="s">
        <v>15</v>
      </c>
    </row>
    <row r="18" spans="1:12" x14ac:dyDescent="0.25">
      <c r="A18" t="s">
        <v>16</v>
      </c>
    </row>
    <row r="19" spans="1:12" x14ac:dyDescent="0.25">
      <c r="A19" s="1" t="s">
        <v>2</v>
      </c>
      <c r="B19" s="1" t="s">
        <v>3</v>
      </c>
      <c r="C19" s="1" t="s">
        <v>4</v>
      </c>
      <c r="D19" s="2" t="s">
        <v>5</v>
      </c>
      <c r="E19" s="2" t="s">
        <v>6</v>
      </c>
      <c r="F19" s="2" t="s">
        <v>7</v>
      </c>
      <c r="G19" s="2" t="s">
        <v>8</v>
      </c>
      <c r="H19" s="2" t="s">
        <v>9</v>
      </c>
      <c r="I19" s="2" t="s">
        <v>10</v>
      </c>
      <c r="J19" s="1" t="s">
        <v>11</v>
      </c>
      <c r="K19" s="2" t="s">
        <v>12</v>
      </c>
      <c r="L19" s="2" t="s">
        <v>13</v>
      </c>
    </row>
    <row r="20" spans="1:12" x14ac:dyDescent="0.25">
      <c r="A20" s="3">
        <v>1.8</v>
      </c>
      <c r="B20" s="3">
        <f>A20*EXP(A20)</f>
        <v>10.889365435943304</v>
      </c>
      <c r="C20" s="3">
        <v>0</v>
      </c>
      <c r="D20">
        <v>16.939003212100001</v>
      </c>
      <c r="E20" s="3">
        <v>0</v>
      </c>
      <c r="F20" s="3">
        <v>16.939017740099999</v>
      </c>
      <c r="G20" s="3">
        <v>0</v>
      </c>
      <c r="H20" s="3">
        <v>16.939003229699999</v>
      </c>
      <c r="I20" s="3">
        <v>0</v>
      </c>
      <c r="J20" s="3">
        <v>0</v>
      </c>
      <c r="K20" s="3">
        <v>22.988663289400002</v>
      </c>
      <c r="L20" s="3">
        <v>0</v>
      </c>
    </row>
    <row r="21" spans="1:12" x14ac:dyDescent="0.25">
      <c r="A21" s="3">
        <v>1.9</v>
      </c>
      <c r="B21" s="3">
        <f>A21*EXP(A21)</f>
        <v>12.703199440330609</v>
      </c>
      <c r="C21" s="3">
        <v>0</v>
      </c>
      <c r="D21">
        <v>19.389082952399999</v>
      </c>
      <c r="E21" s="3">
        <v>0</v>
      </c>
      <c r="F21" s="3">
        <v>19.389099342800002</v>
      </c>
      <c r="G21" s="3">
        <v>0</v>
      </c>
      <c r="H21" s="3">
        <v>19.389082972200001</v>
      </c>
      <c r="I21" s="3">
        <v>0</v>
      </c>
      <c r="J21" s="3">
        <v>0</v>
      </c>
      <c r="K21" s="3">
        <v>26.074991613000002</v>
      </c>
      <c r="L21" s="3">
        <v>0</v>
      </c>
    </row>
    <row r="22" spans="1:12" x14ac:dyDescent="0.25">
      <c r="A22" s="3">
        <v>2</v>
      </c>
      <c r="B22" s="3">
        <f>A22*EXP(A22)</f>
        <v>14.778112197861301</v>
      </c>
      <c r="C22" s="3">
        <v>0</v>
      </c>
      <c r="D22">
        <v>22.1671559706</v>
      </c>
      <c r="E22" s="3">
        <v>0</v>
      </c>
      <c r="F22" s="3">
        <v>22.1671744543</v>
      </c>
      <c r="G22" s="3">
        <v>0</v>
      </c>
      <c r="H22" s="3">
        <v>22.167155992800001</v>
      </c>
      <c r="I22" s="3">
        <v>0</v>
      </c>
      <c r="J22" s="3">
        <v>0</v>
      </c>
      <c r="K22" s="3">
        <v>29.556228089000001</v>
      </c>
      <c r="L22" s="3">
        <v>0</v>
      </c>
    </row>
    <row r="23" spans="1:12" x14ac:dyDescent="0.25">
      <c r="A23" s="3">
        <v>2.1</v>
      </c>
      <c r="B23" s="3">
        <f>A23*EXP(A23)</f>
        <v>17.148956816392069</v>
      </c>
      <c r="C23" s="3">
        <v>0</v>
      </c>
      <c r="D23">
        <v>25.315112834000001</v>
      </c>
      <c r="E23" s="3">
        <v>0</v>
      </c>
      <c r="F23" s="3">
        <v>25.315133670200002</v>
      </c>
      <c r="G23" s="3">
        <v>0</v>
      </c>
      <c r="H23" s="3">
        <v>25.315112858900001</v>
      </c>
      <c r="I23" s="3">
        <v>0</v>
      </c>
      <c r="J23" s="3">
        <v>0</v>
      </c>
      <c r="K23" s="3">
        <v>33.481300789599999</v>
      </c>
      <c r="L23" s="3">
        <v>0</v>
      </c>
    </row>
    <row r="24" spans="1:12" x14ac:dyDescent="0.25">
      <c r="A24" s="3">
        <v>2.2000000000000002</v>
      </c>
      <c r="B24" s="3">
        <f>A24*EXP(A24)</f>
        <v>19.855029698755072</v>
      </c>
      <c r="C24" s="3">
        <v>0</v>
      </c>
      <c r="D24">
        <v>28.8800275408</v>
      </c>
      <c r="E24" s="3">
        <v>0</v>
      </c>
      <c r="F24" s="3">
        <v>28.880051019900002</v>
      </c>
      <c r="G24" s="3">
        <v>0</v>
      </c>
      <c r="H24" s="3">
        <v>28.880027568799999</v>
      </c>
      <c r="I24" s="3">
        <v>0</v>
      </c>
      <c r="J24" s="3">
        <v>0</v>
      </c>
      <c r="K24" s="3">
        <v>37.905061354600001</v>
      </c>
      <c r="L24" s="3">
        <v>0</v>
      </c>
    </row>
    <row r="26" spans="1:12" x14ac:dyDescent="0.25">
      <c r="A26" t="s">
        <v>14</v>
      </c>
    </row>
    <row r="27" spans="1:12" x14ac:dyDescent="0.25">
      <c r="A27" t="s">
        <v>16</v>
      </c>
    </row>
    <row r="28" spans="1:12" x14ac:dyDescent="0.25">
      <c r="A28" s="1" t="s">
        <v>2</v>
      </c>
      <c r="B28" s="1" t="s">
        <v>3</v>
      </c>
      <c r="C28" s="1" t="s">
        <v>4</v>
      </c>
      <c r="D28" s="2" t="s">
        <v>5</v>
      </c>
      <c r="E28" s="2" t="s">
        <v>6</v>
      </c>
      <c r="F28" s="2" t="s">
        <v>7</v>
      </c>
      <c r="G28" s="2" t="s">
        <v>8</v>
      </c>
      <c r="H28" s="2" t="s">
        <v>9</v>
      </c>
      <c r="I28" s="2" t="s">
        <v>10</v>
      </c>
      <c r="J28" s="1" t="s">
        <v>11</v>
      </c>
      <c r="K28" s="2" t="s">
        <v>12</v>
      </c>
      <c r="L28" s="2" t="s">
        <v>13</v>
      </c>
    </row>
    <row r="29" spans="1:12" x14ac:dyDescent="0.25">
      <c r="A29" s="3">
        <v>2</v>
      </c>
      <c r="B29" s="3">
        <f>A29*EXP(A29)</f>
        <v>14.778112197861301</v>
      </c>
      <c r="C29" s="3">
        <v>0</v>
      </c>
      <c r="D29">
        <v>22.1671559706</v>
      </c>
      <c r="E29" s="3">
        <v>0</v>
      </c>
      <c r="F29" s="3">
        <v>22.1671744543</v>
      </c>
      <c r="G29" s="3">
        <v>0</v>
      </c>
      <c r="H29" s="3">
        <v>22.167155992800001</v>
      </c>
      <c r="I29" s="3">
        <v>0</v>
      </c>
      <c r="J29" s="3">
        <v>0</v>
      </c>
      <c r="K29" s="3">
        <v>29.556228089000001</v>
      </c>
      <c r="L29" s="3">
        <v>0</v>
      </c>
    </row>
    <row r="30" spans="1:12" x14ac:dyDescent="0.25">
      <c r="A30" s="3">
        <v>2.1</v>
      </c>
      <c r="B30" s="3">
        <f>A30*EXP(A30)</f>
        <v>17.148956816392069</v>
      </c>
      <c r="C30" s="3">
        <v>0</v>
      </c>
      <c r="D30">
        <v>25.315112834000001</v>
      </c>
      <c r="E30" s="3">
        <v>0</v>
      </c>
      <c r="F30" s="3">
        <v>25.315133670200002</v>
      </c>
      <c r="G30" s="3">
        <v>0</v>
      </c>
      <c r="H30" s="3">
        <v>25.315112858900001</v>
      </c>
      <c r="I30" s="3">
        <v>0</v>
      </c>
      <c r="J30" s="3">
        <v>0</v>
      </c>
      <c r="K30" s="3">
        <v>33.481300789599999</v>
      </c>
      <c r="L30" s="3">
        <v>0</v>
      </c>
    </row>
    <row r="31" spans="1:12" x14ac:dyDescent="0.25">
      <c r="A31" s="3">
        <v>2.2000000000000002</v>
      </c>
      <c r="B31" s="3">
        <f>A31*EXP(A31)</f>
        <v>19.855029698755072</v>
      </c>
      <c r="C31" s="3">
        <v>0</v>
      </c>
      <c r="D31">
        <v>28.8800275408</v>
      </c>
      <c r="E31" s="3">
        <v>0</v>
      </c>
      <c r="F31" s="3">
        <v>28.880051019900002</v>
      </c>
      <c r="G31" s="3">
        <v>0</v>
      </c>
      <c r="H31" s="3">
        <v>28.880027568799999</v>
      </c>
      <c r="I31" s="3">
        <v>0</v>
      </c>
      <c r="J31" s="3">
        <v>0</v>
      </c>
      <c r="K31" s="3">
        <v>37.905061354600001</v>
      </c>
      <c r="L31" s="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SALOMAO</dc:creator>
  <cp:lastModifiedBy>SALOMAO</cp:lastModifiedBy>
  <dcterms:created xsi:type="dcterms:W3CDTF">2018-09-21T17:03:41Z</dcterms:created>
  <dcterms:modified xsi:type="dcterms:W3CDTF">2018-09-21T17:04:18Z</dcterms:modified>
</cp:coreProperties>
</file>