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G:\Mi unidad\Consultoria\Call-api\"/>
    </mc:Choice>
  </mc:AlternateContent>
  <xr:revisionPtr revIDLastSave="0" documentId="13_ncr:1_{2BA9DB0A-AC01-4E94-B0EB-D14226EBF4C3}" xr6:coauthVersionLast="47" xr6:coauthVersionMax="47" xr10:uidLastSave="{00000000-0000-0000-0000-000000000000}"/>
  <bookViews>
    <workbookView xWindow="-120" yWindow="-120" windowWidth="26880" windowHeight="14640" firstSheet="1" activeTab="2" xr2:uid="{195609AD-BE77-418A-AA1A-CD3BA9A2D2EE}"/>
  </bookViews>
  <sheets>
    <sheet name="Hoja1" sheetId="1" r:id="rId1"/>
    <sheet name="Hoja2" sheetId="2" r:id="rId2"/>
    <sheet name="Precio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3" l="1"/>
  <c r="E15" i="3"/>
  <c r="E7" i="3"/>
  <c r="D15" i="3"/>
  <c r="D5" i="3"/>
  <c r="E5" i="3"/>
  <c r="D6" i="3"/>
  <c r="E6" i="3"/>
  <c r="E14" i="3"/>
  <c r="D14" i="3"/>
  <c r="D13" i="3"/>
  <c r="E13" i="3" s="1"/>
  <c r="D12" i="3"/>
  <c r="E12" i="3" s="1"/>
  <c r="D11" i="3"/>
  <c r="E11" i="3" s="1"/>
  <c r="D4" i="3"/>
  <c r="E4" i="3" s="1"/>
  <c r="C4" i="3"/>
  <c r="D3" i="3"/>
  <c r="E3" i="3" s="1"/>
  <c r="D2" i="3"/>
  <c r="E2" i="3" s="1"/>
</calcChain>
</file>

<file path=xl/sharedStrings.xml><?xml version="1.0" encoding="utf-8"?>
<sst xmlns="http://schemas.openxmlformats.org/spreadsheetml/2006/main" count="306" uniqueCount="242">
  <si>
    <t>Proveedores Voz (TTS y STT)</t>
  </si>
  <si>
    <t>Proveedor</t>
  </si>
  <si>
    <t>Precios por uso (TTS/STT)</t>
  </si>
  <si>
    <t>Tipos de voz (TTS)</t>
  </si>
  <si>
    <t>Soporte acento español (Col)</t>
  </si>
  <si>
    <t>Latencia y calidad</t>
  </si>
  <si>
    <t>Integración con asistentes</t>
  </si>
  <si>
    <t>Casos de uso recomendados</t>
  </si>
  <si>
    <t>Google Cloud</t>
  </si>
  <si>
    <t>TTS: 1 millón de caract. gratis por mes; luego aprox. $4 USD/millón (voces estándar) o $16 USD/millón (voces WaveNet neurales)aloa.co. STT: ~$0.016 USD por minuto de audio (modelo estándar)gladia.io. Trial $300 créditoscloud.google.comcloud.google.com.</t>
  </si>
  <si>
    <t>Estándar y WaveNet (neurales avanzadas). Admite voces personalizadas.</t>
  </si>
  <si>
    <t>Voces español latinoamericanas disponibles (ej. “es-US” neutra, “es-MX” mexicana). No específica voz colombiana, pero español LATAM naturalcloud.google.com.</t>
  </si>
  <si>
    <t>Alta calidad (WaveNet cierra brecha con voz humana). Latencia baja (API streaming en tiempo real)aloa.coaloa.co. Audio limpio y claro.</t>
  </si>
  <si>
    <t>API REST/SDKs fáciles de usar. Integra con Dialogflow y Google Assistantcloud.google.com. Compatible con asistentes GPT vía programación (servicio cloud).</t>
  </si>
  <si>
    <t>Centros de contacto (IVR, bots de voz)cloud.google.com, asistentes virtuales, lectura de noticias y contenidos accesiblescloud.google.com.</t>
  </si>
  <si>
    <t>AWS (Amazon)</t>
  </si>
  <si>
    <t>TTS (Polly): 5 millón caract. gratis 12 meses (estándar); luego $4 USD/millón (estándar) o $16 USD/millón (neurales)aws.amazon.com. Voces avanzadas: hasta $100/millón (larga duración)aws.amazon.com. STT (Transcribe): 60 min/mes gratis 12 meses; luego ~$0.024/min (1er 250k min, con descuentos hasta ~$0.0069/min a gran volumen)aws.amazon.com.</t>
  </si>
  <si>
    <t>Estándar y Neural (Polly Neural TTS), voces de noticia o conversacionales. Voces personalizadas de marca disponiblesaws.amazon.com.</t>
  </si>
  <si>
    <t>Voces español latino neutro (ej. “Lupe”, “Penélope” – español EEUU) y español México y Españadocs.aws.amazon.comdocs.aws.amazon.com. No voz dedicada colombiana, pero acento latino neutro.</t>
  </si>
  <si>
    <t>Calidad alta en Neural TTS (Polly Neural ofrece habla natural y estilos como presentador)docs.aws.amazon.comdocs.aws.amazon.com. Latencia baja, soporte streaming casi en tiempo real.</t>
  </si>
  <si>
    <t>Amplia integración en ecosistema AWS (Amazon Lex, Connect). APIs compatibles con flujos GPT/otros vía REST. Ejemplos de integración en call centers con AIaloa.co.</t>
  </si>
  <si>
    <t>IVRs y call centers (respuesta automática con voz)aloa.co, lector de texto en apps IoT, asistentes (Alexa usa Polly). Transcripción en análisis de llamadas.</t>
  </si>
  <si>
    <t>Microsoft Azure</t>
  </si>
  <si>
    <t>TTS: 0.5 millón caract. gratis/mes (F0)speechify.com. Pay-as-you-go: ~$16 USD/millón caract. (Voces Neural) y ~$100/millón (audio largo)speechify.com. STT: ~5 horas gratis/mes; luego aprox. $1.36/hr (tarifa estándar equivalente, con descuentos por volumen)azure.microsoft.com. Crédito inicial $200.</t>
  </si>
  <si>
    <t>Neural estándar y Neural HD (alta definición); voz personalizada (Custom Neural) disponiblespeechify.comspeechify.com. Emociones y estilos (cheerful, sad en algunos idiomas).</t>
  </si>
  <si>
    <t>Sí – Amplio soporte de español con variantes locales: España, México, Argentina, Colombia (voces “Salome” y “Gonzalo”)json2video.com, etc. Acentos latinoamericanos naturales.</t>
  </si>
  <si>
    <t>Calidad muy alta: voces Neural con entonación realista y hasta estilos emocionales. Latencia baja (~200ms por respuesta típica)cartesia.aicartesia.ai. Studio voices nivel locución profesional.</t>
  </si>
  <si>
    <t>SDKs y REST API integrables en bots (Bot Framework) y asistentes. Compatible con flujos GPT vía API. Se usa en soluciones conversacionales empresariales (ej. bots de LaLiga)learn.microsoft.com.</t>
  </si>
  <si>
    <t>Asistentes virtuales multiidioma, narración de audiolibros, apps educativas. Contact centers con análisis (Azure STT + TTS para respuestas). Dispositivos IoT parlantes.</t>
  </si>
  <si>
    <t>IBM Watson</t>
  </si>
  <si>
    <t>TTS: 10k caract/mes gratis (Lite)ibm.com; luego aprox. $0.02 USD por 1,000 caract. (~$20 USD/millón)ibm.com. STT: 500 min/mes gratis; Plan Plus $0.02/min (hasta 1M min/mes), $0.01/min a más volumeng2.comg2.com.</t>
  </si>
  <si>
    <t>Voces estándar y neurales (precio igual). Soporta SSML avanzado: voces expresivas (tonos “buenas noticias”, disculpa, etc.)voximplant.com; transformación de voz (edad, timbre)voximplant.com.</t>
  </si>
  <si>
    <t>Voces español: castellano y español latino “Sofia” (voz femenina latinoamericana)voximplant.com. No tiene voz específica colombiana, pero la voz latina abarca acento neutral de la región. STT soporta español con buen reconocimiento.</t>
  </si>
  <si>
    <t>Calidad buena pero algo inferior en naturalidad vs. Big Tech. Voces neurales suenan naturales, pero catálogo más limitado. Latencia adecuada (segundos por frase). Permite on-premise para baja latencia local.</t>
  </si>
  <si>
    <t>APIs integrables en IBM Cloud; fácil conexión con asistentes Watson Assistant. Puede usarse con flujo GPT mediante API REST. Ofrece despliegue local para privacidad.</t>
  </si>
  <si>
    <t>IVRs corporativos con datos sensibles (on-premise), soluciones bancarias o médicas que requieran control total. Apps con necesidad de personalizar voz (voz de marca) y expresividad SSML especial.</t>
  </si>
  <si>
    <t>ElevenLabs</t>
  </si>
  <si>
    <t>TTS: 10k caract. gratis cada meselevenlabs.io. Planes mensuales desde $5 USD (~50k caract. incluidos) y excedentes por caracteres adicionales (ej. plan Creator ~$0.004 por ~1k caract.)elevenlabs.ioelevenlabs.io. Modelo de suscripción flexible (prueba gratuita disponible). No servicio STT principal (enfocado solo en TTS).</t>
  </si>
  <si>
    <t>Voces neurales altamente expresivas. Permite clonación de voz (replicar timbres únicos). Modelos multilingües con rango emocional (risas, susurros, énfasis contextuales).</t>
  </si>
  <si>
    <t>Soporta español con gran naturalidad y puede adaptar acentos locales. Usuarios reportan acentos latinoamericanos convincentes; clonación mantiene acento original del hablanteelevenlabs.ioelevenlabs.io. (No voces predefinidas “colombianas”, pero capacidad de imitar acentos).</t>
  </si>
  <si>
    <t>Calidad muy alta – voces casi indistinguibles de humanascartesia.ai. Expresividad superior a Google/Azure, con entonaciones emocionales. Latencia baja: ~150ms hasta audio inicial en modo rápidocartesia.aicartesia.ai, apto para tiempo real en conversaciones.</t>
  </si>
  <si>
    <t>API sencilla (enviar texto y recibir audio). Integrada en proyectos de comunidad para dar voz a GPT (asistentes de voz). Compatible con flujos de llamadas vía integración custom (varios proveedores pueden consumir audio de ElevenLabs).</t>
  </si>
  <si>
    <t>Generación de contenidos audiovisuales (doblajes, voice-over en español), asistentes conversacionales con personalidad (voz muy humana), videojuegos (NPCs parlantes), audiolibros con voces emotivas. No tanto call centers (en beta para uso telefónico, integrable vía otros servicios).</t>
  </si>
  <si>
    <t>Proveedores Telefonía</t>
  </si>
  <si>
    <t>Costos llamadas (saliente / entrante)</t>
  </si>
  <si>
    <t>Números virtuales (CO / USA)</t>
  </si>
  <si>
    <t>Media streaming (audio en tiempo real)</t>
  </si>
  <si>
    <t>Compatibilidad con terceros (TTS/STT, APIs GPT)</t>
  </si>
  <si>
    <t>Latencia y confiabilidad</t>
  </si>
  <si>
    <t>Twilio</t>
  </si>
  <si>
    <r>
      <rPr>
        <sz val="12"/>
        <color rgb="FF000000"/>
        <rFont val="Times New Roman"/>
      </rPr>
      <t xml:space="preserve">Saliente: desde ~$0.014 USD/min (ej. llamada local EEUU)twilio.com; ~$0.07–0.09/min a Colombia (fijo/móvil)twilio.comtwilio.com. </t>
    </r>
    <r>
      <rPr>
        <b/>
        <sz val="12"/>
        <color rgb="FF000000"/>
        <rFont val="Times New Roman"/>
      </rPr>
      <t>Entrante:</t>
    </r>
    <r>
      <rPr>
        <sz val="12"/>
        <color rgb="FF000000"/>
        <rFont val="Times New Roman"/>
      </rPr>
      <t xml:space="preserve"> desde ~$0.0085 USD/min (número local EEUU)twilio.com; ~$0.09/min en número colombianotwilio.com. </t>
    </r>
    <r>
      <rPr>
        <i/>
        <sz val="12"/>
        <color rgb="FF000000"/>
        <rFont val="Times New Roman"/>
      </rPr>
      <t>Prueba gratis $15 crédito</t>
    </r>
  </si>
  <si>
    <t>Disponible en 100+ países. Nº local en Colombia ~$14 USD/mestwilio.com; en EE.UU. ~$1–$1.5/mes (local). Soporta SMS, voz y WhatsApp en números de muchos países.</t>
  </si>
  <si>
    <r>
      <t xml:space="preserve">Sí – ofrece </t>
    </r>
    <r>
      <rPr>
        <b/>
        <sz val="12"/>
        <color theme="1"/>
        <rFont val="Times New Roman"/>
        <family val="1"/>
      </rPr>
      <t>Media Streams</t>
    </r>
    <r>
      <rPr>
        <sz val="12"/>
        <color theme="1"/>
        <rFont val="Times New Roman"/>
        <family val="1"/>
      </rPr>
      <t xml:space="preserve"> WebSocket para audio en vivo ($0.004/min extra)twilio.comtwilio.com. Permite conectar llamadas con servicios AI (STT, etc.) en tiempo real.</t>
    </r>
  </si>
  <si>
    <t>Integrado con muchas plataformas: puedes enchufar STT de Google, AWS, Deepgram fácilmentetwilio.com. Ejemplos oficiales usando GPT-3/4 en IVR (Twilio labs). ElevenLabs u otro TTS se pueden usar enviando audio generado a llamadas vía &lt;Play&gt;.</t>
  </si>
  <si>
    <t>Alta confiabilidad global (infraestructura robusta). Latencia baja con servidores en regiones cercanas (Twilio Edge Locations). SLA empresarial disponible.</t>
  </si>
  <si>
    <t>Aplicaciones empresariales escalables: call centers multicanal, marcación saliente automatizada con AI, IVRs inteligentes con GPT (ej. concierge virtual), verificación 2FA por llamada.</t>
  </si>
  <si>
    <t>Plivo</t>
  </si>
  <si>
    <r>
      <t xml:space="preserve">Saliente: desde ~$0.010–0.012 USD/min (EE.UU.)cloudtalk.io; tarifas globales ~30% menores que Twilio en general. </t>
    </r>
    <r>
      <rPr>
        <b/>
        <sz val="12"/>
        <color theme="1"/>
        <rFont val="Times New Roman"/>
        <family val="1"/>
      </rPr>
      <t>Entrante:</t>
    </r>
    <r>
      <rPr>
        <sz val="12"/>
        <color theme="1"/>
        <rFont val="Times New Roman"/>
        <family val="1"/>
      </rPr>
      <t xml:space="preserve"> ~$0.0055–0.0085 USD/min (EE.UU.)cloudtalk.io. Números desde $0.50–$1.00/mes (USA). Crédito trial disponible.</t>
    </r>
  </si>
  <si>
    <t>Números virtuales en ~60 países. Colombia: soporte de números locales (precios similares a Twilio; ~$13/mes). EE.UU.: números $0.50/mes. Incluyen voz y SMS.</t>
  </si>
  <si>
    <r>
      <t xml:space="preserve">Sí – </t>
    </r>
    <r>
      <rPr>
        <b/>
        <sz val="12"/>
        <color theme="1"/>
        <rFont val="Times New Roman"/>
        <family val="1"/>
      </rPr>
      <t>Audio Streaming</t>
    </r>
    <r>
      <rPr>
        <sz val="12"/>
        <color theme="1"/>
        <rFont val="Times New Roman"/>
        <family val="1"/>
      </rPr>
      <t xml:space="preserve"> por WebSockets en tiempo real (Plivo Live Audio Stream)plivo.com, para enviar audio de llamadas a sistemas AI (precio ~$0.0033/min). Permite transcripción y bots de voz dinámicosplivo.com.</t>
    </r>
  </si>
  <si>
    <t>Compatible con engines TTS/STT externos (ej. integrar con Google STT vía WebSocket). Han demostrado integración con Dialogflow y IBM Watson en casos de uso. API REST similar a Twilio facilita usar cualquier servicio (incl. ElevenLabs TTS generando audio).</t>
  </si>
  <si>
    <t>Fiable y enfocado en alta calidad de voz (usa múltiples carriers para ruta óptima). Latencia baja en América y Europa; menos presencia directa en LATAM pero rutas carrier locales.</t>
  </si>
  <si>
    <r>
      <t xml:space="preserve">Startups y empresas que buscan </t>
    </r>
    <r>
      <rPr>
        <b/>
        <sz val="12"/>
        <color theme="1"/>
        <rFont val="Times New Roman"/>
        <family val="1"/>
      </rPr>
      <t>alternativa más económica</t>
    </r>
    <r>
      <rPr>
        <sz val="12"/>
        <color theme="1"/>
        <rFont val="Times New Roman"/>
        <family val="1"/>
      </rPr>
      <t xml:space="preserve"> a Twilio. Casos: IVRs con AI, marcación automatizada, call tracking a menor costo. Útil para integrarlo en plataformas existentes vía API con ahorro de costos.</t>
    </r>
  </si>
  <si>
    <r>
      <t>Vonage</t>
    </r>
    <r>
      <rPr>
        <sz val="12"/>
        <color theme="1"/>
        <rFont val="Times New Roman"/>
        <family val="1"/>
      </rPr>
      <t xml:space="preserve"> (Nexmo)</t>
    </r>
  </si>
  <si>
    <r>
      <t xml:space="preserve">Saliente: ~$0.008–0.015 USD/min (ej. $0.00798 a fijos US; $0.014 a varios destinos)vonage.comvonage.com. </t>
    </r>
    <r>
      <rPr>
        <b/>
        <sz val="12"/>
        <color theme="1"/>
        <rFont val="Times New Roman"/>
        <family val="1"/>
      </rPr>
      <t>Entrante:</t>
    </r>
    <r>
      <rPr>
        <sz val="12"/>
        <color theme="1"/>
        <rFont val="Times New Roman"/>
        <family val="1"/>
      </rPr>
      <t xml:space="preserve"> ~$0.0045–0.006 USD/min (números US)vonage.com. Precios similares a Twilio; descuentos por volumen. Trial con crédito €.</t>
    </r>
  </si>
  <si>
    <t>Cobertura global de números virtuales (~90 países). Colombia: ofrece números locales (tarifa aprox. $9-13/mes). EE.UU.: números ~$0.75/mes.</t>
  </si>
  <si>
    <t>Sí – Voice API Connect con streaming vía websocket (Audio Connector) a $0.005/minapi.support.vonage.com. Facilita enviar audio de la llamada en vivo a servicios externos (por ej. transcripción en tiempo real).</t>
  </si>
  <si>
    <t>Integraciones nativas con servicios como Google Dialogflow CX. SDKs disponibles (.NET, Node, etc.). Puede trabajar con ElevenLabs u otros TTS generando audio (vía streaming con &lt;Talk&gt; API). API de voz avanzada con eventos para integrar GPT (ej. analizar transcripción y responder).</t>
  </si>
  <si>
    <t>Plataforma carrier-grade (Vonage tiene infraestructura teleco propia). Confiable, con baja latencia en América y Europa. SLA empresarial.</t>
  </si>
  <si>
    <r>
      <t xml:space="preserve">Implementaciones globales: call centers multinacionales, aplicaciones de taxi/entrega con llamadas máscara, sistemas de notificación por voz. Beneficioso cuando se necesita </t>
    </r>
    <r>
      <rPr>
        <i/>
        <sz val="12"/>
        <color theme="1"/>
        <rFont val="Times New Roman"/>
        <family val="1"/>
      </rPr>
      <t>voz + SMS + WhatsApp</t>
    </r>
    <r>
      <rPr>
        <sz val="12"/>
        <color theme="1"/>
        <rFont val="Times New Roman"/>
        <family val="1"/>
      </rPr>
      <t xml:space="preserve"> en una sola plataforma.</t>
    </r>
  </si>
  <si>
    <t>Telnyx</t>
  </si>
  <si>
    <r>
      <t xml:space="preserve">Saliente: desde $0.007 USD/min (EE.UU. estándar)telnyx.com; tarifas agresivas (SIP trunk desde $0.005/min)telnyx.com. </t>
    </r>
    <r>
      <rPr>
        <b/>
        <sz val="12"/>
        <color theme="1"/>
        <rFont val="Times New Roman"/>
        <family val="1"/>
      </rPr>
      <t>Entrante:</t>
    </r>
    <r>
      <rPr>
        <sz val="12"/>
        <color theme="1"/>
        <rFont val="Times New Roman"/>
        <family val="1"/>
      </rPr>
      <t xml:space="preserve"> muchos países con inbound </t>
    </r>
    <r>
      <rPr>
        <b/>
        <sz val="12"/>
        <color theme="1"/>
        <rFont val="Times New Roman"/>
        <family val="1"/>
      </rPr>
      <t>gratuito</t>
    </r>
    <r>
      <rPr>
        <sz val="12"/>
        <color theme="1"/>
        <rFont val="Times New Roman"/>
        <family val="1"/>
      </rPr>
      <t xml:space="preserve"> o &lt;$0.002/min (Telnyx a menudo no cobra entrante local US). Números desde $0.08–$1 según país.</t>
    </r>
  </si>
  <si>
    <t>Amplia cobertura con precios bajos: número local Colombia $1.00/mestelnyx.com (vs 10x en Twilio). EE.UU. números desde $0.08/mes (primer número gratis en trial). Portabilidad de números soportada.</t>
  </si>
  <si>
    <t>Sí – Media Streaming WebSocket a $0.0035/mintelnyx.com (menor costo del mercado). Permite “forkear” audio a servicios de AI en paralelo (incluso dos destinos). Ofrece SDK de call control para manipular llamadas en tiempo real con audio crudo.</t>
  </si>
  <si>
    <t>Integración flexible: Telnyx puede conectarse con motores STT (ej. Google, Deepgram) vía streaming fácilmentetelnyx.com. Posee API “call control” para integrar lógica GPT (ej. enviar transcripción a OpenAI y sintetizar respuesta para &lt;Speak&gt;). ElevenLabs TTS usable enviando audio via streaming RTP.</t>
  </si>
  <si>
    <r>
      <t xml:space="preserve">Telco “full stack” con red IP propia: </t>
    </r>
    <r>
      <rPr>
        <b/>
        <sz val="12"/>
        <color theme="1"/>
        <rFont val="Times New Roman"/>
        <family val="1"/>
      </rPr>
      <t>latencias muy bajas</t>
    </r>
    <r>
      <rPr>
        <sz val="12"/>
        <color theme="1"/>
        <rFont val="Times New Roman"/>
        <family val="1"/>
      </rPr>
      <t xml:space="preserve"> y rutas directas. Alta confiabilidad; redundancia geográfica. Orientado a desarrolladores exigentes (SLA en planes empresariales).</t>
    </r>
  </si>
  <si>
    <r>
      <t xml:space="preserve">Aplicaciones </t>
    </r>
    <r>
      <rPr>
        <b/>
        <sz val="12"/>
        <color theme="1"/>
        <rFont val="Times New Roman"/>
        <family val="1"/>
      </rPr>
      <t>realtime</t>
    </r>
    <r>
      <rPr>
        <sz val="12"/>
        <color theme="1"/>
        <rFont val="Times New Roman"/>
        <family val="1"/>
      </rPr>
      <t xml:space="preserve"> exigentes: trading de voz, centros de contacto con análisis instantáneo, servicios de emergencia con AI. Elegido por desarrolladores que requieren costo bajo y control granular (ej. startups de voz, servicios con altísimo volumen de minutos).</t>
    </r>
  </si>
  <si>
    <t>MessageBird</t>
  </si>
  <si>
    <r>
      <t xml:space="preserve">Saliente: ~$0.015/min (EE.UU. base)smscomparison.com; precios por país (ej. Europa similar a Twilio). </t>
    </r>
    <r>
      <rPr>
        <b/>
        <sz val="12"/>
        <color theme="1"/>
        <rFont val="Times New Roman"/>
        <family val="1"/>
      </rPr>
      <t>Entrante:</t>
    </r>
    <r>
      <rPr>
        <sz val="12"/>
        <color theme="1"/>
        <rFont val="Times New Roman"/>
        <family val="1"/>
      </rPr>
      <t xml:space="preserve"> ~$0.005–$0.006/min (según país)smscomparison.com. Modelo pay-as-you-go sin cuota mensual.</t>
    </r>
  </si>
  <si>
    <t>Números en 50+ países. En Colombia ofrece números locales (~$10/mes). EE.UU.: ~$1/mes. Un mismo número puede soportar voz, SMS y mensajes OTT (WhatsApp) integrados en su plataforma omnicanal.</t>
  </si>
  <si>
    <r>
      <t xml:space="preserve">Limitado – En Voice API soporta Webhooks para eventos y puede conectar llamadas a SIP o WebRTC, pero </t>
    </r>
    <r>
      <rPr>
        <b/>
        <sz val="12"/>
        <color theme="1"/>
        <rFont val="Times New Roman"/>
        <family val="1"/>
      </rPr>
      <t>no expone una función de streaming de audio crudo</t>
    </r>
    <r>
      <rPr>
        <sz val="12"/>
        <color theme="1"/>
        <rFont val="Times New Roman"/>
        <family val="1"/>
      </rPr>
      <t xml:space="preserve"> directa como Twilio/Telnyx (en Beta podrían ofrecerlo). Se puede lograr integrando su SIP trunk con un media server propio.</t>
    </r>
  </si>
  <si>
    <t>Fuerte integración omnicanal: combina voz con SMS, WhatsApp, etc. Su API de voz permite TTS básico y STT (vía AWS) integrado para IVR simple. Para GPT, se requeriría emplear su webhook de eventos de llamada y usar API externas (menos directo que Twilio).</t>
  </si>
  <si>
    <t>Buena calidad de voz; infraestructura distribuida en EU/US. En Latinoamérica podría depender de carriers socios – latencia aceptable pero posiblemente mayor que Telnyx para Colombia. Confiabilidad alta (respaldo por infraestructura propia + subrentas).</t>
  </si>
  <si>
    <r>
      <t xml:space="preserve">Soluciones corporativas unificadas: call centers que también usan mensajería, donde MessageBird brinda </t>
    </r>
    <r>
      <rPr>
        <b/>
        <sz val="12"/>
        <color theme="1"/>
        <rFont val="Times New Roman"/>
        <family val="1"/>
      </rPr>
      <t>todos los canales en una plataforma</t>
    </r>
    <r>
      <rPr>
        <sz val="12"/>
        <color theme="1"/>
        <rFont val="Times New Roman"/>
        <family val="1"/>
      </rPr>
      <t>. Útil si se quiere agregar llamadas salientes o IVR a flujos conversacionales que ya incluyen SMS/WhatsApp. Menos orientado a desarrolladores DIY que los anteriores, pero potente para comunicaciones integrales.</t>
    </r>
  </si>
  <si>
    <t>Google cloud tiene escalas de precios donde mientras más uses, más barato se vuelve cada minuto</t>
  </si>
  <si>
    <t>Servicio/Modelo/Precio</t>
  </si>
  <si>
    <t>Comentario</t>
  </si>
  <si>
    <t>Tarifa saliente a Colombia (móvil)</t>
  </si>
  <si>
    <t>¿Cobra llamada no contestada?</t>
  </si>
  <si>
    <t>Costo mensual número local</t>
  </si>
  <si>
    <t>Créditos gratuitos o minutos</t>
  </si>
  <si>
    <t xml:space="preserve">Llamadas simultáneas </t>
  </si>
  <si>
    <t>Modelo de facturación</t>
  </si>
  <si>
    <t>Planes vs Pago por uso</t>
  </si>
  <si>
    <t>Tipo de números</t>
  </si>
  <si>
    <t>Columna1</t>
  </si>
  <si>
    <t>STT</t>
  </si>
  <si>
    <t>Standard V2</t>
  </si>
  <si>
    <t>$0.016/min ($0.004 en 2M+)</t>
  </si>
  <si>
    <r>
      <t xml:space="preserve">No tiene nivel gratuito mensual recurrente (en la versión V2 se cobra desde el primer segundo, a diferencia de V1 que ofrecía 60 min/mes gratis). Emplea los modelos </t>
    </r>
    <r>
      <rPr>
        <b/>
        <sz val="11"/>
        <color theme="1"/>
        <rFont val="Times New Roman"/>
        <family val="1"/>
      </rPr>
      <t>estándar</t>
    </r>
    <r>
      <rPr>
        <sz val="11"/>
        <color theme="1"/>
        <rFont val="Times New Roman"/>
        <family val="1"/>
      </rPr>
      <t xml:space="preserve"> de última generación, incluyendo el modelo </t>
    </r>
    <r>
      <rPr>
        <b/>
        <sz val="11"/>
        <color theme="1"/>
        <rFont val="Times New Roman"/>
        <family val="1"/>
      </rPr>
      <t>“Chirp”</t>
    </r>
    <r>
      <rPr>
        <sz val="11"/>
        <color theme="1"/>
        <rFont val="Times New Roman"/>
        <family val="1"/>
      </rPr>
      <t xml:space="preserve"> de Google (modelo unificado multilingüe con más de 2 mil millones de parámetros) para mayor precisión. Es adecuado para transcripciones de audio en español en contextos generales (aplicaciones, prototipos o producción) con soporte para español. Permite reconocimiento en </t>
    </r>
    <r>
      <rPr>
        <b/>
        <sz val="11"/>
        <color theme="1"/>
        <rFont val="Times New Roman"/>
        <family val="1"/>
      </rPr>
      <t>tiempo real</t>
    </r>
    <r>
      <rPr>
        <sz val="11"/>
        <color theme="1"/>
        <rFont val="Times New Roman"/>
        <family val="1"/>
      </rPr>
      <t xml:space="preserve"> (streaming) o </t>
    </r>
    <r>
      <rPr>
        <b/>
        <sz val="11"/>
        <color theme="1"/>
        <rFont val="Times New Roman"/>
        <family val="1"/>
      </rPr>
      <t>diferido</t>
    </r>
    <r>
      <rPr>
        <sz val="11"/>
        <color theme="1"/>
        <rFont val="Times New Roman"/>
        <family val="1"/>
      </rPr>
      <t xml:space="preserve"> (archivos/batch). La facturación se realiza por segundos de audio procesado (redondeo al segundo siguiente). Nuevos clientes disponen de $300 en créditos gratis para probar el servicio</t>
    </r>
  </si>
  <si>
    <t>Móvil: $0.0272/min</t>
  </si>
  <si>
    <t xml:space="preserve">Sí, cobra por las llamadas salientes incluso si el destinatario no responde, siempre que la llamada haya sido iniciada exitosamente en la red telefónica. Twilio considera una llamada completa en el momento en se establece la conexión con la operadora de destino y se transmite audio.   </t>
  </si>
  <si>
    <t xml:space="preserve">$14/mes número local </t>
  </si>
  <si>
    <t>$15 crédito inicial</t>
  </si>
  <si>
    <t>Iniciar varias llamadas simultáneamente usando el mismo Caller ID como origen. Twilio no bloquea que un mismo número origine múltiples llamadas concurrentes. Sin embargo, sí existe una limitación en la velocidad de inicio de llamadas salientes: por defecto, cada cuenta Twilio puede iniciar a lo sumo 1 llamada por segundo. Este límite de calls per second es un control anti-abuso/política que aplica a nivel de cuenta. Implica que puedes tener muchas llamadas en curso a la vez, pero no puedes lanzar decenas de llamadas en el mismo instante; Twilio las irá encolando si excedes 1 por segundo.</t>
  </si>
  <si>
    <t>Por minuto completo (redondeo al alza)</t>
  </si>
  <si>
    <t>Pago por uso; descuentos automáticos por volumen (posibilidad de contratos de uso comprometido).</t>
  </si>
  <si>
    <t>Solo permite comprar números fijos</t>
  </si>
  <si>
    <t>Si funcionó con los créditos gratis</t>
  </si>
  <si>
    <t xml:space="preserve">Batch (V2 dinámico) </t>
  </si>
  <si>
    <t>$0.003/min (modo lote)</t>
  </si>
  <si>
    <t>Modo de reconocimiento por lote dinámico en la API STT V2, pensado para procesar grandes volúmenes de audio con menor costo. El usuario indica que la transcripción no es urgente, permitiendo a Google procesarla con menor prioridad a cambio de una tarifa muy reducida. Precio fijo de $0.003 por minuto (o $0.00225/min si se habilita el logging de datos), sin nivel gratuito mensual. Utiliza los mismos modelos estándar (incluyendo “chirp” y otros) y por tanto soporta español (España y Latinoamérica) como en el servicio estándar. Ideal para procesamiento masivo de audio (p. ej. transcribir archivos largos, call centers o archivos históricos) donde la latencia no es crítica. No apto para aplicaciones en tiempo real (el procesamiento es diferido). Facturación por minutos de audio (con redondeo al segundo). Aplica también el crédito inicial de $300 para nuevos clientes</t>
  </si>
  <si>
    <t xml:space="preserve">0 - 500,000 minutos/mes = $0.016/minuto 500,000 - 1,000,000 min/mes = $0.010/minuto 1,000,000 - 2,000,000 min/mes = $0.008/minuto 2,000,000+ minutos/mes = $0.004/minuto </t>
  </si>
  <si>
    <t>Móvil: $0.0330/min</t>
  </si>
  <si>
    <t>Plivo no cobra por el timbrado de la llamada ni por llamadas que no son contestadas (duración 0 segundos), siempre que no excedan ciertos umbrales operativos. Según sus términos y soporte técnico, las llamadas abandonadas (0 s) están exentas de cobro hasta que representen más del 20% de los intentos mensuales. Si ese porcentaje se supera, Plivo aplica un recargo de 0,005 USD por llamada abandonada adicional. Asimismo, llaman corta duración a las llamadas contestadas pero &lt;6 segundos; si el 10% de las llamadas contestadas del mes son tan breves, se aplica un recargo de 0,015 USD por cada llamada corta.</t>
  </si>
  <si>
    <t>$0.5/mes</t>
  </si>
  <si>
    <t>Solo se inician hasta 2 llamadas nuevas por segundo</t>
  </si>
  <si>
    <t>Pago por uso con tarifas competitivas y descuentos por volumen. No ofrece planes fijos prepagados (todo es pay-as-you-go).</t>
  </si>
  <si>
    <t>TTS</t>
  </si>
  <si>
    <t>WaveNet</t>
  </si>
  <si>
    <t>$16/1M chars (Primer 1M gratis)</t>
  </si>
  <si>
    <r>
      <t xml:space="preserve">Voces </t>
    </r>
    <r>
      <rPr>
        <b/>
        <sz val="11"/>
        <color theme="1"/>
        <rFont val="Times New Roman"/>
        <family val="1"/>
      </rPr>
      <t>neuronales WaveNet</t>
    </r>
    <r>
      <rPr>
        <sz val="11"/>
        <color theme="1"/>
        <rFont val="Times New Roman"/>
        <family val="1"/>
      </rPr>
      <t xml:space="preserve"> de alta calidad desarrolladas con la tecnología de DeepMind.  Las voces WaveNet se generan mediante modelos entrenados con muestras de voz humana real, logrando una entonación y naturalidad muy mejoradas frente a voces estándar. Esto se traduce en voces más cálidas y humanas, ideales para aplicaciones de </t>
    </r>
    <r>
      <rPr>
        <b/>
        <sz val="11"/>
        <color theme="1"/>
        <rFont val="Times New Roman"/>
        <family val="1"/>
      </rPr>
      <t>atención al cliente, asistentes virtuales, IVRs</t>
    </r>
    <r>
      <rPr>
        <sz val="11"/>
        <color theme="1"/>
        <rFont val="Times New Roman"/>
        <family val="1"/>
      </rPr>
      <t xml:space="preserve"> y cualquier caso donde la calidad de la voz sea importante. La síntesis es suficientemente rápida para uso interactivo. Cobro por carácter de texto (incluyendo puntuación y espacios). Disponible el crédito gratuito de $300 para nuevos clientes</t>
    </r>
  </si>
  <si>
    <t>Vonage</t>
  </si>
  <si>
    <t>$0.056/min - las tarificas se actulizan periodicamente</t>
  </si>
  <si>
    <t>No se cobra si la llamada no conecta. Al facturar por segundo, solo se paga exactamente la duración utilizada</t>
  </si>
  <si>
    <t>EUR 14.79</t>
  </si>
  <si>
    <t>No</t>
  </si>
  <si>
    <t>Acepta hasta 3 llamadas iniciadas por sehundo</t>
  </si>
  <si>
    <t>Facturación por segundo</t>
  </si>
  <si>
    <t>Pago por uso (sin costos fijos adicionales). Ofrece facturación granular por segundo y descuentos por volumen con acuerdos comerciales.</t>
  </si>
  <si>
    <t>Chirp 3 HD</t>
  </si>
  <si>
    <t>$30/1M chars (Primer 1M gratis)</t>
  </si>
  <si>
    <t>Voces Chirp 3: HD, la oferta más avanzada en TTS de Google. Estas voces de “alta definición” se basan en la tecnología AudioLM y modelos conversacionales de última generación. Ofrecen una voz extremadamente natural, con matices de entonación y hasta muletillas que imitan el habla humana para lograr mayor realismo. Son aptas para agentes conversacionales y chatbots de primer nivel, experiencias interactivas de voz donde se busca máximo engagement del usuario. Cuentan con soporte de streaming de baja latencia para aplicaciones en tiempo real. Se cobran por carácter de texto. También aplican los $300 de crédito gratis para nuevos usuarios.</t>
  </si>
  <si>
    <t xml:space="preserve">	$0.005/min. Cobran $0.002/min extra por uso de API, resultando en $0.007/min total</t>
  </si>
  <si>
    <t>Sí</t>
  </si>
  <si>
    <t xml:space="preserve"> Local :$13.50/mes                                                        Toll free: $15.00/mes                                                Mobile: $20.00/mes</t>
  </si>
  <si>
    <r>
      <t>$5</t>
    </r>
    <r>
      <rPr>
        <sz val="11"/>
        <color theme="1"/>
        <rFont val="Aptos Narrow"/>
        <family val="2"/>
        <scheme val="minor"/>
      </rPr>
      <t xml:space="preserve"> de crédito inicial</t>
    </r>
  </si>
  <si>
    <t>Por defecto se establecen 2 llamadas salientes simultáneas. Luego de una verificación adicional se amplía a 10 llamadas concurrentes.</t>
  </si>
  <si>
    <t>Factura todas las llamadas por la duración en segundos y redondea al minuto completo</t>
  </si>
  <si>
    <t>Pago por uso</t>
  </si>
  <si>
    <t>Si dio créditos gratis, pero tocó recargar $5 para que dejara validar la cuenta colombia</t>
  </si>
  <si>
    <t>Neural2</t>
  </si>
  <si>
    <t>Voces Neural2 (segunda generación neuronal) con calidad premium. Las voces Neural2 están basadas en la tecnología de Custom Voice de Google, lo que permite ofrecer a cualquier usuario voces casi tan personalizadas como las creadas a medida, pero sin entrenar un modelo propio. En la práctica, ofrecen una entonación y naturalidad muy altas, incluso ligeramente superiores a WaveNet en ciertos casos. Son idóneas para producción de audio de alta fidelidad en español, por ejemplo en aplicaciones de conversión de texto a voz donde se busca la máxima calidad (narraciones, lectores de noticias, etc.). Facturación por carácter (espacios incluidos) igual que otras voces. Aplica crédito promocional inicial de $300</t>
  </si>
  <si>
    <t>Standard Voices</t>
  </si>
  <si>
    <t>$4/1M chars (primer 4M chars/mes gratis)</t>
  </si>
  <si>
    <r>
      <t xml:space="preserve">Estas voces usan tecnologías de síntesis tradicionales (menor complejidad que WaveNet), por lo que son menos naturales pero </t>
    </r>
    <r>
      <rPr>
        <b/>
        <sz val="11"/>
        <color theme="1"/>
        <rFont val="Times New Roman"/>
        <family val="1"/>
      </rPr>
      <t xml:space="preserve">más económicas. </t>
    </r>
    <r>
      <rPr>
        <sz val="11"/>
        <color theme="1"/>
        <rFont val="Times New Roman"/>
        <family val="1"/>
      </rPr>
      <t xml:space="preserve"> Son adecuadas para proyectos donde se requiera voz en español a gran escala con costo mínimo (por ejemplo, leer textos extensos, prototipos o contenido donde la calidad “human-like” no sea crítica). La conversión es prácticamente en tiempo real (respuesta rápida de la API). Se cobra por </t>
    </r>
    <r>
      <rPr>
        <b/>
        <sz val="11"/>
        <color theme="1"/>
        <rFont val="Times New Roman"/>
        <family val="1"/>
      </rPr>
      <t>carácter de texto enviado</t>
    </r>
    <r>
      <rPr>
        <sz val="11"/>
        <color theme="1"/>
        <rFont val="Times New Roman"/>
        <family val="1"/>
      </rPr>
      <t xml:space="preserve">, contando espacios y marcas SSML (excepto la etiqueta </t>
    </r>
    <r>
      <rPr>
        <sz val="10"/>
        <color theme="1"/>
        <rFont val="Times New Roman"/>
        <family val="1"/>
      </rPr>
      <t>&lt;mark&gt;</t>
    </r>
    <r>
      <rPr>
        <sz val="11"/>
        <color theme="1"/>
        <rFont val="Times New Roman"/>
        <family val="1"/>
      </rPr>
      <t>). Nuevos usuarios cuentan con $300 en créditos promocionales.</t>
    </r>
  </si>
  <si>
    <t>AZURE</t>
  </si>
  <si>
    <t>Estándar</t>
  </si>
  <si>
    <t>$1/hora de audio (5 horas gratis al mes)</t>
  </si>
  <si>
    <r>
      <t xml:space="preserve">Utiliza modelos neuronales precisos, con alta exactitud incluso en entornos con ruido. Funciona tanto en </t>
    </r>
    <r>
      <rPr>
        <b/>
        <sz val="11"/>
        <color theme="1"/>
        <rFont val="Times New Roman"/>
        <family val="1"/>
      </rPr>
      <t>tiempo real</t>
    </r>
    <r>
      <rPr>
        <sz val="11"/>
        <color theme="1"/>
        <rFont val="Times New Roman"/>
        <family val="1"/>
      </rPr>
      <t xml:space="preserve"> (transcripción por streaming con baja latencia) como en procesamiento por lotes asíncrono para archivos de audio. El cobro es por duración de audio procesado, medido por segundos (≈$0.0167 por minuto). Es ideal para </t>
    </r>
    <r>
      <rPr>
        <b/>
        <sz val="11"/>
        <color theme="1"/>
        <rFont val="Times New Roman"/>
        <family val="1"/>
      </rPr>
      <t>aplicaciones generales</t>
    </r>
    <r>
      <rPr>
        <sz val="11"/>
        <color theme="1"/>
        <rFont val="Times New Roman"/>
        <family val="1"/>
      </rPr>
      <t xml:space="preserve"> de reconocimiento de voz en producción (ej. transcripción de llamadas, comandos de voz), aprovechando su bajo costo y facilidad de uso.</t>
    </r>
  </si>
  <si>
    <t>Personalizado</t>
  </si>
  <si>
    <t>$1.2/hora de audio (5 horas gratis al mes)</t>
  </si>
  <si>
    <r>
      <t xml:space="preserve">Variante STT que permite </t>
    </r>
    <r>
      <rPr>
        <b/>
        <sz val="11"/>
        <color theme="1"/>
        <rFont val="Times New Roman"/>
        <family val="1"/>
      </rPr>
      <t>customizar el modelo de reconocimiento</t>
    </r>
    <r>
      <rPr>
        <sz val="11"/>
        <color theme="1"/>
        <rFont val="Times New Roman"/>
        <family val="1"/>
      </rPr>
      <t xml:space="preserve"> con datos específicos del usuario (Custom Speech).  Este modelo entrenado a medida mejora la precisión con terminología técnica o acentos particulares en español. Requiere cargar audio/transcripciones de ejemplo para entrenamiento (puede conllevar un costo de cómputo de entrenamiento adicional). El </t>
    </r>
    <r>
      <rPr>
        <b/>
        <sz val="11"/>
        <color theme="1"/>
        <rFont val="Times New Roman"/>
        <family val="1"/>
      </rPr>
      <t>precio de transcripción</t>
    </r>
    <r>
      <rPr>
        <sz val="11"/>
        <color theme="1"/>
        <rFont val="Times New Roman"/>
        <family val="1"/>
      </rPr>
      <t xml:space="preserve"> es ligeramente mayor que el estándar (aprox. $1.20/hora) debido a la complejidad añadida y se factura por segundos de audio procesado. Una vez desplegado, el modelo custom se puede usar en </t>
    </r>
    <r>
      <rPr>
        <b/>
        <sz val="11"/>
        <color theme="1"/>
        <rFont val="Times New Roman"/>
        <family val="1"/>
      </rPr>
      <t>tiempo real o batch</t>
    </r>
    <r>
      <rPr>
        <sz val="11"/>
        <color theme="1"/>
        <rFont val="Times New Roman"/>
        <family val="1"/>
      </rPr>
      <t xml:space="preserve"> igual que el estándar. Es útil en escenarios donde el vocabulario o acento español es muy específico (por ej., jerga médica o local), proporcionando mejor exactitud que el modelo genérico. Se suele emplear en entornos de </t>
    </r>
    <r>
      <rPr>
        <b/>
        <sz val="11"/>
        <color theme="1"/>
        <rFont val="Times New Roman"/>
        <family val="1"/>
      </rPr>
      <t>producción especializados</t>
    </r>
    <r>
      <rPr>
        <sz val="11"/>
        <color theme="1"/>
        <rFont val="Times New Roman"/>
        <family val="1"/>
      </rPr>
      <t>, con la opción de mantener un endpoint dedicado (puede implicar un pequeño costo de hosting por hora)</t>
    </r>
  </si>
  <si>
    <t>SST</t>
  </si>
  <si>
    <t>Whisper de OpenAI</t>
  </si>
  <si>
    <t>$0.006/min de audio</t>
  </si>
  <si>
    <t>Servicio STT basado en el modelo Whisper de OpenAI, integrado en Azure (Azure OpenAI Service), alineado con el precio de la API de OpenAI. No ofrece un nivel gratuito mensual específico, aunque los nuevos usuarios de Azure cuentan con créditos gratis iniciales. Whisper destaca por su alta exactitud incluso con acentos variados o audio ruidoso, gracias a su entrenamiento masivo. Funciona típicamente en modo batch (envío de archivos de audio para transcribir), siendo ideal para procesamiento de contenidos grabados (ej.: subtitular videos, transcribir conversaciones largas) más que para respuesta en tiempo real pura. Es una opción recomendada cuando se busca la máxima calidad de transcripción en español y otros idiomas, aprovechando la solidez del modelo OpenAI</t>
  </si>
  <si>
    <t>voz estándar</t>
  </si>
  <si>
    <t>$4/1M chars (Hasta 5 M de caracteres gratis cada mes)</t>
  </si>
  <si>
    <r>
      <t xml:space="preserve">Reflejando que estas voces son menos naturales comparadas con las voces neurales más avanzadas. Soporta </t>
    </r>
    <r>
      <rPr>
        <b/>
        <sz val="11"/>
        <color theme="1"/>
        <rFont val="Times New Roman"/>
        <family val="1"/>
      </rPr>
      <t>español</t>
    </r>
    <r>
      <rPr>
        <sz val="11"/>
        <color theme="1"/>
        <rFont val="Times New Roman"/>
        <family val="1"/>
      </rPr>
      <t xml:space="preserve"> en sus principales variantes (por ej., voces estándar en español de España o Latinoamérica), aunque con un timbre algo más </t>
    </r>
    <r>
      <rPr>
        <i/>
        <sz val="11"/>
        <color theme="1"/>
        <rFont val="Times New Roman"/>
        <family val="1"/>
      </rPr>
      <t>robótico</t>
    </r>
    <r>
      <rPr>
        <sz val="11"/>
        <color theme="1"/>
        <rFont val="Times New Roman"/>
        <family val="1"/>
      </rPr>
      <t xml:space="preserve"> o plano que las voces neuronales modernas. La conversión es </t>
    </r>
    <r>
      <rPr>
        <b/>
        <sz val="11"/>
        <color theme="1"/>
        <rFont val="Times New Roman"/>
        <family val="1"/>
      </rPr>
      <t>rápida (tiempo real)</t>
    </r>
    <r>
      <rPr>
        <sz val="11"/>
        <color theme="1"/>
        <rFont val="Times New Roman"/>
        <family val="1"/>
      </rPr>
      <t xml:space="preserve">, adecuada para generar audio al vuelo o procesar volúmenes grandes de texto con costo mínimo. Se cobra por carácter generado (un carácter ~1 byte). Este nivel es útil para </t>
    </r>
    <r>
      <rPr>
        <b/>
        <sz val="11"/>
        <color theme="1"/>
        <rFont val="Times New Roman"/>
        <family val="1"/>
      </rPr>
      <t>prototipos o proyectos de bajo presupuesto</t>
    </r>
    <r>
      <rPr>
        <sz val="11"/>
        <color theme="1"/>
        <rFont val="Times New Roman"/>
        <family val="1"/>
      </rPr>
      <t>, donde la naturalidad de la voz no sea crítica. También puede servir en sistemas de IVR básicos u otras aplicaciones en español donde se privilegia el costo.</t>
    </r>
  </si>
  <si>
    <t>Voz neural</t>
  </si>
  <si>
    <t>$15-16/1M chars (Incluye 500 mil caracteres gratis al mes en el nivle F0)</t>
  </si>
  <si>
    <t>Servicio TTS con voces neurales de última generación, capaces de producir habla muy natural y expresiva. Azure ofrece más de 400 voces neuronales en ~140 idiomas/dialectos, con soporte de emociones y acentos regionales
facturándose por carácter de texto enviado. Permite generación en tiempo real, apto para asistentes virtuales, lector de pantalla, IVR avanzado, etc., así como síntesis en lote para contenidos largos (p. ej. audiolibros). Gracias a la tecnología de redes neuronales profundas, la calidad de voz es muy alta, con entonación y ritmo casi humanos. Es la opción recomendada para productos en producción que requieran voz en español muy natural, con capacidad de ajuste mediante SSML (tono, velocidad, pronunciación). Precios oficiales confirman descuentos por volumen y la disponibilidad multiplataforma vía API o SDK.</t>
  </si>
  <si>
    <t xml:space="preserve">Custom Neural Voice </t>
  </si>
  <si>
    <t>$24/1M chars (+ costos de entrenamiento)</t>
  </si>
  <si>
    <t>Servicio TTS premium de Azure que permite crear una voz sintética personalizada a partir de grabaciones de un locutor específico (p. ej., para una marca o personaje). Requiere un proceso de entrenamiento con varias horas de audio del talento de voz y su transcripción; Azure cobra ~USD $52 por hora de cómputo de entrenamiento (hasta ~$5K por modelo completo). Además, hay un pequeño cargo por hosting del modelo (≈$4 USD por hora por endpoint dedicado) cuando está desplegado continuamente. Funciona en tiempo real y batch, igual que otras voces, una vez el modelo está implementado. Este servicio está pensado para casos de uso avanzados: asistente virtual con la voz de una marca reconocida, narración de contenido con la voz de un personaje famoso (con consentimiento), o para usuarios que necesiten una réplica de su voz por razones médicas.</t>
  </si>
  <si>
    <t>AWS</t>
  </si>
  <si>
    <t>Amazon Transcribe (estándar, batch/streaming)</t>
  </si>
  <si>
    <t>Precio escalonado:• hasta 250 000 min: US$ 0.024/min • 250 001–1M min: US$ 0.015/min • 1 M–5 M min: US$ 0.0102/min • &gt; 5 M min: US$ 0.0078/min (INCLUYE 60 MINUTOS GRATIS AL MES durante 12 meses)</t>
  </si>
  <si>
    <t>Se factura según duración del audio en increments de un segundo (mínimo 15 seg por request), funciona en tiempo real (streaming) y batch, permite features como diarización de hablantes, puntuación automática, detección de idioma, custom vocabulary, redacción PII, análisis de llamadas, entre otros.  Ideal para transcribir llamadas, audios y vídeos, con integración nativa en AWS y escalabilidad según volumen.</t>
  </si>
  <si>
    <t>Amazon Polly (Standard Voices)</t>
  </si>
  <si>
    <r>
      <t>$ 4/1 M chars</t>
    </r>
    <r>
      <rPr>
        <sz val="11"/>
        <color theme="1"/>
        <rFont val="Aptos Narrow"/>
        <family val="2"/>
        <scheme val="minor"/>
      </rPr>
      <t xml:space="preserve"> (tras Free Tier)</t>
    </r>
  </si>
  <si>
    <t>Voces estándar con síntesis por concatenación, calidad aceptable pero menos natural. Generación en tiempo real, cobro por carácter (texto, incluyendo espacios y SSML). Perfecto para prototipos o aplicaciones de bajo costo. Permite cachear audios sin costo extra</t>
  </si>
  <si>
    <t>Amazon Polly (Neural Voices)</t>
  </si>
  <si>
    <t>$ 16/1 M chars</t>
  </si>
  <si>
    <t>Voces más naturales, expresivas, basadas en redes neuronales (NTTS). Soporta español (ej. “Lupe”) en versiones Neural y Standard. Idóneo para producción donde se requiera mejor entonación y naturalidad.</t>
  </si>
  <si>
    <t>Amazon Polly (Long-Form Voices)</t>
  </si>
  <si>
    <t>$ 100/1 M chars (Free Tier de 500 k caracteres gratis/mes por 12 meses )</t>
  </si>
  <si>
    <t>Voces diseñadas para narraciones extensas (audiolibros, contenido largo). Alto coste justificado por expresividad sostenida.</t>
  </si>
  <si>
    <t>Amazon Polly (Generative Voices)</t>
  </si>
  <si>
    <t>$ 30/1 M chars (100 k caracteres gratis/mes por 12 meses)</t>
  </si>
  <si>
    <t>Voces generativas con estilo conversacional, emocional y altamente natural. Funcionan en tiempo real y batch, con soporte parcial de SSML, ideales para asistentes conversacionales realistas.</t>
  </si>
  <si>
    <t>Deepgram</t>
  </si>
  <si>
    <t>Nova‑2 (batch/pre-grabado)</t>
  </si>
  <si>
    <t>$0.0043/min (pago por uso). $200 en créditos gratis (~775 minutos) al registrarte</t>
  </si>
  <si>
    <t>Plataforma STT de alta precisión y velocidad. Los modelos como Nova-2 son rápidos, precisos y optimizados para español. Ideal para aplicaciones a gran escala en producción.</t>
  </si>
  <si>
    <t>Streaming</t>
  </si>
  <si>
    <t>$0.0095 - 0.0145/min (Según modelo)</t>
  </si>
  <si>
    <t>Transcripción en tiempo real con baja latencia y pago por minuto. Ideal para agentes conversacionales y call centers.</t>
  </si>
  <si>
    <t>Aura</t>
  </si>
  <si>
    <t>$0.03/ 1000 chars ($30/1M). Viene con US $200 en créditos gratis (~13 millones de caracteres), sin necesidad de tarjeta de crédito.</t>
  </si>
  <si>
    <t>TTS neuronal natural, pensado para agentes de voz en tiempo real. Ofrece baja latencia (&lt;200 ms), voces conversacionales realistas, regionales (incluyendo variantes de español) y soporte para integración rápida en voice‑bots.</t>
  </si>
  <si>
    <t>Streaming WebSocket (Aura)</t>
  </si>
  <si>
    <t>$0.03/ 1000 chars ($30/1M) con interfaz para streaming</t>
  </si>
  <si>
    <t>Permite síntesis durante conversaciones en tiempo real (ej. chatbots o IVR), con bajo retardo y múltiples conexiones concurrentes.</t>
  </si>
  <si>
    <t>IBM WATSON</t>
  </si>
  <si>
    <t>Lite</t>
  </si>
  <si>
    <t>(500 minutos/mes gratis)</t>
  </si>
  <si>
    <t>No permite personalización.</t>
  </si>
  <si>
    <t>Plus</t>
  </si>
  <si>
    <t>$ 0.02/min (&lt;1 M min), $ 0.01/min (&gt;=1 M min)</t>
  </si>
  <si>
    <t>Incluye modelos disponibles, personalización sin coste adicional, hasta 100 requests concurrentes. Excelente para transcribir grandes volúmenes con personalización.</t>
  </si>
  <si>
    <t>10 000 caracteres/mes gratis</t>
  </si>
  <si>
    <t xml:space="preserve">Plan gratuito para comenzar a probar la síntesis de voz. </t>
  </si>
  <si>
    <t>Standard</t>
  </si>
  <si>
    <t>$ 0.02 por 1000 caracteres (≈$ 20 por millón)</t>
  </si>
  <si>
    <t>Modalidad estándar con voces neuronales naturales. Incluye opciones de personalización (pronunciación, tono).</t>
  </si>
  <si>
    <t>Premium/ custom Voice</t>
  </si>
  <si>
    <t>Precio con cotización; opción de crear voz de marca propia</t>
  </si>
  <si>
    <t>Diseño de voice personas, nivel empresarial con alta disponibilidad, privacidad, SLA, y modelo de síntesis personalizado. Necesita contacto comercial</t>
  </si>
  <si>
    <t>Scribe v1</t>
  </si>
  <si>
    <t>Precios según plan:• Free: 2h30 min (no comercial) • Starter: $5/mes → incluye 12h30 min, luego $0.40/h • Creator: $22/mes → 62h51 min, luego $0.48/h • Pro: $99/mes → 300 h, luego $0.40/h • Scale: $330/mes → 1100 h, luego $0.33/h • Business: $1320/mes → 6000 h, luego $0.22/h Por hora adicional</t>
  </si>
  <si>
    <t>con características avanzadas como diarización de hablantes, timestamps por palabra y etiquetado de eventos de audio (risas, aplausos, etc.). La versión actual de Scribe v1 funciona en modo batch, es decir que no es en tiempo real, aunque prometen una versión de baja latencia próximamente. Es ideal para transcribir podcasts, entrevistas, reuniones o videos con alta precisión, múltiples oradores y edición posterior. La concurrencia varía según plan (ej. Free = 10, Scale = 75 conexiones simultáneas)</t>
  </si>
  <si>
    <t>Plan Free</t>
  </si>
  <si>
    <t>10 000 créditos/mes (~10 000 caracteres o ≈10 minutos) gratis</t>
  </si>
  <si>
    <t>Permite probar el servicio con acceso limitado a la API TTS  con entonación natural y procesamiento en tiempo real. Ideal para testing o proyectos personales.</t>
  </si>
  <si>
    <t>Starter</t>
  </si>
  <si>
    <t>$ 5/mes → 30 000 créditos (≈30 minutos)</t>
  </si>
  <si>
    <t>Incluye licencia comercial, clonación de voz instantánea, Studio, Dubbing y otros extras. Bueno para creadores en etapa inicial.</t>
  </si>
  <si>
    <t>Creator</t>
  </si>
  <si>
    <t>$ 22/mes (12 meses con 50 % off → $ 11) → 100 000 créditos (≈100 min)</t>
  </si>
  <si>
    <t>Incluye clonación profesional de voz, facturación por uso adicional, audio en alta calidad (192 kbps). Excelente para producción de contenido como audiolibros.</t>
  </si>
  <si>
    <t>Pro</t>
  </si>
  <si>
    <t>$ 99/mes → 500 000 créditos (≈500 min)</t>
  </si>
  <si>
    <t>Audio en PCM 44.1 kHz, mayor volumen para creadores avanzados.</t>
  </si>
  <si>
    <t>Scale</t>
  </si>
  <si>
    <t>$ 330/mes → 2 000 000 créditos (≈2 000 min), 3 asientos</t>
  </si>
  <si>
    <t>Incluye TTS de baja latencia (≈US$ 0.05/min), ideal para equipos pequeños.</t>
  </si>
  <si>
    <t>Business</t>
  </si>
  <si>
    <t>$ 1 320/mes → 11 000 000 créditos (≈11 000 min), 5 asientos</t>
  </si>
  <si>
    <t>Escala empresarial con clonaciones profesionales y alta disponibilidad.</t>
  </si>
  <si>
    <t>$0.015/min</t>
  </si>
  <si>
    <t>Detalle</t>
  </si>
  <si>
    <t>Precio Minuto</t>
  </si>
  <si>
    <t>Precio Full Time USD</t>
  </si>
  <si>
    <t>Precio Full Time COP</t>
  </si>
  <si>
    <t>Llamada saliente</t>
  </si>
  <si>
    <t>Azure</t>
  </si>
  <si>
    <t>GCP</t>
  </si>
  <si>
    <t>OpenAI</t>
  </si>
  <si>
    <t>Cloud Run</t>
  </si>
  <si>
    <t>Modelo de GPT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</si>
</sst>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 #,##0.00_-;\-&quot;$&quot;\ * #,##0.00_-;_-&quot;$&quot;\ * &quot;-&quot;??_-;_-@_-"/>
  </numFmts>
  <fonts count="21" x14ac:knownFonts="1">
    <font>
      <sz val="11"/>
      <color theme="1"/>
      <name val="Aptos Narrow"/>
      <family val="2"/>
      <scheme val="minor"/>
    </font>
    <font>
      <b/>
      <sz val="14"/>
      <color theme="1"/>
      <name val="Aptos Narrow"/>
      <family val="2"/>
      <scheme val="minor"/>
    </font>
    <font>
      <b/>
      <sz val="11"/>
      <color theme="1"/>
      <name val="Times New Roman"/>
      <family val="1"/>
    </font>
    <font>
      <sz val="11"/>
      <color theme="1"/>
      <name val="Times New Roman"/>
      <family val="1"/>
    </font>
    <font>
      <b/>
      <sz val="12"/>
      <color theme="1"/>
      <name val="Times New Roman"/>
      <family val="1"/>
    </font>
    <font>
      <sz val="12"/>
      <color theme="1"/>
      <name val="Times New Roman"/>
      <family val="1"/>
    </font>
    <font>
      <b/>
      <sz val="14"/>
      <color theme="1"/>
      <name val="Times New Roman"/>
      <family val="1"/>
    </font>
    <font>
      <i/>
      <sz val="11"/>
      <color theme="1"/>
      <name val="Times New Roman"/>
      <family val="1"/>
    </font>
    <font>
      <i/>
      <sz val="12"/>
      <color theme="1"/>
      <name val="Times New Roman"/>
      <family val="1"/>
    </font>
    <font>
      <sz val="14"/>
      <color theme="1"/>
      <name val="Aptos Narrow"/>
      <family val="2"/>
      <scheme val="minor"/>
    </font>
    <font>
      <b/>
      <sz val="16"/>
      <color theme="1"/>
      <name val="Times New Roman"/>
      <family val="1"/>
    </font>
    <font>
      <u/>
      <sz val="11"/>
      <color theme="1"/>
      <name val="Aptos Narrow"/>
      <family val="2"/>
      <scheme val="minor"/>
    </font>
    <font>
      <sz val="12"/>
      <color rgb="FF000000"/>
      <name val="Times New Roman"/>
    </font>
    <font>
      <b/>
      <sz val="12"/>
      <color rgb="FF000000"/>
      <name val="Times New Roman"/>
    </font>
    <font>
      <i/>
      <sz val="12"/>
      <color rgb="FF000000"/>
      <name val="Times New Roman"/>
    </font>
    <font>
      <sz val="12"/>
      <color rgb="FF000000"/>
      <name val="Times New Roman"/>
      <family val="1"/>
    </font>
    <font>
      <b/>
      <i/>
      <sz val="12"/>
      <color theme="1"/>
      <name val="Times New Roman"/>
      <family val="1"/>
    </font>
    <font>
      <sz val="10"/>
      <color theme="1"/>
      <name val="Times New Roman"/>
      <family val="1"/>
    </font>
    <font>
      <sz val="8"/>
      <name val="Aptos Narrow"/>
      <family val="2"/>
      <scheme val="minor"/>
    </font>
    <font>
      <u/>
      <sz val="11"/>
      <color theme="1"/>
      <name val="Times New Roman"/>
      <family val="1"/>
    </font>
    <font>
      <sz val="11"/>
      <color theme="1"/>
      <name val="Aptos Narrow"/>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3" tint="0.89999084444715716"/>
        <bgColor indexed="64"/>
      </patternFill>
    </fill>
    <fill>
      <patternFill patternType="solid">
        <fgColor theme="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0" fillId="0" borderId="0" applyFont="0" applyFill="0" applyBorder="0" applyAlignment="0" applyProtection="0"/>
  </cellStyleXfs>
  <cellXfs count="4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1"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15" fillId="0" borderId="0" xfId="0" applyFont="1" applyAlignment="1">
      <alignment horizontal="center" vertical="center" wrapText="1"/>
    </xf>
    <xf numFmtId="0" fontId="3" fillId="0" borderId="0" xfId="0" applyFont="1" applyAlignment="1">
      <alignment horizontal="center" vertical="center"/>
    </xf>
    <xf numFmtId="0" fontId="16" fillId="5"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center" vertical="center" wrapText="1"/>
    </xf>
    <xf numFmtId="0" fontId="3" fillId="9" borderId="0" xfId="0" applyFont="1" applyFill="1" applyAlignment="1">
      <alignment horizontal="center" vertical="center" wrapText="1"/>
    </xf>
    <xf numFmtId="0" fontId="2"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0" fillId="3" borderId="0" xfId="0" applyFill="1" applyAlignment="1">
      <alignment horizontal="center" vertical="center" wrapText="1"/>
    </xf>
    <xf numFmtId="0" fontId="10" fillId="2" borderId="0" xfId="0" applyFont="1" applyFill="1" applyAlignment="1">
      <alignment horizontal="center" vertical="center"/>
    </xf>
    <xf numFmtId="0" fontId="10" fillId="3" borderId="0" xfId="0" applyFont="1" applyFill="1" applyAlignment="1">
      <alignment horizontal="center" vertical="center"/>
    </xf>
    <xf numFmtId="0" fontId="2" fillId="8" borderId="1" xfId="0" applyFont="1" applyFill="1" applyBorder="1" applyAlignment="1">
      <alignment horizontal="center" vertical="center"/>
    </xf>
    <xf numFmtId="0" fontId="2" fillId="7" borderId="1" xfId="0" applyFont="1" applyFill="1" applyBorder="1" applyAlignment="1">
      <alignment horizontal="center" vertical="center"/>
    </xf>
    <xf numFmtId="0" fontId="16" fillId="5" borderId="1"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2" fillId="6" borderId="1" xfId="0" applyFont="1" applyFill="1" applyBorder="1" applyAlignment="1">
      <alignment horizontal="center" vertical="center"/>
    </xf>
    <xf numFmtId="0" fontId="2" fillId="3" borderId="1" xfId="0" applyFont="1" applyFill="1" applyBorder="1" applyAlignment="1">
      <alignment horizontal="center" vertical="center"/>
    </xf>
    <xf numFmtId="44" fontId="0" fillId="0" borderId="0" xfId="1" applyFont="1"/>
  </cellXfs>
  <cellStyles count="2">
    <cellStyle name="Currency" xfId="1" builtinId="4"/>
    <cellStyle name="Normal" xfId="0" builtinId="0"/>
  </cellStyles>
  <dxfs count="30">
    <dxf>
      <font>
        <b val="0"/>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dxf>
    <dxf>
      <font>
        <b/>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dxf>
    <dxf>
      <font>
        <b/>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dxf>
    <dxf>
      <font>
        <strike val="0"/>
        <outline val="0"/>
        <shadow val="0"/>
        <u val="none"/>
        <vertAlign val="baseline"/>
        <sz val="12"/>
        <color theme="1"/>
        <name val="Times New Roman"/>
        <family val="1"/>
        <scheme val="none"/>
      </font>
      <alignment horizontal="center" vertical="center" textRotation="0" wrapText="1" indent="0" justifyLastLine="0" shrinkToFit="0" readingOrder="0"/>
    </dxf>
    <dxf>
      <font>
        <strike val="0"/>
        <outline val="0"/>
        <shadow val="0"/>
        <u val="none"/>
        <vertAlign val="baseline"/>
        <sz val="12"/>
        <color theme="1"/>
        <name val="Times New Roman"/>
        <family val="1"/>
        <scheme val="none"/>
      </font>
      <alignment horizontal="center" vertical="center" textRotation="0" wrapText="1" indent="0" justifyLastLine="0" shrinkToFit="0" readingOrder="0"/>
    </dxf>
    <dxf>
      <font>
        <strike val="0"/>
        <outline val="0"/>
        <shadow val="0"/>
        <u val="none"/>
        <vertAlign val="baseline"/>
        <sz val="12"/>
        <color theme="1"/>
        <name val="Times New Roman"/>
        <family val="1"/>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font>
        <strike val="0"/>
        <outline val="0"/>
        <shadow val="0"/>
        <u val="none"/>
        <vertAlign val="baseline"/>
        <sz val="12"/>
        <color theme="1"/>
        <name val="Times New Roman"/>
        <family val="1"/>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dxf>
    <dxf>
      <font>
        <b/>
        <i val="0"/>
        <strike val="0"/>
        <condense val="0"/>
        <extend val="0"/>
        <outline val="0"/>
        <shadow val="0"/>
        <u val="none"/>
        <vertAlign val="baseline"/>
        <sz val="14"/>
        <color theme="1"/>
        <name val="Times New Roman"/>
        <family val="1"/>
        <scheme val="none"/>
      </font>
      <alignment horizontal="center" vertical="center" textRotation="0" wrapText="1" indent="0" justifyLastLine="0" shrinkToFit="0" readingOrder="0"/>
    </dxf>
    <dxf>
      <font>
        <strike val="0"/>
        <outline val="0"/>
        <shadow val="0"/>
        <u val="none"/>
        <vertAlign val="baseline"/>
        <sz val="12"/>
        <color theme="1"/>
        <name val="Times New Roman"/>
        <family val="1"/>
        <scheme val="none"/>
      </font>
      <alignment horizontal="center" vertical="center" textRotation="0" wrapText="1" indent="0" justifyLastLine="0" shrinkToFit="0" readingOrder="0"/>
    </dxf>
    <dxf>
      <font>
        <strike val="0"/>
        <outline val="0"/>
        <shadow val="0"/>
        <u val="none"/>
        <vertAlign val="baseline"/>
        <sz val="12"/>
        <color theme="1"/>
        <name val="Times New Roman"/>
        <family val="1"/>
        <scheme val="none"/>
      </font>
      <alignment horizontal="center" vertical="center" textRotation="0" wrapText="1" indent="0" justifyLastLine="0" shrinkToFit="0" readingOrder="0"/>
    </dxf>
    <dxf>
      <font>
        <strike val="0"/>
        <outline val="0"/>
        <shadow val="0"/>
        <u val="none"/>
        <vertAlign val="baseline"/>
        <sz val="12"/>
        <color theme="1"/>
        <name val="Times New Roman"/>
        <family val="1"/>
        <scheme val="none"/>
      </font>
      <alignment horizontal="center" vertical="center" textRotation="0" wrapText="1" indent="0" justifyLastLine="0" shrinkToFit="0" readingOrder="0"/>
    </dxf>
    <dxf>
      <font>
        <strike val="0"/>
        <outline val="0"/>
        <shadow val="0"/>
        <u val="none"/>
        <vertAlign val="baseline"/>
        <sz val="12"/>
        <color theme="1"/>
        <name val="Times New Roman"/>
        <family val="1"/>
        <scheme val="none"/>
      </font>
      <alignment horizontal="center" vertical="center" textRotation="0" wrapText="1" indent="0" justifyLastLine="0" shrinkToFit="0" readingOrder="0"/>
    </dxf>
    <dxf>
      <font>
        <strike val="0"/>
        <outline val="0"/>
        <shadow val="0"/>
        <u val="none"/>
        <vertAlign val="baseline"/>
        <sz val="12"/>
        <color theme="1"/>
        <name val="Times New Roman"/>
        <family val="1"/>
        <scheme val="none"/>
      </font>
      <alignment horizontal="center" vertical="center" textRotation="0" wrapText="1" indent="0" justifyLastLine="0" shrinkToFit="0" readingOrder="0"/>
    </dxf>
    <dxf>
      <font>
        <strike val="0"/>
        <outline val="0"/>
        <shadow val="0"/>
        <u val="none"/>
        <vertAlign val="baseline"/>
        <sz val="12"/>
        <color theme="1"/>
        <name val="Times New Roman"/>
        <family val="1"/>
        <scheme val="none"/>
      </font>
      <alignment horizontal="center" vertical="center" textRotation="0" wrapText="1" indent="0" justifyLastLine="0" shrinkToFit="0" readingOrder="0"/>
    </dxf>
    <dxf>
      <font>
        <b/>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1" indent="0" justifyLastLine="0" shrinkToFit="0" readingOrder="0"/>
    </dxf>
    <dxf>
      <font>
        <b/>
        <strike val="0"/>
        <outline val="0"/>
        <shadow val="0"/>
        <u val="none"/>
        <vertAlign val="baseline"/>
        <sz val="14"/>
        <color theme="1"/>
        <name val="Times New Roman"/>
        <family val="1"/>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0AD4C3-DA65-48E8-BCFE-7A801E07024A}" name="Tabla2" displayName="Tabla2" ref="A2:G7" totalsRowShown="0" headerRowDxfId="29" dataDxfId="28">
  <autoFilter ref="A2:G7" xr:uid="{110AD4C3-DA65-48E8-BCFE-7A801E07024A}"/>
  <tableColumns count="7">
    <tableColumn id="1" xr3:uid="{DA13D99D-B5AD-4B3A-8DDA-B70C4A0562C7}" name="Proveedor" dataDxfId="27"/>
    <tableColumn id="2" xr3:uid="{90CB8A44-0824-4BB3-B019-8DCC87F58174}" name="Precios por uso (TTS/STT)" dataDxfId="26"/>
    <tableColumn id="3" xr3:uid="{E2148EF9-5A2A-4655-A585-0392F2ABDC70}" name="Tipos de voz (TTS)" dataDxfId="25"/>
    <tableColumn id="4" xr3:uid="{E9290AA1-57F3-4D36-BA5A-A810309A58E5}" name="Soporte acento español (Col)" dataDxfId="24"/>
    <tableColumn id="5" xr3:uid="{092FF99C-1184-45A7-B4AA-DF466B42F508}" name="Latencia y calidad" dataDxfId="23"/>
    <tableColumn id="6" xr3:uid="{A9ADF51B-B288-4008-8ED3-17C18BE94748}" name="Integración con asistentes" dataDxfId="22"/>
    <tableColumn id="7" xr3:uid="{0A50ED28-863E-4EEF-A201-50986BF8ECEE}" name="Casos de uso recomendados"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9D1943-FF98-4C8E-AEFD-86EDF5935E67}" name="Tabla3" displayName="Tabla3" ref="A13:G18" totalsRowShown="0" headerRowDxfId="20" dataDxfId="19">
  <autoFilter ref="A13:G18" xr:uid="{2B9D1943-FF98-4C8E-AEFD-86EDF5935E67}"/>
  <tableColumns count="7">
    <tableColumn id="1" xr3:uid="{EE2CD927-6142-4B76-83DE-E5FBDFB1900D}" name="Proveedor" dataDxfId="18"/>
    <tableColumn id="2" xr3:uid="{4C8DAE9B-3E0B-4164-9F53-B46258196E3A}" name="Costos llamadas (saliente / entrante)" dataDxfId="17"/>
    <tableColumn id="3" xr3:uid="{5A071B7B-D85C-41F9-B70B-798D8307C25C}" name="Números virtuales (CO / USA)" dataDxfId="16"/>
    <tableColumn id="4" xr3:uid="{2CEAD662-B8F1-4133-AEA6-35065FB8DFAB}" name="Media streaming (audio en tiempo real)" dataDxfId="15"/>
    <tableColumn id="5" xr3:uid="{91CB0EEE-6881-4693-B9EC-7008A7F7E1F5}" name="Compatibilidad con terceros (TTS/STT, APIs GPT)" dataDxfId="14"/>
    <tableColumn id="6" xr3:uid="{645F7351-0092-460F-A8C7-F5F0F8A00665}" name="Latencia y confiabilidad" dataDxfId="13"/>
    <tableColumn id="7" xr3:uid="{16685122-3B38-4B1D-BC2E-BEFAE3E32A0E}" name="Casos de uso recomendados" dataDxfId="12"/>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A71C55-9256-46D5-B221-F5EB537FFF3A}" name="Tabla5" displayName="Tabla5" ref="H3:R8" totalsRowShown="0" headerRowDxfId="11" dataDxfId="10">
  <autoFilter ref="H3:R8" xr:uid="{B8A71C55-9256-46D5-B221-F5EB537FFF3A}"/>
  <tableColumns count="11">
    <tableColumn id="1" xr3:uid="{BFDDC512-0297-46BB-B281-2465EA0A443D}" name="Proveedor" dataDxfId="9"/>
    <tableColumn id="2" xr3:uid="{ADFFB1F6-9248-44FB-A323-776E9A4DB45D}" name="Tarifa saliente a Colombia (móvil)" dataDxfId="8"/>
    <tableColumn id="11" xr3:uid="{A96DE6BB-F2CC-4DB9-AC24-C40D5C3689C0}" name="STT" dataDxfId="0"/>
    <tableColumn id="3" xr3:uid="{2C47DE9F-83BD-41B6-89E9-361CFC2EE74D}" name="¿Cobra llamada no contestada?" dataDxfId="7"/>
    <tableColumn id="4" xr3:uid="{623EF5AE-9BC9-44FA-AA5A-7FE759AA9CE5}" name="Costo mensual número local" dataDxfId="6"/>
    <tableColumn id="7" xr3:uid="{CF88D3E9-12A1-4548-A289-805309928C4C}" name="Créditos gratuitos o minutos" dataDxfId="5"/>
    <tableColumn id="8" xr3:uid="{B481B13E-42BC-448E-B212-D544EE0B39A7}" name="Llamadas simultáneas " dataDxfId="4"/>
    <tableColumn id="5" xr3:uid="{3E96753F-84D2-42A0-86F8-DA223E86F9B4}" name="Modelo de facturación" dataDxfId="3"/>
    <tableColumn id="6" xr3:uid="{619092C0-EE3F-4571-9165-C2EB0D4F4AB0}" name="Planes vs Pago por uso"/>
    <tableColumn id="10" xr3:uid="{46C719F1-D335-4D4E-98CC-69BD08525AC2}" name="Tipo de números" dataDxfId="2"/>
    <tableColumn id="9" xr3:uid="{BC327EDF-092F-4706-B56D-E43CAC722E31}" name="Columna1" dataDxfId="1"/>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api.support.vonage.com/hc/en-us/articles/7475338942620-How-can-I-calculate-pricing-for-Audio-Connector-Connect-API" TargetMode="External"/><Relationship Id="rId7" Type="http://schemas.openxmlformats.org/officeDocument/2006/relationships/table" Target="../tables/table1.xml"/><Relationship Id="rId2" Type="http://schemas.openxmlformats.org/officeDocument/2006/relationships/hyperlink" Target="https://www.twilio.com/en-us/voice/pricing/co" TargetMode="External"/><Relationship Id="rId1" Type="http://schemas.openxmlformats.org/officeDocument/2006/relationships/hyperlink" Target="https://www.twilio.com/en-us/voice/pricing/co" TargetMode="External"/><Relationship Id="rId6" Type="http://schemas.openxmlformats.org/officeDocument/2006/relationships/hyperlink" Target="https://telnyx.com/release-notes/media-streaming-and-decrypted-forking-service-pricing-updates" TargetMode="External"/><Relationship Id="rId5" Type="http://schemas.openxmlformats.org/officeDocument/2006/relationships/hyperlink" Target="https://telnyx.com/pricing/call-control" TargetMode="External"/><Relationship Id="rId4" Type="http://schemas.openxmlformats.org/officeDocument/2006/relationships/hyperlink" Target="https://telnyx.com/phone-numbers/colombia"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DE3B-D670-4819-8CE7-B842B92E1A35}">
  <dimension ref="A1:H18"/>
  <sheetViews>
    <sheetView topLeftCell="B1" zoomScale="40" workbookViewId="0">
      <selection activeCell="C3" sqref="C3"/>
    </sheetView>
  </sheetViews>
  <sheetFormatPr defaultColWidth="10.7109375" defaultRowHeight="15" x14ac:dyDescent="0.25"/>
  <cols>
    <col min="1" max="1" width="18" style="1" bestFit="1" customWidth="1"/>
    <col min="2" max="2" width="66" style="1" customWidth="1"/>
    <col min="3" max="3" width="41.140625" style="1" customWidth="1"/>
    <col min="4" max="4" width="42.28515625" style="2" customWidth="1"/>
    <col min="5" max="5" width="51" style="2" customWidth="1"/>
    <col min="6" max="6" width="38.85546875" style="2" customWidth="1"/>
    <col min="7" max="7" width="58.7109375" style="2" customWidth="1"/>
    <col min="8" max="16384" width="10.7109375" style="1"/>
  </cols>
  <sheetData>
    <row r="1" spans="1:7" ht="20.25" x14ac:dyDescent="0.25">
      <c r="A1" s="34" t="s">
        <v>0</v>
      </c>
      <c r="B1" s="34"/>
      <c r="C1" s="34"/>
      <c r="D1" s="34"/>
      <c r="E1" s="34"/>
      <c r="F1" s="34"/>
      <c r="G1" s="34"/>
    </row>
    <row r="2" spans="1:7" s="10" customFormat="1" ht="18.75" x14ac:dyDescent="0.25">
      <c r="A2" s="8" t="s">
        <v>1</v>
      </c>
      <c r="B2" s="8" t="s">
        <v>2</v>
      </c>
      <c r="C2" s="8" t="s">
        <v>3</v>
      </c>
      <c r="D2" s="9" t="s">
        <v>4</v>
      </c>
      <c r="E2" s="9" t="s">
        <v>5</v>
      </c>
      <c r="F2" s="9" t="s">
        <v>6</v>
      </c>
      <c r="G2" s="9" t="s">
        <v>7</v>
      </c>
    </row>
    <row r="3" spans="1:7" ht="78.75" x14ac:dyDescent="0.25">
      <c r="A3" s="6" t="s">
        <v>8</v>
      </c>
      <c r="B3" s="7" t="s">
        <v>9</v>
      </c>
      <c r="C3" s="7" t="s">
        <v>10</v>
      </c>
      <c r="D3" s="7" t="s">
        <v>11</v>
      </c>
      <c r="E3" s="7" t="s">
        <v>12</v>
      </c>
      <c r="F3" s="7" t="s">
        <v>13</v>
      </c>
      <c r="G3" s="7" t="s">
        <v>14</v>
      </c>
    </row>
    <row r="4" spans="1:7" ht="94.5" x14ac:dyDescent="0.25">
      <c r="A4" s="6" t="s">
        <v>15</v>
      </c>
      <c r="B4" s="7" t="s">
        <v>16</v>
      </c>
      <c r="C4" s="7" t="s">
        <v>17</v>
      </c>
      <c r="D4" s="7" t="s">
        <v>18</v>
      </c>
      <c r="E4" s="7" t="s">
        <v>19</v>
      </c>
      <c r="F4" s="7" t="s">
        <v>20</v>
      </c>
      <c r="G4" s="7" t="s">
        <v>21</v>
      </c>
    </row>
    <row r="5" spans="1:7" ht="94.5" x14ac:dyDescent="0.25">
      <c r="A5" s="6" t="s">
        <v>22</v>
      </c>
      <c r="B5" s="7" t="s">
        <v>23</v>
      </c>
      <c r="C5" s="7" t="s">
        <v>24</v>
      </c>
      <c r="D5" s="7" t="s">
        <v>25</v>
      </c>
      <c r="E5" s="7" t="s">
        <v>26</v>
      </c>
      <c r="F5" s="7" t="s">
        <v>27</v>
      </c>
      <c r="G5" s="7" t="s">
        <v>28</v>
      </c>
    </row>
    <row r="6" spans="1:7" ht="94.5" x14ac:dyDescent="0.25">
      <c r="A6" s="6" t="s">
        <v>29</v>
      </c>
      <c r="B6" s="7" t="s">
        <v>30</v>
      </c>
      <c r="C6" s="7" t="s">
        <v>31</v>
      </c>
      <c r="D6" s="7" t="s">
        <v>32</v>
      </c>
      <c r="E6" s="7" t="s">
        <v>33</v>
      </c>
      <c r="F6" s="7" t="s">
        <v>34</v>
      </c>
      <c r="G6" s="7" t="s">
        <v>35</v>
      </c>
    </row>
    <row r="7" spans="1:7" ht="110.25" x14ac:dyDescent="0.25">
      <c r="A7" s="6" t="s">
        <v>36</v>
      </c>
      <c r="B7" s="7" t="s">
        <v>37</v>
      </c>
      <c r="C7" s="7" t="s">
        <v>38</v>
      </c>
      <c r="D7" s="7" t="s">
        <v>39</v>
      </c>
      <c r="E7" s="7" t="s">
        <v>40</v>
      </c>
      <c r="F7" s="7" t="s">
        <v>41</v>
      </c>
      <c r="G7" s="7" t="s">
        <v>42</v>
      </c>
    </row>
    <row r="12" spans="1:7" ht="20.25" x14ac:dyDescent="0.25">
      <c r="A12" s="35" t="s">
        <v>43</v>
      </c>
      <c r="B12" s="35"/>
      <c r="C12" s="35"/>
      <c r="D12" s="35"/>
      <c r="E12" s="35"/>
      <c r="F12" s="35"/>
      <c r="G12" s="35"/>
    </row>
    <row r="13" spans="1:7" s="11" customFormat="1" ht="37.5" x14ac:dyDescent="0.25">
      <c r="A13" s="8" t="s">
        <v>1</v>
      </c>
      <c r="B13" s="8" t="s">
        <v>44</v>
      </c>
      <c r="C13" s="8" t="s">
        <v>45</v>
      </c>
      <c r="D13" s="9" t="s">
        <v>46</v>
      </c>
      <c r="E13" s="9" t="s">
        <v>47</v>
      </c>
      <c r="F13" s="9" t="s">
        <v>48</v>
      </c>
      <c r="G13" s="9" t="s">
        <v>7</v>
      </c>
    </row>
    <row r="14" spans="1:7" ht="78.75" x14ac:dyDescent="0.25">
      <c r="A14" s="6" t="s">
        <v>49</v>
      </c>
      <c r="B14" s="13" t="s">
        <v>50</v>
      </c>
      <c r="C14" s="7" t="s">
        <v>51</v>
      </c>
      <c r="D14" s="7" t="s">
        <v>52</v>
      </c>
      <c r="E14" s="7" t="s">
        <v>53</v>
      </c>
      <c r="F14" s="7" t="s">
        <v>54</v>
      </c>
      <c r="G14" s="7" t="s">
        <v>55</v>
      </c>
    </row>
    <row r="15" spans="1:7" ht="94.5" x14ac:dyDescent="0.25">
      <c r="A15" s="6" t="s">
        <v>56</v>
      </c>
      <c r="B15" s="7" t="s">
        <v>57</v>
      </c>
      <c r="C15" s="7" t="s">
        <v>58</v>
      </c>
      <c r="D15" s="7" t="s">
        <v>59</v>
      </c>
      <c r="E15" s="7" t="s">
        <v>60</v>
      </c>
      <c r="F15" s="7" t="s">
        <v>61</v>
      </c>
      <c r="G15" s="7" t="s">
        <v>62</v>
      </c>
    </row>
    <row r="16" spans="1:7" ht="94.5" x14ac:dyDescent="0.25">
      <c r="A16" s="6" t="s">
        <v>63</v>
      </c>
      <c r="B16" s="7" t="s">
        <v>64</v>
      </c>
      <c r="C16" s="7" t="s">
        <v>65</v>
      </c>
      <c r="D16" s="7" t="s">
        <v>66</v>
      </c>
      <c r="E16" s="7" t="s">
        <v>67</v>
      </c>
      <c r="F16" s="7" t="s">
        <v>68</v>
      </c>
      <c r="G16" s="7" t="s">
        <v>69</v>
      </c>
    </row>
    <row r="17" spans="1:8" ht="94.5" x14ac:dyDescent="0.25">
      <c r="A17" s="6" t="s">
        <v>70</v>
      </c>
      <c r="B17" s="7" t="s">
        <v>71</v>
      </c>
      <c r="C17" s="7" t="s">
        <v>72</v>
      </c>
      <c r="D17" s="7" t="s">
        <v>73</v>
      </c>
      <c r="E17" s="7" t="s">
        <v>74</v>
      </c>
      <c r="F17" s="7" t="s">
        <v>75</v>
      </c>
      <c r="G17" s="7" t="s">
        <v>76</v>
      </c>
    </row>
    <row r="18" spans="1:8" ht="110.25" x14ac:dyDescent="0.25">
      <c r="A18" s="6" t="s">
        <v>77</v>
      </c>
      <c r="B18" s="7" t="s">
        <v>78</v>
      </c>
      <c r="C18" s="7" t="s">
        <v>79</v>
      </c>
      <c r="D18" s="7" t="s">
        <v>80</v>
      </c>
      <c r="E18" s="7" t="s">
        <v>81</v>
      </c>
      <c r="F18" s="7" t="s">
        <v>82</v>
      </c>
      <c r="G18" s="7" t="s">
        <v>83</v>
      </c>
      <c r="H18" s="12"/>
    </row>
  </sheetData>
  <mergeCells count="2">
    <mergeCell ref="A1:G1"/>
    <mergeCell ref="A12:G12"/>
  </mergeCells>
  <hyperlinks>
    <hyperlink ref="C14" r:id="rId1" location=":~:text=Price" display="https://www.twilio.com/en-us/voice/pricing/co - :~:text=Price" xr:uid="{FAE3B6BB-5849-4476-BAF5-3296BF1D613E}"/>
    <hyperlink ref="E14" r:id="rId2" location=":~:text=Gather%20Speech%20Recognition%20Updated%20speech,Learn%20more" display="https://www.twilio.com/en-us/voice/pricing/co - :~:text=Gather%20Speech%20Recognition%20Updated%20speech,Learn%20more" xr:uid="{79734B8D-2BA9-4A9F-83C5-942A4C7B5539}"/>
    <hyperlink ref="D16" r:id="rId3" location=":~:text=How%20can%20I%20calculate%20pricing,005%20per%20minute%2Fparticipant" display="https://api.support.vonage.com/hc/en-us/articles/7475338942620-How-can-I-calculate-pricing-for-Audio-Connector-Connect-API - :~:text=How%20can%20I%20calculate%20pricing,005%20per%20minute%2Fparticipant" xr:uid="{E63EB4C4-1726-4BFA-BC61-CA5E4D3686D6}"/>
    <hyperlink ref="C17" r:id="rId4" location=":~:text=Buy%20Colombia%20virtual%20phone%20numbers,you%20won%27t%20find%20anywhere%20else" display="https://telnyx.com/phone-numbers/colombia - :~:text=Buy%20Colombia%20virtual%20phone%20numbers,you%20won%27t%20find%20anywhere%20else" xr:uid="{F4000386-076F-4713-A0AC-DAEFB18AA37A}"/>
    <hyperlink ref="D17" r:id="rId5" location=":~:text=Media%20Streaming%20over%20WebSockets%2C%20%240,service%20Mission%20Control%20portal" display="https://telnyx.com/pricing/call-control - :~:text=Media%20Streaming%20over%20WebSockets%2C%20%240,service%20Mission%20Control%20portal" xr:uid="{304C4AE3-B26E-4F57-AFC1-CF956E261DBA}"/>
    <hyperlink ref="E17" r:id="rId6" location=":~:text=Media%20streaming%20and%20decrypted%20forking,forking%20effective%20July%201%2C%202023" display="https://telnyx.com/release-notes/media-streaming-and-decrypted-forking-service-pricing-updates - :~:text=Media%20streaming%20and%20decrypted%20forking,forking%20effective%20July%201%2C%202023" xr:uid="{72DF93D4-0E75-46BB-BFFC-DE8D544759A0}"/>
  </hyperlinks>
  <pageMargins left="0.7" right="0.7" top="0.75" bottom="0.75" header="0.3" footer="0.3"/>
  <tableParts count="2">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387E-74EB-422D-BA0E-32E20A80D246}">
  <dimension ref="A2:R37"/>
  <sheetViews>
    <sheetView topLeftCell="A26" zoomScale="55" zoomScaleNormal="100" workbookViewId="0">
      <selection activeCell="D15" sqref="D15"/>
    </sheetView>
  </sheetViews>
  <sheetFormatPr defaultColWidth="10.7109375" defaultRowHeight="15" x14ac:dyDescent="0.25"/>
  <cols>
    <col min="1" max="1" width="18.7109375" style="14" customWidth="1"/>
    <col min="2" max="2" width="46.42578125" style="14" customWidth="1"/>
    <col min="3" max="3" width="37.85546875" style="14" bestFit="1" customWidth="1"/>
    <col min="4" max="4" width="55" style="14" customWidth="1"/>
    <col min="5" max="5" width="108.140625" style="14" customWidth="1"/>
    <col min="6" max="6" width="85.140625" style="14" customWidth="1"/>
    <col min="7" max="7" width="10.7109375" style="14"/>
    <col min="8" max="8" width="19" style="14" customWidth="1"/>
    <col min="9" max="10" width="27" style="14" customWidth="1"/>
    <col min="11" max="11" width="52.42578125" style="14" customWidth="1"/>
    <col min="12" max="12" width="45" style="14" customWidth="1"/>
    <col min="13" max="13" width="19.42578125" style="14" customWidth="1"/>
    <col min="14" max="14" width="60.140625" style="14" customWidth="1"/>
    <col min="15" max="15" width="46" style="14" customWidth="1"/>
    <col min="16" max="16" width="18.7109375" style="14" customWidth="1"/>
    <col min="17" max="16384" width="10.7109375" style="14"/>
  </cols>
  <sheetData>
    <row r="2" spans="1:18" ht="71.25" customHeight="1" x14ac:dyDescent="0.25">
      <c r="A2" s="41" t="s">
        <v>84</v>
      </c>
      <c r="B2" s="41"/>
    </row>
    <row r="3" spans="1:18" ht="28.5" x14ac:dyDescent="0.25">
      <c r="A3" s="15" t="s">
        <v>1</v>
      </c>
      <c r="B3" s="38" t="s">
        <v>85</v>
      </c>
      <c r="C3" s="38"/>
      <c r="D3" s="38"/>
      <c r="E3" s="15" t="s">
        <v>86</v>
      </c>
      <c r="H3" s="3" t="s">
        <v>1</v>
      </c>
      <c r="I3" s="4" t="s">
        <v>87</v>
      </c>
      <c r="J3" s="4" t="s">
        <v>96</v>
      </c>
      <c r="K3" s="4" t="s">
        <v>88</v>
      </c>
      <c r="L3" s="4" t="s">
        <v>89</v>
      </c>
      <c r="M3" s="4" t="s">
        <v>90</v>
      </c>
      <c r="N3" s="4" t="s">
        <v>91</v>
      </c>
      <c r="O3" s="4" t="s">
        <v>92</v>
      </c>
      <c r="P3" s="4" t="s">
        <v>93</v>
      </c>
      <c r="Q3" s="4" t="s">
        <v>94</v>
      </c>
      <c r="R3" s="4" t="s">
        <v>95</v>
      </c>
    </row>
    <row r="4" spans="1:18" ht="199.9" customHeight="1" x14ac:dyDescent="0.25">
      <c r="A4" s="39" t="s">
        <v>8</v>
      </c>
      <c r="B4" s="16" t="s">
        <v>96</v>
      </c>
      <c r="C4" s="16" t="s">
        <v>97</v>
      </c>
      <c r="D4" s="16" t="s">
        <v>98</v>
      </c>
      <c r="E4" s="5" t="s">
        <v>99</v>
      </c>
      <c r="F4" s="14" t="s">
        <v>84</v>
      </c>
      <c r="H4" s="3" t="s">
        <v>49</v>
      </c>
      <c r="I4" s="5" t="s">
        <v>100</v>
      </c>
      <c r="J4" s="5"/>
      <c r="K4" s="5" t="s">
        <v>101</v>
      </c>
      <c r="L4" s="5" t="s">
        <v>102</v>
      </c>
      <c r="M4" s="5" t="s">
        <v>103</v>
      </c>
      <c r="N4" s="5" t="s">
        <v>104</v>
      </c>
      <c r="O4" s="5" t="s">
        <v>105</v>
      </c>
      <c r="P4" s="5" t="s">
        <v>106</v>
      </c>
      <c r="Q4" s="5" t="s">
        <v>107</v>
      </c>
      <c r="R4" s="29" t="s">
        <v>108</v>
      </c>
    </row>
    <row r="5" spans="1:18" ht="160.5" customHeight="1" x14ac:dyDescent="0.25">
      <c r="A5" s="39"/>
      <c r="B5" s="17" t="s">
        <v>96</v>
      </c>
      <c r="C5" s="17" t="s">
        <v>109</v>
      </c>
      <c r="D5" s="17" t="s">
        <v>110</v>
      </c>
      <c r="E5" s="22" t="s">
        <v>111</v>
      </c>
      <c r="F5" s="40" t="s">
        <v>112</v>
      </c>
      <c r="H5" s="3" t="s">
        <v>56</v>
      </c>
      <c r="I5" s="5" t="s">
        <v>113</v>
      </c>
      <c r="J5" s="5"/>
      <c r="K5" s="5" t="s">
        <v>114</v>
      </c>
      <c r="L5" s="5" t="s">
        <v>115</v>
      </c>
      <c r="M5" s="5"/>
      <c r="N5" s="5" t="s">
        <v>116</v>
      </c>
      <c r="O5" s="14" t="s">
        <v>105</v>
      </c>
      <c r="P5" s="5" t="s">
        <v>117</v>
      </c>
      <c r="Q5" s="5"/>
      <c r="R5" s="5"/>
    </row>
    <row r="6" spans="1:18" ht="132" customHeight="1" x14ac:dyDescent="0.25">
      <c r="A6" s="39"/>
      <c r="B6" s="16" t="s">
        <v>118</v>
      </c>
      <c r="C6" s="16" t="s">
        <v>119</v>
      </c>
      <c r="D6" s="16" t="s">
        <v>120</v>
      </c>
      <c r="E6" s="5" t="s">
        <v>121</v>
      </c>
      <c r="F6" s="40"/>
      <c r="H6" s="30" t="s">
        <v>122</v>
      </c>
      <c r="I6" s="31" t="s">
        <v>123</v>
      </c>
      <c r="J6" s="31"/>
      <c r="K6" s="31" t="s">
        <v>124</v>
      </c>
      <c r="L6" s="31" t="s">
        <v>125</v>
      </c>
      <c r="M6" s="31" t="s">
        <v>126</v>
      </c>
      <c r="N6" s="31" t="s">
        <v>127</v>
      </c>
      <c r="O6" s="32" t="s">
        <v>128</v>
      </c>
      <c r="P6" s="33" t="s">
        <v>129</v>
      </c>
      <c r="Q6" s="33"/>
      <c r="R6" s="31"/>
    </row>
    <row r="7" spans="1:18" ht="142.5" customHeight="1" x14ac:dyDescent="0.25">
      <c r="A7" s="39"/>
      <c r="B7" s="17" t="s">
        <v>118</v>
      </c>
      <c r="C7" s="17" t="s">
        <v>130</v>
      </c>
      <c r="D7" s="17" t="s">
        <v>131</v>
      </c>
      <c r="E7" s="22" t="s">
        <v>132</v>
      </c>
      <c r="F7" s="40"/>
      <c r="H7" s="3" t="s">
        <v>70</v>
      </c>
      <c r="I7" s="28" t="s">
        <v>133</v>
      </c>
      <c r="J7" s="28" t="s">
        <v>231</v>
      </c>
      <c r="K7" s="5" t="s">
        <v>134</v>
      </c>
      <c r="L7" s="5" t="s">
        <v>135</v>
      </c>
      <c r="M7" s="5" t="s">
        <v>136</v>
      </c>
      <c r="N7" s="5" t="s">
        <v>137</v>
      </c>
      <c r="O7" s="5" t="s">
        <v>138</v>
      </c>
      <c r="P7" s="2" t="s">
        <v>139</v>
      </c>
      <c r="Q7" s="2"/>
      <c r="R7" s="29" t="s">
        <v>140</v>
      </c>
    </row>
    <row r="8" spans="1:18" ht="129.75" customHeight="1" x14ac:dyDescent="0.25">
      <c r="A8" s="39"/>
      <c r="B8" s="17" t="s">
        <v>118</v>
      </c>
      <c r="C8" s="17" t="s">
        <v>141</v>
      </c>
      <c r="D8" s="17" t="s">
        <v>120</v>
      </c>
      <c r="E8" s="22" t="s">
        <v>142</v>
      </c>
      <c r="H8" s="3"/>
      <c r="I8" s="5"/>
      <c r="J8" s="5"/>
      <c r="K8" s="5"/>
      <c r="L8" s="5"/>
      <c r="M8" s="5"/>
      <c r="N8" s="5"/>
      <c r="O8" s="5"/>
      <c r="P8" s="2"/>
      <c r="Q8" s="2"/>
      <c r="R8" s="5"/>
    </row>
    <row r="9" spans="1:18" ht="110.85" customHeight="1" x14ac:dyDescent="0.25">
      <c r="A9" s="39"/>
      <c r="B9" s="17" t="s">
        <v>118</v>
      </c>
      <c r="C9" s="17" t="s">
        <v>143</v>
      </c>
      <c r="D9" s="17" t="s">
        <v>144</v>
      </c>
      <c r="E9" s="5" t="s">
        <v>145</v>
      </c>
    </row>
    <row r="10" spans="1:18" ht="134.25" customHeight="1" x14ac:dyDescent="0.25">
      <c r="A10" s="42" t="s">
        <v>146</v>
      </c>
      <c r="B10" s="18" t="s">
        <v>96</v>
      </c>
      <c r="C10" s="18" t="s">
        <v>147</v>
      </c>
      <c r="D10" s="18" t="s">
        <v>148</v>
      </c>
      <c r="E10" s="19" t="s">
        <v>149</v>
      </c>
    </row>
    <row r="11" spans="1:18" ht="134.25" customHeight="1" x14ac:dyDescent="0.25">
      <c r="A11" s="42"/>
      <c r="B11" s="18" t="s">
        <v>96</v>
      </c>
      <c r="C11" s="18" t="s">
        <v>150</v>
      </c>
      <c r="D11" s="18" t="s">
        <v>151</v>
      </c>
      <c r="E11" s="19" t="s">
        <v>152</v>
      </c>
    </row>
    <row r="12" spans="1:18" ht="134.25" customHeight="1" x14ac:dyDescent="0.25">
      <c r="A12" s="42"/>
      <c r="B12" s="18" t="s">
        <v>153</v>
      </c>
      <c r="C12" s="18" t="s">
        <v>154</v>
      </c>
      <c r="D12" s="18" t="s">
        <v>155</v>
      </c>
      <c r="E12" s="19" t="s">
        <v>156</v>
      </c>
    </row>
    <row r="13" spans="1:18" ht="134.25" customHeight="1" x14ac:dyDescent="0.25">
      <c r="A13" s="42"/>
      <c r="B13" s="18" t="s">
        <v>118</v>
      </c>
      <c r="C13" s="18" t="s">
        <v>157</v>
      </c>
      <c r="D13" s="18" t="s">
        <v>158</v>
      </c>
      <c r="E13" s="19" t="s">
        <v>159</v>
      </c>
    </row>
    <row r="14" spans="1:18" ht="134.25" customHeight="1" x14ac:dyDescent="0.25">
      <c r="A14" s="42"/>
      <c r="B14" s="18" t="s">
        <v>118</v>
      </c>
      <c r="C14" s="18" t="s">
        <v>160</v>
      </c>
      <c r="D14" s="19" t="s">
        <v>161</v>
      </c>
      <c r="E14" s="19" t="s">
        <v>162</v>
      </c>
      <c r="F14" s="27"/>
    </row>
    <row r="15" spans="1:18" ht="134.25" customHeight="1" x14ac:dyDescent="0.25">
      <c r="A15" s="42"/>
      <c r="B15" s="18" t="s">
        <v>118</v>
      </c>
      <c r="C15" s="18" t="s">
        <v>163</v>
      </c>
      <c r="D15" s="18" t="s">
        <v>164</v>
      </c>
      <c r="E15" s="19" t="s">
        <v>165</v>
      </c>
      <c r="F15" s="27"/>
    </row>
    <row r="16" spans="1:18" ht="60.75" customHeight="1" x14ac:dyDescent="0.25">
      <c r="A16" s="37" t="s">
        <v>166</v>
      </c>
      <c r="B16" s="20" t="s">
        <v>96</v>
      </c>
      <c r="C16" s="21" t="s">
        <v>167</v>
      </c>
      <c r="D16" s="21" t="s">
        <v>168</v>
      </c>
      <c r="E16" s="21" t="s">
        <v>169</v>
      </c>
      <c r="F16" s="27"/>
    </row>
    <row r="17" spans="1:6" ht="60.75" customHeight="1" x14ac:dyDescent="0.25">
      <c r="A17" s="37"/>
      <c r="B17" s="20" t="s">
        <v>118</v>
      </c>
      <c r="C17" s="21" t="s">
        <v>170</v>
      </c>
      <c r="D17" s="21" t="s">
        <v>171</v>
      </c>
      <c r="E17" s="21" t="s">
        <v>172</v>
      </c>
      <c r="F17" s="27"/>
    </row>
    <row r="18" spans="1:6" ht="60.75" customHeight="1" x14ac:dyDescent="0.25">
      <c r="A18" s="37"/>
      <c r="B18" s="20" t="s">
        <v>118</v>
      </c>
      <c r="C18" s="21" t="s">
        <v>173</v>
      </c>
      <c r="D18" s="21" t="s">
        <v>174</v>
      </c>
      <c r="E18" s="21" t="s">
        <v>175</v>
      </c>
      <c r="F18" s="27"/>
    </row>
    <row r="19" spans="1:6" ht="60.75" customHeight="1" x14ac:dyDescent="0.25">
      <c r="A19" s="37"/>
      <c r="B19" s="20" t="s">
        <v>118</v>
      </c>
      <c r="C19" s="21" t="s">
        <v>176</v>
      </c>
      <c r="D19" s="21" t="s">
        <v>177</v>
      </c>
      <c r="E19" s="21" t="s">
        <v>178</v>
      </c>
      <c r="F19" s="27"/>
    </row>
    <row r="20" spans="1:6" ht="60.75" customHeight="1" x14ac:dyDescent="0.25">
      <c r="A20" s="37"/>
      <c r="B20" s="20" t="s">
        <v>118</v>
      </c>
      <c r="C20" s="21" t="s">
        <v>179</v>
      </c>
      <c r="D20" s="21" t="s">
        <v>180</v>
      </c>
      <c r="E20" s="21" t="s">
        <v>181</v>
      </c>
      <c r="F20" s="27"/>
    </row>
    <row r="21" spans="1:6" ht="60.75" customHeight="1" x14ac:dyDescent="0.25">
      <c r="A21" s="43" t="s">
        <v>182</v>
      </c>
      <c r="B21" s="23" t="s">
        <v>96</v>
      </c>
      <c r="C21" s="24" t="s">
        <v>183</v>
      </c>
      <c r="D21" s="24" t="s">
        <v>184</v>
      </c>
      <c r="E21" s="24" t="s">
        <v>185</v>
      </c>
      <c r="F21" s="27"/>
    </row>
    <row r="22" spans="1:6" ht="60.75" customHeight="1" x14ac:dyDescent="0.25">
      <c r="A22" s="43"/>
      <c r="B22" s="23" t="s">
        <v>96</v>
      </c>
      <c r="C22" s="24" t="s">
        <v>186</v>
      </c>
      <c r="D22" s="24" t="s">
        <v>187</v>
      </c>
      <c r="E22" s="24" t="s">
        <v>188</v>
      </c>
    </row>
    <row r="23" spans="1:6" ht="60.75" customHeight="1" x14ac:dyDescent="0.25">
      <c r="A23" s="43"/>
      <c r="B23" s="23" t="s">
        <v>118</v>
      </c>
      <c r="C23" s="24" t="s">
        <v>189</v>
      </c>
      <c r="D23" s="24" t="s">
        <v>190</v>
      </c>
      <c r="E23" s="24" t="s">
        <v>191</v>
      </c>
    </row>
    <row r="24" spans="1:6" ht="60.75" customHeight="1" x14ac:dyDescent="0.25">
      <c r="A24" s="43"/>
      <c r="B24" s="23" t="s">
        <v>118</v>
      </c>
      <c r="C24" s="24" t="s">
        <v>192</v>
      </c>
      <c r="D24" s="24" t="s">
        <v>193</v>
      </c>
      <c r="E24" s="24" t="s">
        <v>194</v>
      </c>
    </row>
    <row r="25" spans="1:6" ht="60.75" customHeight="1" x14ac:dyDescent="0.25">
      <c r="A25" s="36" t="s">
        <v>195</v>
      </c>
      <c r="B25" s="25" t="s">
        <v>96</v>
      </c>
      <c r="C25" s="26" t="s">
        <v>196</v>
      </c>
      <c r="D25" s="26" t="s">
        <v>197</v>
      </c>
      <c r="E25" s="26" t="s">
        <v>198</v>
      </c>
    </row>
    <row r="26" spans="1:6" ht="60.75" customHeight="1" x14ac:dyDescent="0.25">
      <c r="A26" s="36"/>
      <c r="B26" s="25" t="s">
        <v>96</v>
      </c>
      <c r="C26" s="26" t="s">
        <v>199</v>
      </c>
      <c r="D26" s="26" t="s">
        <v>200</v>
      </c>
      <c r="E26" s="26" t="s">
        <v>201</v>
      </c>
    </row>
    <row r="27" spans="1:6" ht="60.75" customHeight="1" x14ac:dyDescent="0.25">
      <c r="A27" s="36"/>
      <c r="B27" s="25" t="s">
        <v>118</v>
      </c>
      <c r="C27" s="26" t="s">
        <v>196</v>
      </c>
      <c r="D27" s="26" t="s">
        <v>202</v>
      </c>
      <c r="E27" s="26" t="s">
        <v>203</v>
      </c>
    </row>
    <row r="28" spans="1:6" ht="60.75" customHeight="1" x14ac:dyDescent="0.25">
      <c r="A28" s="36"/>
      <c r="B28" s="25" t="s">
        <v>118</v>
      </c>
      <c r="C28" s="26" t="s">
        <v>204</v>
      </c>
      <c r="D28" s="26" t="s">
        <v>205</v>
      </c>
      <c r="E28" s="26" t="s">
        <v>206</v>
      </c>
    </row>
    <row r="29" spans="1:6" ht="60.75" customHeight="1" x14ac:dyDescent="0.25">
      <c r="A29" s="36"/>
      <c r="B29" s="25" t="s">
        <v>118</v>
      </c>
      <c r="C29" s="26" t="s">
        <v>207</v>
      </c>
      <c r="D29" s="26" t="s">
        <v>208</v>
      </c>
      <c r="E29" s="26" t="s">
        <v>209</v>
      </c>
    </row>
    <row r="30" spans="1:6" ht="72" customHeight="1" x14ac:dyDescent="0.25">
      <c r="A30" s="37" t="s">
        <v>36</v>
      </c>
      <c r="B30" s="20" t="s">
        <v>96</v>
      </c>
      <c r="C30" s="21" t="s">
        <v>210</v>
      </c>
      <c r="D30" s="21" t="s">
        <v>211</v>
      </c>
      <c r="E30" s="21" t="s">
        <v>212</v>
      </c>
    </row>
    <row r="31" spans="1:6" ht="72" customHeight="1" x14ac:dyDescent="0.25">
      <c r="A31" s="37"/>
      <c r="B31" s="20" t="s">
        <v>118</v>
      </c>
      <c r="C31" s="21" t="s">
        <v>213</v>
      </c>
      <c r="D31" s="21" t="s">
        <v>214</v>
      </c>
      <c r="E31" s="21" t="s">
        <v>215</v>
      </c>
    </row>
    <row r="32" spans="1:6" ht="72" customHeight="1" x14ac:dyDescent="0.25">
      <c r="A32" s="37"/>
      <c r="B32" s="20" t="s">
        <v>118</v>
      </c>
      <c r="C32" s="21" t="s">
        <v>216</v>
      </c>
      <c r="D32" s="21" t="s">
        <v>217</v>
      </c>
      <c r="E32" s="21" t="s">
        <v>218</v>
      </c>
    </row>
    <row r="33" spans="1:5" ht="72" customHeight="1" x14ac:dyDescent="0.25">
      <c r="A33" s="37"/>
      <c r="B33" s="20" t="s">
        <v>118</v>
      </c>
      <c r="C33" s="21" t="s">
        <v>219</v>
      </c>
      <c r="D33" s="21" t="s">
        <v>220</v>
      </c>
      <c r="E33" s="21" t="s">
        <v>221</v>
      </c>
    </row>
    <row r="34" spans="1:5" ht="72" customHeight="1" x14ac:dyDescent="0.25">
      <c r="A34" s="37"/>
      <c r="B34" s="20" t="s">
        <v>118</v>
      </c>
      <c r="C34" s="21" t="s">
        <v>222</v>
      </c>
      <c r="D34" s="21" t="s">
        <v>223</v>
      </c>
      <c r="E34" s="21" t="s">
        <v>224</v>
      </c>
    </row>
    <row r="35" spans="1:5" ht="72" customHeight="1" x14ac:dyDescent="0.25">
      <c r="A35" s="37"/>
      <c r="B35" s="20" t="s">
        <v>118</v>
      </c>
      <c r="C35" s="21" t="s">
        <v>225</v>
      </c>
      <c r="D35" s="21" t="s">
        <v>226</v>
      </c>
      <c r="E35" s="21" t="s">
        <v>227</v>
      </c>
    </row>
    <row r="36" spans="1:5" ht="72" customHeight="1" x14ac:dyDescent="0.25">
      <c r="A36" s="37"/>
      <c r="B36" s="20" t="s">
        <v>118</v>
      </c>
      <c r="C36" s="21" t="s">
        <v>228</v>
      </c>
      <c r="D36" s="21" t="s">
        <v>229</v>
      </c>
      <c r="E36" s="21" t="s">
        <v>230</v>
      </c>
    </row>
    <row r="37" spans="1:5" ht="72" customHeight="1" x14ac:dyDescent="0.25"/>
  </sheetData>
  <mergeCells count="9">
    <mergeCell ref="A2:B2"/>
    <mergeCell ref="A10:A15"/>
    <mergeCell ref="A16:A20"/>
    <mergeCell ref="A21:A24"/>
    <mergeCell ref="A25:A29"/>
    <mergeCell ref="A30:A36"/>
    <mergeCell ref="B3:D3"/>
    <mergeCell ref="A4:A9"/>
    <mergeCell ref="F5:F7"/>
  </mergeCells>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A4B6-5EB3-47AA-8164-35F4643A48B1}">
  <dimension ref="A1:E16"/>
  <sheetViews>
    <sheetView tabSelected="1" workbookViewId="0">
      <selection activeCell="F21" sqref="F21"/>
    </sheetView>
  </sheetViews>
  <sheetFormatPr defaultRowHeight="15" x14ac:dyDescent="0.25"/>
  <cols>
    <col min="1" max="1" width="11.140625" customWidth="1"/>
    <col min="2" max="2" width="19.42578125" customWidth="1"/>
    <col min="3" max="3" width="15.28515625" customWidth="1"/>
    <col min="4" max="4" width="10" bestFit="1" customWidth="1"/>
    <col min="5" max="5" width="24.140625" customWidth="1"/>
  </cols>
  <sheetData>
    <row r="1" spans="1:5" x14ac:dyDescent="0.25">
      <c r="A1" t="s">
        <v>1</v>
      </c>
      <c r="B1" t="s">
        <v>232</v>
      </c>
      <c r="C1" t="s">
        <v>233</v>
      </c>
      <c r="D1" t="s">
        <v>234</v>
      </c>
      <c r="E1" t="s">
        <v>235</v>
      </c>
    </row>
    <row r="2" spans="1:5" x14ac:dyDescent="0.25">
      <c r="A2" t="s">
        <v>70</v>
      </c>
      <c r="B2" t="s">
        <v>236</v>
      </c>
      <c r="C2">
        <v>7.0000000000000001E-3</v>
      </c>
      <c r="D2">
        <f>C2*60*154</f>
        <v>64.679999999999993</v>
      </c>
      <c r="E2">
        <f>D2*4000</f>
        <v>258719.99999999997</v>
      </c>
    </row>
    <row r="3" spans="1:5" x14ac:dyDescent="0.25">
      <c r="A3" t="s">
        <v>70</v>
      </c>
      <c r="B3" t="s">
        <v>96</v>
      </c>
      <c r="C3">
        <v>1.4999999999999999E-2</v>
      </c>
      <c r="D3">
        <f>C3*60*154</f>
        <v>138.6</v>
      </c>
      <c r="E3">
        <f>D3*4000</f>
        <v>554400</v>
      </c>
    </row>
    <row r="4" spans="1:5" x14ac:dyDescent="0.25">
      <c r="A4" t="s">
        <v>237</v>
      </c>
      <c r="B4" t="s">
        <v>118</v>
      </c>
      <c r="C4">
        <f>1.2/60</f>
        <v>0.02</v>
      </c>
      <c r="D4">
        <f>C4*60*154</f>
        <v>184.79999999999998</v>
      </c>
      <c r="E4">
        <f>D4*4000</f>
        <v>739199.99999999988</v>
      </c>
    </row>
    <row r="5" spans="1:5" x14ac:dyDescent="0.25">
      <c r="A5" t="s">
        <v>238</v>
      </c>
      <c r="B5" t="s">
        <v>240</v>
      </c>
      <c r="C5">
        <v>3.0000000000000001E-3</v>
      </c>
      <c r="D5">
        <f t="shared" ref="D5:D6" si="0">C5*60*154</f>
        <v>27.72</v>
      </c>
      <c r="E5">
        <f t="shared" ref="E5:E6" si="1">D5*4000</f>
        <v>110880</v>
      </c>
    </row>
    <row r="6" spans="1:5" x14ac:dyDescent="0.25">
      <c r="A6" t="s">
        <v>239</v>
      </c>
      <c r="B6" t="s">
        <v>241</v>
      </c>
      <c r="C6">
        <v>4.0000000000000001E-3</v>
      </c>
      <c r="D6">
        <f t="shared" si="0"/>
        <v>36.96</v>
      </c>
      <c r="E6">
        <f t="shared" si="1"/>
        <v>147840</v>
      </c>
    </row>
    <row r="7" spans="1:5" x14ac:dyDescent="0.25">
      <c r="E7" s="44">
        <f>SUM(E2:E6)</f>
        <v>1811040</v>
      </c>
    </row>
    <row r="10" spans="1:5" x14ac:dyDescent="0.25">
      <c r="A10" t="s">
        <v>1</v>
      </c>
      <c r="B10" t="s">
        <v>232</v>
      </c>
      <c r="C10" t="s">
        <v>233</v>
      </c>
      <c r="D10" t="s">
        <v>234</v>
      </c>
      <c r="E10" t="s">
        <v>235</v>
      </c>
    </row>
    <row r="11" spans="1:5" x14ac:dyDescent="0.25">
      <c r="A11" t="s">
        <v>70</v>
      </c>
      <c r="B11" t="s">
        <v>236</v>
      </c>
      <c r="C11">
        <v>7.0000000000000001E-3</v>
      </c>
      <c r="D11">
        <f>C11*60*154</f>
        <v>64.679999999999993</v>
      </c>
      <c r="E11">
        <f>D11*4000</f>
        <v>258719.99999999997</v>
      </c>
    </row>
    <row r="12" spans="1:5" x14ac:dyDescent="0.25">
      <c r="A12" t="s">
        <v>70</v>
      </c>
      <c r="B12" t="s">
        <v>96</v>
      </c>
      <c r="C12">
        <v>1.4999999999999999E-2</v>
      </c>
      <c r="D12">
        <f>C12*60*154</f>
        <v>138.6</v>
      </c>
      <c r="E12">
        <f>D12*4000</f>
        <v>554400</v>
      </c>
    </row>
    <row r="13" spans="1:5" x14ac:dyDescent="0.25">
      <c r="A13" t="s">
        <v>36</v>
      </c>
      <c r="B13" t="s">
        <v>118</v>
      </c>
      <c r="C13">
        <v>0.12</v>
      </c>
      <c r="D13">
        <f>C13*60*154</f>
        <v>1108.8</v>
      </c>
      <c r="E13">
        <f>D13*4000</f>
        <v>4435200</v>
      </c>
    </row>
    <row r="14" spans="1:5" x14ac:dyDescent="0.25">
      <c r="A14" t="s">
        <v>238</v>
      </c>
      <c r="B14" t="s">
        <v>240</v>
      </c>
      <c r="C14">
        <v>3.0000000000000001E-3</v>
      </c>
      <c r="D14">
        <f>C14*60*154</f>
        <v>27.72</v>
      </c>
      <c r="E14">
        <f>D14*4000</f>
        <v>110880</v>
      </c>
    </row>
    <row r="15" spans="1:5" x14ac:dyDescent="0.25">
      <c r="A15" t="s">
        <v>239</v>
      </c>
      <c r="B15" t="s">
        <v>241</v>
      </c>
      <c r="C15">
        <v>4.0000000000000001E-3</v>
      </c>
      <c r="D15">
        <f>C15*60*154</f>
        <v>36.96</v>
      </c>
      <c r="E15">
        <f>D15*4000</f>
        <v>147840</v>
      </c>
    </row>
    <row r="16" spans="1:5" x14ac:dyDescent="0.25">
      <c r="E16" s="44">
        <f>SUM(E11:E15)</f>
        <v>5507040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Y Q N 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H G E D 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h A 1 b K I p H u A 4 A A A A R A A A A E w A c A E Z v c m 1 1 b G F z L 1 N l Y 3 R p b 2 4 x L m 0 g o h g A K K A U A A A A A A A A A A A A A A A A A A A A A A A A A A A A K 0 5 N L s n M z 1 M I h t C G 1 g B Q S w E C L Q A U A A I A C A B x h A 1 b 6 6 s 4 S 6 U A A A D 3 A A A A E g A A A A A A A A A A A A A A A A A A A A A A Q 2 9 u Z m l n L 1 B h Y 2 t h Z 2 U u e G 1 s U E s B A i 0 A F A A C A A g A c Y Q N W w / K 6 a u k A A A A 6 Q A A A B M A A A A A A A A A A A A A A A A A 8 Q A A A F t D b 2 5 0 Z W 5 0 X 1 R 5 c G V z X S 5 4 b W x Q S w E C L Q A U A A I A C A B x h A 1 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5 a 6 a w X B O o E S 7 k t O S M W x z W g A A A A A C A A A A A A A Q Z g A A A A E A A C A A A A A D c e H C 9 x w Z f K K h w G 1 U q B g Z R 5 J 5 0 O J 7 b u p W N f i X o d P O j Q A A A A A O g A A A A A I A A C A A A A A s y F 4 g 9 C p 1 2 Q h 3 J p L d V n G J l t t K b 5 m T 2 Y T J + Z F / T 7 G P 1 l A A A A C I i p 2 n F X T m 4 K 6 / + h o 3 E 5 c u D u k 4 9 7 S T Z Y d V F J 2 6 Y 1 p t I 1 r L 3 g e l + X 7 5 H S l l l m v X 6 a X O 6 U z X L M o o U k 8 3 K N w U h 8 P Y Q 3 r 9 g r / z V J e Q l c h D r + Q j o k A A A A D 0 m T e m W O J Z p w b 9 A d j p g F C r H v I O i b A m P 4 w 9 J P Y L i T S I G o D 6 5 2 j 7 2 Z s f r / 1 c / K 9 O 2 r v U B S T / M Z i p w w J e g B I G d X P G < / D a t a M a s h u p > 
</file>

<file path=customXml/itemProps1.xml><?xml version="1.0" encoding="utf-8"?>
<ds:datastoreItem xmlns:ds="http://schemas.openxmlformats.org/officeDocument/2006/customXml" ds:itemID="{E609E75E-67EE-41ED-B9C9-B7326DB3F2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Hoja1</vt:lpstr>
      <vt:lpstr>Hoja2</vt:lpstr>
      <vt:lpstr>Precios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Salomé Solano Miguel</dc:creator>
  <cp:keywords/>
  <dc:description/>
  <cp:lastModifiedBy>Maria Camila Londoño Echavarria</cp:lastModifiedBy>
  <cp:revision/>
  <dcterms:created xsi:type="dcterms:W3CDTF">2025-08-13T10:46:15Z</dcterms:created>
  <dcterms:modified xsi:type="dcterms:W3CDTF">2025-08-22T15:36:30Z</dcterms:modified>
  <cp:category/>
  <cp:contentStatus/>
</cp:coreProperties>
</file>