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lt/go/src/github.com/saltchang/rf-field-distance-calculator/"/>
    </mc:Choice>
  </mc:AlternateContent>
  <xr:revisionPtr revIDLastSave="0" documentId="13_ncr:1_{B9044999-AE98-A149-A949-1960F38129A9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高度估算表" sheetId="1" r:id="rId1"/>
  </sheets>
  <definedNames>
    <definedName name="_xlnm.Print_Area" localSheetId="0">高度估算表!$A$1:$I$52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E47" i="1"/>
  <c r="F47" i="1"/>
  <c r="G47" i="1"/>
  <c r="H47" i="1"/>
  <c r="I47" i="1"/>
  <c r="C47" i="1"/>
  <c r="B47" i="1"/>
  <c r="F45" i="1" l="1"/>
  <c r="G45" i="1"/>
  <c r="H45" i="1"/>
  <c r="I45" i="1"/>
  <c r="B45" i="1" l="1"/>
  <c r="C45" i="1" l="1"/>
  <c r="D45" i="1"/>
  <c r="E45" i="1"/>
  <c r="B46" i="1" l="1"/>
</calcChain>
</file>

<file path=xl/sharedStrings.xml><?xml version="1.0" encoding="utf-8"?>
<sst xmlns="http://schemas.openxmlformats.org/spreadsheetml/2006/main" count="17" uniqueCount="17">
  <si>
    <t>距離</t>
    <phoneticPr fontId="2" type="noConversion"/>
  </si>
  <si>
    <t>(km)</t>
    <phoneticPr fontId="2" type="noConversion"/>
  </si>
  <si>
    <t>平均值</t>
    <phoneticPr fontId="2" type="noConversion"/>
  </si>
  <si>
    <t>總平均</t>
    <phoneticPr fontId="2" type="noConversion"/>
  </si>
  <si>
    <t>315度</t>
    <phoneticPr fontId="2" type="noConversion"/>
  </si>
  <si>
    <t>270度</t>
    <phoneticPr fontId="2" type="noConversion"/>
  </si>
  <si>
    <t>225度</t>
    <phoneticPr fontId="2" type="noConversion"/>
  </si>
  <si>
    <t>180度</t>
    <phoneticPr fontId="2" type="noConversion"/>
  </si>
  <si>
    <t>135度</t>
    <phoneticPr fontId="2" type="noConversion"/>
  </si>
  <si>
    <t>90度</t>
    <phoneticPr fontId="2" type="noConversion"/>
  </si>
  <si>
    <t>45度</t>
    <phoneticPr fontId="2" type="noConversion"/>
  </si>
  <si>
    <t>0度</t>
    <phoneticPr fontId="2" type="noConversion"/>
  </si>
  <si>
    <t>註："＊ "   該點高度超出天線一千二百公尺，不予測量。</t>
    <phoneticPr fontId="2" type="noConversion"/>
  </si>
  <si>
    <t>地形起伏度Δh</t>
    <phoneticPr fontId="2" type="noConversion"/>
  </si>
  <si>
    <t xml:space="preserve">          八方位十至五十公里 , 每隔1000公尺取樣點之海拔高度 (m)</t>
    <phoneticPr fontId="2" type="noConversion"/>
  </si>
  <si>
    <t xml:space="preserve">    "— "   代表出海     </t>
    <phoneticPr fontId="2" type="noConversion"/>
  </si>
  <si>
    <r>
      <rPr>
        <b/>
        <sz val="16"/>
        <rFont val="Cambria"/>
        <family val="1"/>
      </rPr>
      <t xml:space="preserve"> </t>
    </r>
    <r>
      <rPr>
        <b/>
        <sz val="16"/>
        <rFont val="PMingLiU"/>
        <family val="1"/>
        <charset val="136"/>
      </rPr>
      <t>電臺名稱(頻率MHz)天線設置點平均地形高度估算表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</si>
</sst>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#,##0.00_ 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6"/>
      <name val="Cambria"/>
      <family val="1"/>
    </font>
    <font>
      <b/>
      <sz val="16"/>
      <name val="PMingLiU"/>
      <family val="1"/>
      <charset val="136"/>
    </font>
    <font>
      <b/>
      <sz val="16"/>
      <name val="標楷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center"/>
    </xf>
    <xf numFmtId="176" fontId="1" fillId="0" borderId="0" applyNumberFormat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3"/>
  <sheetViews>
    <sheetView tabSelected="1" topLeftCell="A23" workbookViewId="0">
      <selection activeCell="L46" sqref="L46"/>
    </sheetView>
  </sheetViews>
  <sheetFormatPr baseColWidth="10" defaultColWidth="8.83203125" defaultRowHeight="15"/>
  <cols>
    <col min="1" max="1" width="15" bestFit="1" customWidth="1"/>
    <col min="2" max="2" width="9.6640625" customWidth="1"/>
    <col min="3" max="6" width="11.6640625" bestFit="1" customWidth="1"/>
    <col min="7" max="9" width="9.6640625" customWidth="1"/>
    <col min="10" max="11" width="11.1640625" bestFit="1" customWidth="1"/>
  </cols>
  <sheetData>
    <row r="1" spans="1:11" ht="26.25" customHeight="1">
      <c r="A1" s="12" t="s">
        <v>16</v>
      </c>
      <c r="B1" s="13"/>
      <c r="C1" s="13"/>
      <c r="D1" s="13"/>
      <c r="E1" s="13"/>
      <c r="F1" s="13"/>
      <c r="G1" s="13"/>
      <c r="H1" s="13"/>
      <c r="I1" s="13"/>
    </row>
    <row r="2" spans="1:11" ht="21.75" customHeight="1">
      <c r="A2" s="2" t="s">
        <v>0</v>
      </c>
      <c r="B2" s="9" t="s">
        <v>14</v>
      </c>
      <c r="C2" s="10"/>
      <c r="D2" s="10"/>
      <c r="E2" s="10"/>
      <c r="F2" s="10"/>
      <c r="G2" s="10"/>
      <c r="H2" s="10"/>
      <c r="I2" s="11"/>
    </row>
    <row r="3" spans="1:11" ht="18" customHeight="1">
      <c r="A3" s="2" t="s">
        <v>1</v>
      </c>
      <c r="B3" s="2" t="s">
        <v>11</v>
      </c>
      <c r="C3" s="2" t="s">
        <v>10</v>
      </c>
      <c r="D3" s="2" t="s">
        <v>9</v>
      </c>
      <c r="E3" s="2" t="s">
        <v>8</v>
      </c>
      <c r="F3" s="2" t="s">
        <v>7</v>
      </c>
      <c r="G3" s="2" t="s">
        <v>6</v>
      </c>
      <c r="H3" s="2" t="s">
        <v>5</v>
      </c>
      <c r="I3" s="2" t="s">
        <v>4</v>
      </c>
    </row>
    <row r="4" spans="1:11" ht="18" customHeight="1">
      <c r="A4" s="2">
        <v>10</v>
      </c>
      <c r="B4" s="2">
        <v>607</v>
      </c>
      <c r="C4" s="2">
        <v>1023</v>
      </c>
      <c r="D4" s="2">
        <v>943</v>
      </c>
      <c r="E4" s="3">
        <v>890</v>
      </c>
      <c r="F4" s="3">
        <v>780</v>
      </c>
      <c r="G4" s="3">
        <v>922</v>
      </c>
      <c r="H4" s="2">
        <v>680</v>
      </c>
      <c r="I4" s="2">
        <v>269</v>
      </c>
      <c r="K4" s="6"/>
    </row>
    <row r="5" spans="1:11" ht="18" customHeight="1">
      <c r="A5" s="2">
        <v>11</v>
      </c>
      <c r="B5" s="2">
        <v>396</v>
      </c>
      <c r="C5" s="2">
        <v>872</v>
      </c>
      <c r="D5" s="2">
        <v>1047</v>
      </c>
      <c r="E5" s="3">
        <v>812</v>
      </c>
      <c r="F5" s="3">
        <v>747</v>
      </c>
      <c r="G5" s="3">
        <v>636</v>
      </c>
      <c r="H5" s="2">
        <v>498</v>
      </c>
      <c r="I5" s="2">
        <v>243</v>
      </c>
      <c r="K5" s="6"/>
    </row>
    <row r="6" spans="1:11" ht="18" customHeight="1">
      <c r="A6" s="2">
        <v>12</v>
      </c>
      <c r="B6" s="2">
        <v>489</v>
      </c>
      <c r="C6" s="2">
        <v>878</v>
      </c>
      <c r="D6" s="2">
        <v>817</v>
      </c>
      <c r="E6" s="3">
        <v>1211</v>
      </c>
      <c r="F6" s="3">
        <v>747</v>
      </c>
      <c r="G6" s="3">
        <v>540</v>
      </c>
      <c r="H6" s="3">
        <v>462</v>
      </c>
      <c r="I6" s="2">
        <v>437</v>
      </c>
      <c r="K6" s="6"/>
    </row>
    <row r="7" spans="1:11" ht="18" customHeight="1">
      <c r="A7" s="2">
        <v>13</v>
      </c>
      <c r="B7" s="2">
        <v>590</v>
      </c>
      <c r="C7" s="2">
        <v>1328</v>
      </c>
      <c r="D7" s="2">
        <v>1352</v>
      </c>
      <c r="E7" s="3">
        <v>1273</v>
      </c>
      <c r="F7" s="3">
        <v>810</v>
      </c>
      <c r="G7" s="3">
        <v>491</v>
      </c>
      <c r="H7" s="3">
        <v>425</v>
      </c>
      <c r="I7" s="2">
        <v>723</v>
      </c>
      <c r="K7" s="5"/>
    </row>
    <row r="8" spans="1:11" ht="18" customHeight="1">
      <c r="A8" s="2">
        <v>14</v>
      </c>
      <c r="B8" s="2">
        <v>754</v>
      </c>
      <c r="C8" s="2">
        <v>1634</v>
      </c>
      <c r="D8" s="2">
        <v>1521</v>
      </c>
      <c r="E8" s="3">
        <v>1656</v>
      </c>
      <c r="F8" s="3">
        <v>767</v>
      </c>
      <c r="G8" s="3">
        <v>601</v>
      </c>
      <c r="H8" s="3">
        <v>448</v>
      </c>
      <c r="I8" s="7">
        <v>586</v>
      </c>
      <c r="K8" s="5"/>
    </row>
    <row r="9" spans="1:11" ht="18" customHeight="1">
      <c r="A9" s="2">
        <v>15</v>
      </c>
      <c r="B9" s="2">
        <v>809</v>
      </c>
      <c r="C9" s="2">
        <v>1507</v>
      </c>
      <c r="D9" s="2">
        <v>1052</v>
      </c>
      <c r="E9" s="3">
        <v>1184</v>
      </c>
      <c r="F9" s="3">
        <v>810</v>
      </c>
      <c r="G9" s="3">
        <v>527</v>
      </c>
      <c r="H9" s="3">
        <v>271</v>
      </c>
      <c r="I9" s="2">
        <v>429</v>
      </c>
      <c r="K9" s="5"/>
    </row>
    <row r="10" spans="1:11" ht="18" customHeight="1">
      <c r="A10" s="2">
        <v>16</v>
      </c>
      <c r="B10" s="2">
        <v>849</v>
      </c>
      <c r="C10" s="2">
        <v>1383</v>
      </c>
      <c r="D10" s="2">
        <v>805</v>
      </c>
      <c r="E10" s="3">
        <v>911</v>
      </c>
      <c r="F10" s="3">
        <v>738</v>
      </c>
      <c r="G10" s="3">
        <v>357</v>
      </c>
      <c r="H10" s="3">
        <v>366</v>
      </c>
      <c r="I10" s="2">
        <v>500</v>
      </c>
      <c r="K10" s="5"/>
    </row>
    <row r="11" spans="1:11" ht="18" customHeight="1">
      <c r="A11" s="2">
        <v>17</v>
      </c>
      <c r="B11" s="2">
        <v>819</v>
      </c>
      <c r="C11" s="2">
        <v>1515</v>
      </c>
      <c r="D11" s="2">
        <v>804</v>
      </c>
      <c r="E11" s="3">
        <v>883</v>
      </c>
      <c r="F11" s="3">
        <v>606</v>
      </c>
      <c r="G11" s="3">
        <v>350</v>
      </c>
      <c r="H11" s="3">
        <v>398</v>
      </c>
      <c r="I11" s="2">
        <v>346</v>
      </c>
      <c r="K11" s="5"/>
    </row>
    <row r="12" spans="1:11" ht="18" customHeight="1">
      <c r="A12" s="2">
        <v>18</v>
      </c>
      <c r="B12" s="2">
        <v>667</v>
      </c>
      <c r="C12" s="2">
        <v>991</v>
      </c>
      <c r="D12" s="2">
        <v>1170</v>
      </c>
      <c r="E12" s="3">
        <v>861</v>
      </c>
      <c r="F12" s="3">
        <v>357</v>
      </c>
      <c r="G12" s="3">
        <v>367</v>
      </c>
      <c r="H12" s="3">
        <v>351</v>
      </c>
      <c r="I12" s="2">
        <v>413</v>
      </c>
      <c r="K12" s="5"/>
    </row>
    <row r="13" spans="1:11" ht="18" customHeight="1">
      <c r="A13" s="2">
        <v>19</v>
      </c>
      <c r="B13" s="2">
        <v>880</v>
      </c>
      <c r="C13" s="2">
        <v>1006</v>
      </c>
      <c r="D13" s="2">
        <v>1170</v>
      </c>
      <c r="E13" s="3">
        <v>1367</v>
      </c>
      <c r="F13" s="3">
        <v>453</v>
      </c>
      <c r="G13" s="3">
        <v>331</v>
      </c>
      <c r="H13" s="3">
        <v>268</v>
      </c>
      <c r="I13" s="2">
        <v>360</v>
      </c>
      <c r="K13" s="5"/>
    </row>
    <row r="14" spans="1:11" ht="18" customHeight="1">
      <c r="A14" s="2">
        <v>20</v>
      </c>
      <c r="B14" s="2">
        <v>844</v>
      </c>
      <c r="C14" s="2">
        <v>1619</v>
      </c>
      <c r="D14" s="2">
        <v>977</v>
      </c>
      <c r="E14" s="3">
        <v>1393</v>
      </c>
      <c r="F14" s="3">
        <v>661</v>
      </c>
      <c r="G14" s="3">
        <v>226</v>
      </c>
      <c r="H14" s="3">
        <v>234</v>
      </c>
      <c r="I14" s="2">
        <v>317</v>
      </c>
    </row>
    <row r="15" spans="1:11" ht="18" customHeight="1">
      <c r="A15" s="2">
        <v>21</v>
      </c>
      <c r="B15" s="2">
        <v>1057</v>
      </c>
      <c r="C15" s="2">
        <v>1169</v>
      </c>
      <c r="D15" s="2">
        <v>989</v>
      </c>
      <c r="E15" s="3">
        <v>825</v>
      </c>
      <c r="F15" s="3">
        <v>766</v>
      </c>
      <c r="G15" s="3">
        <v>214</v>
      </c>
      <c r="H15" s="3">
        <v>230</v>
      </c>
      <c r="I15" s="2">
        <v>318</v>
      </c>
    </row>
    <row r="16" spans="1:11" ht="18" customHeight="1">
      <c r="A16" s="2">
        <v>22</v>
      </c>
      <c r="B16" s="2">
        <v>1332</v>
      </c>
      <c r="C16" s="2">
        <v>1219</v>
      </c>
      <c r="D16" s="2">
        <v>1051</v>
      </c>
      <c r="E16" s="3">
        <v>1473</v>
      </c>
      <c r="F16" s="3">
        <v>1108</v>
      </c>
      <c r="G16" s="3">
        <v>209</v>
      </c>
      <c r="H16" s="3">
        <v>214</v>
      </c>
      <c r="I16" s="2">
        <v>210</v>
      </c>
    </row>
    <row r="17" spans="1:9" ht="18" customHeight="1">
      <c r="A17" s="2">
        <v>23</v>
      </c>
      <c r="B17" s="2">
        <v>945</v>
      </c>
      <c r="C17" s="2">
        <v>953</v>
      </c>
      <c r="D17" s="2">
        <v>1058</v>
      </c>
      <c r="E17" s="3">
        <v>1968</v>
      </c>
      <c r="F17" s="3">
        <v>1166</v>
      </c>
      <c r="G17" s="3">
        <v>270</v>
      </c>
      <c r="H17" s="3">
        <v>163</v>
      </c>
      <c r="I17" s="2">
        <v>332</v>
      </c>
    </row>
    <row r="18" spans="1:9" ht="18" customHeight="1">
      <c r="A18" s="2">
        <v>24</v>
      </c>
      <c r="B18" s="2">
        <v>657</v>
      </c>
      <c r="C18" s="2">
        <v>955</v>
      </c>
      <c r="D18" s="2">
        <v>1168</v>
      </c>
      <c r="E18" s="3">
        <v>1336</v>
      </c>
      <c r="F18" s="3">
        <v>1226</v>
      </c>
      <c r="G18" s="3">
        <v>342</v>
      </c>
      <c r="H18" s="3">
        <v>89</v>
      </c>
      <c r="I18" s="2">
        <v>320</v>
      </c>
    </row>
    <row r="19" spans="1:9" ht="18" customHeight="1">
      <c r="A19" s="2">
        <v>25</v>
      </c>
      <c r="B19" s="2">
        <v>577</v>
      </c>
      <c r="C19" s="2">
        <v>1410</v>
      </c>
      <c r="D19" s="2">
        <v>1295</v>
      </c>
      <c r="E19" s="3">
        <v>1500</v>
      </c>
      <c r="F19" s="3">
        <v>815</v>
      </c>
      <c r="G19" s="3">
        <v>308</v>
      </c>
      <c r="H19" s="3">
        <v>86</v>
      </c>
      <c r="I19" s="3">
        <v>126</v>
      </c>
    </row>
    <row r="20" spans="1:9" ht="18" customHeight="1">
      <c r="A20" s="2">
        <v>26</v>
      </c>
      <c r="B20" s="2">
        <v>904</v>
      </c>
      <c r="C20" s="2">
        <v>1969</v>
      </c>
      <c r="D20" s="2">
        <v>1394</v>
      </c>
      <c r="E20" s="3">
        <v>941</v>
      </c>
      <c r="F20" s="3">
        <v>1287</v>
      </c>
      <c r="G20" s="3">
        <v>360</v>
      </c>
      <c r="H20" s="3">
        <v>84</v>
      </c>
      <c r="I20" s="3">
        <v>104</v>
      </c>
    </row>
    <row r="21" spans="1:9" ht="18" customHeight="1">
      <c r="A21" s="2">
        <v>27</v>
      </c>
      <c r="B21" s="2">
        <v>1014</v>
      </c>
      <c r="C21" s="2">
        <v>1961</v>
      </c>
      <c r="D21" s="2">
        <v>1322</v>
      </c>
      <c r="E21" s="3">
        <v>1056</v>
      </c>
      <c r="F21" s="3">
        <v>1611</v>
      </c>
      <c r="G21" s="3">
        <v>294</v>
      </c>
      <c r="H21" s="3">
        <v>86</v>
      </c>
      <c r="I21" s="3">
        <v>96</v>
      </c>
    </row>
    <row r="22" spans="1:9" ht="18" customHeight="1">
      <c r="A22" s="2">
        <v>28</v>
      </c>
      <c r="B22" s="2">
        <v>981</v>
      </c>
      <c r="C22" s="2">
        <v>2236</v>
      </c>
      <c r="D22" s="2">
        <v>1799</v>
      </c>
      <c r="E22" s="3">
        <v>1152</v>
      </c>
      <c r="F22" s="3">
        <v>1779</v>
      </c>
      <c r="G22" s="3">
        <v>329</v>
      </c>
      <c r="H22" s="3">
        <v>242</v>
      </c>
      <c r="I22" s="3">
        <v>94</v>
      </c>
    </row>
    <row r="23" spans="1:9" ht="18" customHeight="1">
      <c r="A23" s="2">
        <v>29</v>
      </c>
      <c r="B23" s="2">
        <v>1180</v>
      </c>
      <c r="C23" s="2">
        <v>2057</v>
      </c>
      <c r="D23" s="2">
        <v>1502</v>
      </c>
      <c r="E23" s="3">
        <v>2152</v>
      </c>
      <c r="F23" s="3">
        <v>1407</v>
      </c>
      <c r="G23" s="3">
        <v>258</v>
      </c>
      <c r="H23" s="3">
        <v>354</v>
      </c>
      <c r="I23" s="3">
        <v>97</v>
      </c>
    </row>
    <row r="24" spans="1:9" ht="18" customHeight="1">
      <c r="A24" s="2">
        <v>30</v>
      </c>
      <c r="B24" s="2">
        <v>1366</v>
      </c>
      <c r="C24" s="2">
        <v>1876</v>
      </c>
      <c r="D24" s="2">
        <v>1708</v>
      </c>
      <c r="E24" s="3">
        <v>2313</v>
      </c>
      <c r="F24" s="3">
        <v>1461</v>
      </c>
      <c r="G24" s="3">
        <v>179</v>
      </c>
      <c r="H24" s="3">
        <v>250</v>
      </c>
      <c r="I24" s="3">
        <v>99</v>
      </c>
    </row>
    <row r="25" spans="1:9" ht="18" customHeight="1">
      <c r="A25" s="2">
        <v>31</v>
      </c>
      <c r="B25" s="2">
        <v>1231</v>
      </c>
      <c r="C25" s="2">
        <v>1959</v>
      </c>
      <c r="D25" s="2">
        <v>1742</v>
      </c>
      <c r="E25" s="3">
        <v>2541</v>
      </c>
      <c r="F25" s="3">
        <v>1648</v>
      </c>
      <c r="G25" s="3">
        <v>169</v>
      </c>
      <c r="H25" s="3">
        <v>117</v>
      </c>
      <c r="I25" s="3">
        <v>101</v>
      </c>
    </row>
    <row r="26" spans="1:9" ht="18" customHeight="1">
      <c r="A26" s="2">
        <v>32</v>
      </c>
      <c r="B26" s="2">
        <v>1168</v>
      </c>
      <c r="C26" s="2">
        <v>1498</v>
      </c>
      <c r="D26" s="3">
        <v>1635</v>
      </c>
      <c r="E26" s="3">
        <v>2463</v>
      </c>
      <c r="F26" s="3">
        <v>2226</v>
      </c>
      <c r="G26" s="3">
        <v>157</v>
      </c>
      <c r="H26" s="3">
        <v>33</v>
      </c>
      <c r="I26" s="3">
        <v>116</v>
      </c>
    </row>
    <row r="27" spans="1:9" ht="18" customHeight="1">
      <c r="A27" s="2">
        <v>33</v>
      </c>
      <c r="B27" s="2">
        <v>1041</v>
      </c>
      <c r="C27" s="2">
        <v>1670</v>
      </c>
      <c r="D27" s="3">
        <v>1808</v>
      </c>
      <c r="E27" s="3">
        <v>2405</v>
      </c>
      <c r="F27" s="3">
        <v>1780</v>
      </c>
      <c r="G27" s="3">
        <v>179</v>
      </c>
      <c r="H27" s="3">
        <v>26</v>
      </c>
      <c r="I27" s="3">
        <v>125</v>
      </c>
    </row>
    <row r="28" spans="1:9" ht="18" customHeight="1">
      <c r="A28" s="2">
        <v>34</v>
      </c>
      <c r="B28" s="2">
        <v>1024</v>
      </c>
      <c r="C28" s="2">
        <v>2038</v>
      </c>
      <c r="D28" s="3">
        <v>1877</v>
      </c>
      <c r="E28" s="3">
        <v>1990</v>
      </c>
      <c r="F28" s="3">
        <v>1418</v>
      </c>
      <c r="G28" s="3">
        <v>240</v>
      </c>
      <c r="H28" s="3">
        <v>35</v>
      </c>
      <c r="I28" s="3">
        <v>139</v>
      </c>
    </row>
    <row r="29" spans="1:9" ht="18" customHeight="1">
      <c r="A29" s="2">
        <v>35</v>
      </c>
      <c r="B29" s="2">
        <v>679</v>
      </c>
      <c r="C29" s="2">
        <v>1771</v>
      </c>
      <c r="D29" s="3">
        <v>2104</v>
      </c>
      <c r="E29" s="3">
        <v>1772</v>
      </c>
      <c r="F29" s="3">
        <v>1000</v>
      </c>
      <c r="G29" s="3">
        <v>193</v>
      </c>
      <c r="H29" s="3">
        <v>32</v>
      </c>
      <c r="I29" s="3">
        <v>126</v>
      </c>
    </row>
    <row r="30" spans="1:9" ht="18" customHeight="1">
      <c r="A30" s="2">
        <v>36</v>
      </c>
      <c r="B30" s="2">
        <v>789</v>
      </c>
      <c r="C30" s="2">
        <v>1881</v>
      </c>
      <c r="D30" s="3">
        <v>2504</v>
      </c>
      <c r="E30" s="3">
        <v>1810</v>
      </c>
      <c r="F30" s="3">
        <v>1507</v>
      </c>
      <c r="G30" s="3">
        <v>153</v>
      </c>
      <c r="H30" s="3">
        <v>26</v>
      </c>
      <c r="I30" s="3">
        <v>121</v>
      </c>
    </row>
    <row r="31" spans="1:9" ht="18" customHeight="1">
      <c r="A31" s="2">
        <v>37</v>
      </c>
      <c r="B31" s="2">
        <v>713</v>
      </c>
      <c r="C31" s="2">
        <v>1995</v>
      </c>
      <c r="D31" s="3">
        <v>2891</v>
      </c>
      <c r="E31" s="3">
        <v>1752</v>
      </c>
      <c r="F31" s="3">
        <v>1829</v>
      </c>
      <c r="G31" s="3">
        <v>154</v>
      </c>
      <c r="H31" s="3">
        <v>27</v>
      </c>
      <c r="I31" s="3">
        <v>120</v>
      </c>
    </row>
    <row r="32" spans="1:9" ht="18" customHeight="1">
      <c r="A32" s="2">
        <v>38</v>
      </c>
      <c r="B32" s="2">
        <v>533</v>
      </c>
      <c r="C32" s="2">
        <v>2096</v>
      </c>
      <c r="D32" s="3">
        <v>2959</v>
      </c>
      <c r="E32" s="3">
        <v>1691</v>
      </c>
      <c r="F32" s="3">
        <v>1553</v>
      </c>
      <c r="G32" s="3">
        <v>195</v>
      </c>
      <c r="H32" s="3">
        <v>26</v>
      </c>
      <c r="I32" s="3">
        <v>118</v>
      </c>
    </row>
    <row r="33" spans="1:9" ht="18" customHeight="1">
      <c r="A33" s="2">
        <v>39</v>
      </c>
      <c r="B33" s="2">
        <v>809</v>
      </c>
      <c r="C33" s="2">
        <v>2084</v>
      </c>
      <c r="D33" s="2">
        <v>2978</v>
      </c>
      <c r="E33" s="3">
        <v>1587</v>
      </c>
      <c r="F33" s="3">
        <v>1212</v>
      </c>
      <c r="G33" s="3">
        <v>228</v>
      </c>
      <c r="H33" s="3">
        <v>19</v>
      </c>
      <c r="I33" s="3">
        <v>119</v>
      </c>
    </row>
    <row r="34" spans="1:9" ht="18" customHeight="1">
      <c r="A34" s="2">
        <v>40</v>
      </c>
      <c r="B34" s="2">
        <v>686</v>
      </c>
      <c r="C34" s="2">
        <v>2016</v>
      </c>
      <c r="D34" s="2">
        <v>2989</v>
      </c>
      <c r="E34" s="3">
        <v>1922</v>
      </c>
      <c r="F34" s="3">
        <v>1783</v>
      </c>
      <c r="G34" s="3">
        <v>250</v>
      </c>
      <c r="H34" s="3">
        <v>23</v>
      </c>
      <c r="I34" s="3">
        <v>122</v>
      </c>
    </row>
    <row r="35" spans="1:9" ht="18" customHeight="1">
      <c r="A35" s="2">
        <v>41</v>
      </c>
      <c r="B35" s="2">
        <v>700</v>
      </c>
      <c r="C35" s="2">
        <v>1917</v>
      </c>
      <c r="D35" s="2">
        <v>2607</v>
      </c>
      <c r="E35" s="3">
        <v>2349</v>
      </c>
      <c r="F35" s="3">
        <v>1530</v>
      </c>
      <c r="G35" s="3">
        <v>191</v>
      </c>
      <c r="H35" s="3">
        <v>17</v>
      </c>
      <c r="I35" s="3">
        <v>138</v>
      </c>
    </row>
    <row r="36" spans="1:9" ht="18" customHeight="1">
      <c r="A36" s="2">
        <v>42</v>
      </c>
      <c r="B36" s="2">
        <v>566</v>
      </c>
      <c r="C36" s="2">
        <v>2085</v>
      </c>
      <c r="D36" s="2">
        <v>2302</v>
      </c>
      <c r="E36" s="3">
        <v>2388</v>
      </c>
      <c r="F36" s="3">
        <v>1141</v>
      </c>
      <c r="G36" s="3">
        <v>150</v>
      </c>
      <c r="H36" s="3">
        <v>21</v>
      </c>
      <c r="I36" s="3">
        <v>167</v>
      </c>
    </row>
    <row r="37" spans="1:9" ht="18" customHeight="1">
      <c r="A37" s="2">
        <v>43</v>
      </c>
      <c r="B37" s="2">
        <v>687</v>
      </c>
      <c r="C37" s="2">
        <v>2264</v>
      </c>
      <c r="D37" s="2">
        <v>2480</v>
      </c>
      <c r="E37" s="3">
        <v>2486</v>
      </c>
      <c r="F37" s="3">
        <v>971</v>
      </c>
      <c r="G37" s="3">
        <v>175</v>
      </c>
      <c r="H37" s="3">
        <v>19</v>
      </c>
      <c r="I37" s="3">
        <v>203</v>
      </c>
    </row>
    <row r="38" spans="1:9" ht="18" customHeight="1">
      <c r="A38" s="2">
        <v>44</v>
      </c>
      <c r="B38" s="2">
        <v>882</v>
      </c>
      <c r="C38" s="2">
        <v>2110</v>
      </c>
      <c r="D38" s="2">
        <v>2174</v>
      </c>
      <c r="E38" s="3">
        <v>2739</v>
      </c>
      <c r="F38" s="3">
        <v>986</v>
      </c>
      <c r="G38" s="3">
        <v>136</v>
      </c>
      <c r="H38" s="3">
        <v>22</v>
      </c>
      <c r="I38" s="3">
        <v>251</v>
      </c>
    </row>
    <row r="39" spans="1:9" ht="18" customHeight="1">
      <c r="A39" s="2">
        <v>45</v>
      </c>
      <c r="B39" s="2">
        <v>1068</v>
      </c>
      <c r="C39" s="2">
        <v>1774</v>
      </c>
      <c r="D39" s="2">
        <v>1921</v>
      </c>
      <c r="E39" s="3">
        <v>2745</v>
      </c>
      <c r="F39" s="3">
        <v>1310</v>
      </c>
      <c r="G39" s="3">
        <v>133</v>
      </c>
      <c r="H39" s="3">
        <v>23</v>
      </c>
      <c r="I39" s="3">
        <v>199</v>
      </c>
    </row>
    <row r="40" spans="1:9" ht="18" customHeight="1">
      <c r="A40" s="2">
        <v>46</v>
      </c>
      <c r="B40" s="2">
        <v>1136</v>
      </c>
      <c r="C40" s="2">
        <v>2018</v>
      </c>
      <c r="D40" s="2">
        <v>1726</v>
      </c>
      <c r="E40" s="3">
        <v>2913</v>
      </c>
      <c r="F40" s="3">
        <v>1477</v>
      </c>
      <c r="G40" s="3">
        <v>166</v>
      </c>
      <c r="H40" s="3">
        <v>16</v>
      </c>
      <c r="I40" s="3">
        <v>166</v>
      </c>
    </row>
    <row r="41" spans="1:9" ht="18" customHeight="1">
      <c r="A41" s="2">
        <v>47</v>
      </c>
      <c r="B41" s="2">
        <v>828</v>
      </c>
      <c r="C41" s="3">
        <v>1866</v>
      </c>
      <c r="D41" s="2">
        <v>1527</v>
      </c>
      <c r="E41" s="3">
        <v>2406</v>
      </c>
      <c r="F41" s="3">
        <v>1483</v>
      </c>
      <c r="G41" s="3">
        <v>160</v>
      </c>
      <c r="H41" s="3">
        <v>17</v>
      </c>
      <c r="I41" s="3">
        <v>147</v>
      </c>
    </row>
    <row r="42" spans="1:9" ht="18" customHeight="1">
      <c r="A42" s="2">
        <v>48</v>
      </c>
      <c r="B42" s="2">
        <v>528</v>
      </c>
      <c r="C42" s="3">
        <v>1598</v>
      </c>
      <c r="D42" s="2">
        <v>1322</v>
      </c>
      <c r="E42" s="3">
        <v>1816</v>
      </c>
      <c r="F42" s="3">
        <v>1567</v>
      </c>
      <c r="G42" s="3">
        <v>154</v>
      </c>
      <c r="H42" s="3">
        <v>16</v>
      </c>
      <c r="I42" s="3">
        <v>90</v>
      </c>
    </row>
    <row r="43" spans="1:9" ht="18" customHeight="1">
      <c r="A43" s="2">
        <v>49</v>
      </c>
      <c r="B43" s="2">
        <v>605</v>
      </c>
      <c r="C43" s="2">
        <v>1704</v>
      </c>
      <c r="D43" s="2">
        <v>1253</v>
      </c>
      <c r="E43" s="3">
        <v>2104</v>
      </c>
      <c r="F43" s="3">
        <v>1533</v>
      </c>
      <c r="G43" s="3">
        <v>124</v>
      </c>
      <c r="H43" s="3">
        <v>14</v>
      </c>
      <c r="I43" s="3">
        <v>11</v>
      </c>
    </row>
    <row r="44" spans="1:9" ht="18" customHeight="1">
      <c r="A44" s="2">
        <v>50</v>
      </c>
      <c r="B44" s="2">
        <v>745</v>
      </c>
      <c r="C44" s="2">
        <v>1783</v>
      </c>
      <c r="D44" s="2">
        <v>1209</v>
      </c>
      <c r="E44" s="3">
        <v>2517</v>
      </c>
      <c r="F44" s="3">
        <v>1459</v>
      </c>
      <c r="G44" s="3">
        <v>108</v>
      </c>
      <c r="H44" s="3">
        <v>15</v>
      </c>
      <c r="I44" s="3">
        <v>10</v>
      </c>
    </row>
    <row r="45" spans="1:9" ht="18" customHeight="1">
      <c r="A45" s="2" t="s">
        <v>2</v>
      </c>
      <c r="B45" s="4">
        <f>AVERAGE(B4:B44)</f>
        <v>832.56</v>
      </c>
      <c r="C45" s="4">
        <f>AVERAGE(C4:C44)</f>
        <v>1650.93</v>
      </c>
      <c r="D45" s="4">
        <f>AVERAGE(D4:D44)</f>
        <v>1632.98</v>
      </c>
      <c r="E45" s="4">
        <f>AVERAGE(E4:E44)</f>
        <v>1745.2</v>
      </c>
      <c r="F45" s="4">
        <f t="shared" ref="F45:I45" si="0">AVERAGE(F4:F44)</f>
        <v>1207.68</v>
      </c>
      <c r="G45" s="4">
        <f t="shared" si="0"/>
        <v>281.12</v>
      </c>
      <c r="H45" s="4">
        <f t="shared" si="0"/>
        <v>164.46</v>
      </c>
      <c r="I45" s="4">
        <f t="shared" si="0"/>
        <v>219.71</v>
      </c>
    </row>
    <row r="46" spans="1:9" ht="18" customHeight="1">
      <c r="A46" s="2" t="s">
        <v>3</v>
      </c>
      <c r="B46" s="15">
        <f>AVERAGE(B45:I45)</f>
        <v>966.83</v>
      </c>
      <c r="C46" s="16"/>
      <c r="D46" s="16"/>
      <c r="E46" s="16"/>
      <c r="F46" s="16"/>
      <c r="G46" s="16"/>
      <c r="H46" s="16"/>
      <c r="I46" s="17"/>
    </row>
    <row r="47" spans="1:9">
      <c r="A47" s="2" t="s">
        <v>13</v>
      </c>
      <c r="B47" s="2">
        <f>AVERAGE(LARGE(B4:B44,{1,5}))-AVERAGE(SMALL(B4:B44,{1,5}))</f>
        <v>786</v>
      </c>
      <c r="C47" s="2">
        <f>AVERAGE(LARGE(C4:C44,{1,5}))-AVERAGE(SMALL(C4:C44,{1,5}))</f>
        <v>1243</v>
      </c>
      <c r="D47" s="2">
        <f>AVERAGE(LARGE(D4:D44,{1,5}))-AVERAGE(SMALL(D4:D44,{1,5}))</f>
        <v>1907.5</v>
      </c>
      <c r="E47" s="2">
        <f>AVERAGE(LARGE(E4:E44,{1,5}))-AVERAGE(SMALL(E4:E44,{1,5}))</f>
        <v>1864</v>
      </c>
      <c r="F47" s="2">
        <f>AVERAGE(LARGE(F4:F44,{1,5}))-AVERAGE(SMALL(F4:F44,{1,5}))</f>
        <v>1455</v>
      </c>
      <c r="G47" s="2">
        <f>AVERAGE(LARGE(G4:G44,{1,5}))-AVERAGE(SMALL(G4:G44,{1,5}))</f>
        <v>595.5</v>
      </c>
      <c r="H47" s="2">
        <f>AVERAGE(LARGE(H4:H44,{1,5}))-AVERAGE(SMALL(H4:H44,{1,5}))</f>
        <v>537</v>
      </c>
      <c r="I47" s="2">
        <f>AVERAGE(LARGE(I4:I44,{1,5}))-AVERAGE(SMALL(I4:I44,{1,5}))</f>
        <v>523</v>
      </c>
    </row>
    <row r="48" spans="1:9">
      <c r="G48" s="5"/>
    </row>
    <row r="49" spans="1:9">
      <c r="B49" s="14" t="s">
        <v>12</v>
      </c>
      <c r="C49" s="14"/>
      <c r="D49" s="14"/>
      <c r="E49" s="14"/>
      <c r="F49" s="14"/>
      <c r="G49" s="14"/>
      <c r="H49" s="14"/>
      <c r="I49" s="14"/>
    </row>
    <row r="50" spans="1:9">
      <c r="B50" s="14" t="s">
        <v>15</v>
      </c>
      <c r="C50" s="14"/>
      <c r="D50" s="14"/>
      <c r="E50" s="14"/>
      <c r="F50" s="14"/>
      <c r="G50" s="14"/>
      <c r="H50" s="14"/>
      <c r="I50" s="8"/>
    </row>
    <row r="53" spans="1:9">
      <c r="A53" s="1"/>
    </row>
  </sheetData>
  <mergeCells count="5">
    <mergeCell ref="B2:I2"/>
    <mergeCell ref="A1:I1"/>
    <mergeCell ref="B49:I49"/>
    <mergeCell ref="B50:H50"/>
    <mergeCell ref="B46:I46"/>
  </mergeCells>
  <phoneticPr fontId="2" type="noConversion"/>
  <printOptions horizontalCentered="1"/>
  <pageMargins left="0.35433070866141736" right="0.35433070866141736" top="0.98425196850393704" bottom="0.39370078740157483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高度估算表</vt:lpstr>
      <vt:lpstr>高度估算表!Print_Area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Microsoft Office User</cp:lastModifiedBy>
  <cp:lastPrinted>2018-03-21T06:15:51Z</cp:lastPrinted>
  <dcterms:created xsi:type="dcterms:W3CDTF">2016-07-25T00:52:53Z</dcterms:created>
  <dcterms:modified xsi:type="dcterms:W3CDTF">2019-05-07T07:56:28Z</dcterms:modified>
</cp:coreProperties>
</file>