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uc\Documents\My Data Analysis Journey\Blacktech IDAP\Microsoft Excel\Week 1\"/>
    </mc:Choice>
  </mc:AlternateContent>
  <xr:revisionPtr revIDLastSave="0" documentId="13_ncr:1_{650B25B4-BD67-4874-B622-80D8B8C0BEC6}" xr6:coauthVersionLast="47" xr6:coauthVersionMax="47" xr10:uidLastSave="{00000000-0000-0000-0000-000000000000}"/>
  <bookViews>
    <workbookView xWindow="-120" yWindow="-120" windowWidth="20730" windowHeight="11280" activeTab="1" xr2:uid="{0DB34A0C-BD25-441F-B0BE-9E388E69A86C}"/>
  </bookViews>
  <sheets>
    <sheet name="Tax calculations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D9" i="3" s="1"/>
  <c r="C10" i="3"/>
  <c r="B4" i="3"/>
  <c r="C11" i="3" s="1"/>
  <c r="D11" i="3" s="1"/>
  <c r="B3" i="3"/>
  <c r="B4" i="2"/>
  <c r="B3" i="2"/>
  <c r="C20" i="3" l="1"/>
  <c r="D20" i="3" s="1"/>
  <c r="C12" i="3"/>
  <c r="D12" i="3" s="1"/>
  <c r="C19" i="3"/>
  <c r="D19" i="3" s="1"/>
  <c r="C18" i="3"/>
  <c r="D18" i="3" s="1"/>
  <c r="C17" i="3"/>
  <c r="D17" i="3" s="1"/>
  <c r="D10" i="3"/>
</calcChain>
</file>

<file path=xl/sharedStrings.xml><?xml version="1.0" encoding="utf-8"?>
<sst xmlns="http://schemas.openxmlformats.org/spreadsheetml/2006/main" count="31" uniqueCount="12">
  <si>
    <t>Bottom</t>
  </si>
  <si>
    <t>Top</t>
  </si>
  <si>
    <t>Tax Rate</t>
  </si>
  <si>
    <t>Earning Brackets</t>
  </si>
  <si>
    <t>*Please note that this is a progressive tax</t>
  </si>
  <si>
    <t>Gross Pay</t>
  </si>
  <si>
    <t>Tax Deduction</t>
  </si>
  <si>
    <t>Net Pay</t>
  </si>
  <si>
    <t>Employee 1</t>
  </si>
  <si>
    <t>Employee 2</t>
  </si>
  <si>
    <t>Employee 3</t>
  </si>
  <si>
    <t>Employee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</si>
</sst>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-* #,##0.0_-;\-* #,##0.0_-;_-* &quot;-&quot;?_-;_-@_-"/>
  </numFmts>
  <fonts count="4" x14ac:knownFonts="1"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2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3" fillId="0" borderId="0" xfId="0" applyFont="1"/>
    <xf numFmtId="0" fontId="1" fillId="0" borderId="0" xfId="0" applyFont="1"/>
    <xf numFmtId="0" fontId="1" fillId="3" borderId="1" xfId="0" applyFont="1" applyFill="1" applyBorder="1" applyAlignment="1">
      <alignment wrapText="1"/>
    </xf>
    <xf numFmtId="165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6</xdr:col>
      <xdr:colOff>2709863</xdr:colOff>
      <xdr:row>7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0871F0A-DDFF-4304-A246-A80199C84861}"/>
            </a:ext>
          </a:extLst>
        </xdr:cNvPr>
        <xdr:cNvSpPr txBox="1">
          <a:spLocks noChangeArrowheads="1"/>
        </xdr:cNvSpPr>
      </xdr:nvSpPr>
      <xdr:spPr bwMode="auto">
        <a:xfrm>
          <a:off x="4864100" y="952500"/>
          <a:ext cx="2713038" cy="488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Use IF function to calculate the total amount of taxes deducted from each employee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</xdr:rowOff>
    </xdr:from>
    <xdr:to>
      <xdr:col>6</xdr:col>
      <xdr:colOff>2709863</xdr:colOff>
      <xdr:row>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5E33BD4-131F-4F13-86BF-99486B0B7EDF}"/>
            </a:ext>
          </a:extLst>
        </xdr:cNvPr>
        <xdr:cNvSpPr txBox="1">
          <a:spLocks noChangeArrowheads="1"/>
        </xdr:cNvSpPr>
      </xdr:nvSpPr>
      <xdr:spPr bwMode="auto">
        <a:xfrm>
          <a:off x="4848225" y="209550"/>
          <a:ext cx="2709863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Calculate the total amount of taxes deducted from each employee </a:t>
          </a:r>
        </a:p>
      </xdr:txBody>
    </xdr:sp>
    <xdr:clientData/>
  </xdr:twoCellAnchor>
  <xdr:twoCellAnchor>
    <xdr:from>
      <xdr:col>6</xdr:col>
      <xdr:colOff>9525</xdr:colOff>
      <xdr:row>7</xdr:row>
      <xdr:rowOff>180975</xdr:rowOff>
    </xdr:from>
    <xdr:to>
      <xdr:col>6</xdr:col>
      <xdr:colOff>2533650</xdr:colOff>
      <xdr:row>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2AD1C9-C16A-5337-B07E-C3DA76586797}"/>
            </a:ext>
          </a:extLst>
        </xdr:cNvPr>
        <xdr:cNvSpPr txBox="1"/>
      </xdr:nvSpPr>
      <xdr:spPr>
        <a:xfrm>
          <a:off x="4857750" y="1514475"/>
          <a:ext cx="25241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kern="1200"/>
            <a:t>Using IF Function</a:t>
          </a:r>
        </a:p>
        <a:p>
          <a:endParaRPr lang="en-GB" sz="1100" kern="1200"/>
        </a:p>
      </xdr:txBody>
    </xdr:sp>
    <xdr:clientData/>
  </xdr:twoCellAnchor>
  <xdr:twoCellAnchor>
    <xdr:from>
      <xdr:col>6</xdr:col>
      <xdr:colOff>9525</xdr:colOff>
      <xdr:row>15</xdr:row>
      <xdr:rowOff>180975</xdr:rowOff>
    </xdr:from>
    <xdr:to>
      <xdr:col>6</xdr:col>
      <xdr:colOff>2533650</xdr:colOff>
      <xdr:row>17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A51FD5-7EFC-4484-9D69-1FEEA0A5C5C0}"/>
            </a:ext>
          </a:extLst>
        </xdr:cNvPr>
        <xdr:cNvSpPr txBox="1"/>
      </xdr:nvSpPr>
      <xdr:spPr>
        <a:xfrm>
          <a:off x="4857750" y="3038475"/>
          <a:ext cx="25241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kern="1200"/>
            <a:t>Using VLOOKUP</a:t>
          </a:r>
        </a:p>
        <a:p>
          <a:endParaRPr lang="en-GB" sz="1100" kern="1200"/>
        </a:p>
        <a:p>
          <a:endParaRPr lang="en-GB" sz="1100" kern="1200"/>
        </a:p>
      </xdr:txBody>
    </xdr:sp>
    <xdr:clientData/>
  </xdr:twoCellAnchor>
  <xdr:twoCellAnchor>
    <xdr:from>
      <xdr:col>3</xdr:col>
      <xdr:colOff>790575</xdr:colOff>
      <xdr:row>8</xdr:row>
      <xdr:rowOff>128588</xdr:rowOff>
    </xdr:from>
    <xdr:to>
      <xdr:col>6</xdr:col>
      <xdr:colOff>9525</xdr:colOff>
      <xdr:row>10</xdr:row>
      <xdr:rowOff>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21632F3E-008A-E42C-CA78-144DFFAA3A45}"/>
            </a:ext>
          </a:extLst>
        </xdr:cNvPr>
        <xdr:cNvCxnSpPr>
          <a:endCxn id="3" idx="1"/>
        </xdr:cNvCxnSpPr>
      </xdr:nvCxnSpPr>
      <xdr:spPr>
        <a:xfrm flipV="1">
          <a:off x="3629025" y="1652588"/>
          <a:ext cx="1228725" cy="252412"/>
        </a:xfrm>
        <a:prstGeom prst="bentConnector3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128588</xdr:rowOff>
    </xdr:from>
    <xdr:to>
      <xdr:col>6</xdr:col>
      <xdr:colOff>9525</xdr:colOff>
      <xdr:row>18</xdr:row>
      <xdr:rowOff>76200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4DF45C05-7EF9-43EB-AD90-FD2CDF618BC9}"/>
            </a:ext>
          </a:extLst>
        </xdr:cNvPr>
        <xdr:cNvCxnSpPr>
          <a:endCxn id="4" idx="1"/>
        </xdr:cNvCxnSpPr>
      </xdr:nvCxnSpPr>
      <xdr:spPr>
        <a:xfrm flipV="1">
          <a:off x="3686175" y="3176588"/>
          <a:ext cx="1171575" cy="328612"/>
        </a:xfrm>
        <a:prstGeom prst="bentConnector3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7C7A-8430-426D-93BF-547BE17CEFCE}">
  <sheetPr>
    <tabColor rgb="FFFF0000"/>
  </sheetPr>
  <dimension ref="A1:G15"/>
  <sheetViews>
    <sheetView zoomScale="130" zoomScaleNormal="130" workbookViewId="0">
      <selection activeCell="E12" sqref="E12"/>
    </sheetView>
  </sheetViews>
  <sheetFormatPr defaultColWidth="17.28515625" defaultRowHeight="15" customHeight="1" x14ac:dyDescent="0.2"/>
  <cols>
    <col min="1" max="1" width="15" customWidth="1"/>
    <col min="2" max="2" width="12.7109375" customWidth="1"/>
    <col min="3" max="3" width="14.85546875" customWidth="1"/>
    <col min="4" max="4" width="12.7109375" customWidth="1"/>
    <col min="5" max="6" width="8.7109375" customWidth="1"/>
    <col min="7" max="7" width="97" bestFit="1" customWidth="1"/>
  </cols>
  <sheetData>
    <row r="1" spans="1:7" ht="15" customHeight="1" x14ac:dyDescent="0.25">
      <c r="A1" s="1"/>
      <c r="B1" s="2" t="s">
        <v>0</v>
      </c>
      <c r="C1" s="2" t="s">
        <v>1</v>
      </c>
      <c r="D1" s="2" t="s">
        <v>2</v>
      </c>
      <c r="E1" s="3"/>
    </row>
    <row r="2" spans="1:7" ht="15" customHeight="1" x14ac:dyDescent="0.25">
      <c r="A2" s="4" t="s">
        <v>3</v>
      </c>
      <c r="B2" s="5">
        <v>0</v>
      </c>
      <c r="C2" s="5">
        <v>100000</v>
      </c>
      <c r="D2" s="6">
        <v>0.1</v>
      </c>
      <c r="G2" s="9"/>
    </row>
    <row r="3" spans="1:7" ht="15" customHeight="1" x14ac:dyDescent="0.25">
      <c r="A3" s="4"/>
      <c r="B3" s="5">
        <f t="shared" ref="B3:B4" si="0">+C2+1</f>
        <v>100001</v>
      </c>
      <c r="C3" s="5">
        <v>300000</v>
      </c>
      <c r="D3" s="6">
        <v>0.2</v>
      </c>
    </row>
    <row r="4" spans="1:7" ht="15" customHeight="1" x14ac:dyDescent="0.25">
      <c r="A4" s="4"/>
      <c r="B4" s="5">
        <f t="shared" si="0"/>
        <v>300001</v>
      </c>
      <c r="C4" s="5">
        <v>500000</v>
      </c>
      <c r="D4" s="6">
        <v>0.4</v>
      </c>
    </row>
    <row r="5" spans="1:7" ht="15" customHeight="1" x14ac:dyDescent="0.25">
      <c r="A5" s="7" t="s">
        <v>4</v>
      </c>
      <c r="B5" s="5"/>
      <c r="C5" s="5"/>
      <c r="D5" s="6"/>
    </row>
    <row r="6" spans="1:7" ht="15" customHeight="1" x14ac:dyDescent="0.25">
      <c r="A6" s="4"/>
      <c r="B6" s="5"/>
      <c r="C6" s="5"/>
      <c r="D6" s="6"/>
    </row>
    <row r="7" spans="1:7" ht="15" customHeight="1" x14ac:dyDescent="0.25">
      <c r="A7" s="8"/>
      <c r="B7" s="8"/>
      <c r="C7" s="8"/>
      <c r="D7" s="8"/>
    </row>
    <row r="8" spans="1:7" ht="15" customHeight="1" x14ac:dyDescent="0.25">
      <c r="A8" s="8"/>
      <c r="B8" s="4" t="s">
        <v>5</v>
      </c>
      <c r="C8" s="4" t="s">
        <v>6</v>
      </c>
      <c r="D8" s="4" t="s">
        <v>7</v>
      </c>
    </row>
    <row r="9" spans="1:7" ht="15" customHeight="1" x14ac:dyDescent="0.25">
      <c r="A9" s="8" t="s">
        <v>8</v>
      </c>
      <c r="B9" s="5">
        <v>120000</v>
      </c>
      <c r="C9" s="10"/>
      <c r="D9" s="10"/>
    </row>
    <row r="10" spans="1:7" ht="15" customHeight="1" x14ac:dyDescent="0.25">
      <c r="A10" s="8" t="s">
        <v>9</v>
      </c>
      <c r="B10" s="5">
        <v>150000</v>
      </c>
      <c r="C10" s="10"/>
      <c r="D10" s="10"/>
    </row>
    <row r="11" spans="1:7" ht="15" customHeight="1" x14ac:dyDescent="0.25">
      <c r="A11" s="8" t="s">
        <v>10</v>
      </c>
      <c r="B11" s="5">
        <v>350000</v>
      </c>
      <c r="C11" s="10"/>
      <c r="D11" s="10"/>
    </row>
    <row r="12" spans="1:7" ht="15" customHeight="1" x14ac:dyDescent="0.25">
      <c r="A12" s="8" t="s">
        <v>11</v>
      </c>
      <c r="B12" s="5">
        <v>600000</v>
      </c>
      <c r="C12" s="10"/>
      <c r="D12" s="10"/>
    </row>
    <row r="13" spans="1:7" ht="15" customHeight="1" x14ac:dyDescent="0.25">
      <c r="A13" s="8"/>
      <c r="B13" s="8"/>
      <c r="C13" s="8"/>
      <c r="D13" s="8"/>
    </row>
    <row r="14" spans="1:7" ht="15" customHeight="1" x14ac:dyDescent="0.25">
      <c r="A14" s="8"/>
      <c r="B14" s="8"/>
      <c r="C14" s="8"/>
      <c r="D14" s="8"/>
    </row>
    <row r="15" spans="1:7" ht="15" customHeight="1" x14ac:dyDescent="0.25">
      <c r="A15" s="8"/>
      <c r="B15" s="8"/>
      <c r="C15" s="8"/>
      <c r="D1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2B48-ED5E-45C1-BF1C-93977795D208}">
  <sheetPr>
    <tabColor rgb="FFFF0000"/>
  </sheetPr>
  <dimension ref="A1:G20"/>
  <sheetViews>
    <sheetView tabSelected="1" zoomScaleNormal="100" workbookViewId="0">
      <selection activeCell="G14" sqref="G14"/>
    </sheetView>
  </sheetViews>
  <sheetFormatPr defaultColWidth="17.28515625" defaultRowHeight="15" customHeight="1" x14ac:dyDescent="0.2"/>
  <cols>
    <col min="1" max="1" width="15" customWidth="1"/>
    <col min="2" max="2" width="12.7109375" customWidth="1"/>
    <col min="3" max="3" width="14.85546875" customWidth="1"/>
    <col min="4" max="4" width="12.7109375" customWidth="1"/>
    <col min="5" max="6" width="8.7109375" customWidth="1"/>
    <col min="7" max="7" width="97" bestFit="1" customWidth="1"/>
  </cols>
  <sheetData>
    <row r="1" spans="1:7" ht="15" customHeight="1" x14ac:dyDescent="0.25">
      <c r="A1" s="1"/>
      <c r="B1" s="2" t="s">
        <v>0</v>
      </c>
      <c r="C1" s="2" t="s">
        <v>1</v>
      </c>
      <c r="D1" s="2" t="s">
        <v>2</v>
      </c>
      <c r="E1" s="3"/>
    </row>
    <row r="2" spans="1:7" ht="15" customHeight="1" x14ac:dyDescent="0.25">
      <c r="A2" s="4" t="s">
        <v>3</v>
      </c>
      <c r="B2" s="5">
        <v>0</v>
      </c>
      <c r="C2" s="5">
        <v>100000</v>
      </c>
      <c r="D2" s="6">
        <v>0.1</v>
      </c>
      <c r="G2" s="9"/>
    </row>
    <row r="3" spans="1:7" ht="15" customHeight="1" x14ac:dyDescent="0.25">
      <c r="A3" s="4"/>
      <c r="B3" s="5">
        <f t="shared" ref="B3:B4" si="0">+C2+1</f>
        <v>100001</v>
      </c>
      <c r="C3" s="5">
        <v>300000</v>
      </c>
      <c r="D3" s="6">
        <v>0.2</v>
      </c>
    </row>
    <row r="4" spans="1:7" ht="15" customHeight="1" x14ac:dyDescent="0.25">
      <c r="A4" s="4"/>
      <c r="B4" s="5">
        <f t="shared" si="0"/>
        <v>300001</v>
      </c>
      <c r="C4" s="5">
        <v>500000</v>
      </c>
      <c r="D4" s="6">
        <v>0.4</v>
      </c>
    </row>
    <row r="5" spans="1:7" ht="15" customHeight="1" x14ac:dyDescent="0.25">
      <c r="A5" s="7" t="s">
        <v>4</v>
      </c>
      <c r="B5" s="5"/>
      <c r="C5" s="5"/>
      <c r="D5" s="6"/>
    </row>
    <row r="6" spans="1:7" ht="15" customHeight="1" x14ac:dyDescent="0.25">
      <c r="A6" s="4"/>
      <c r="B6" s="5"/>
      <c r="C6" s="5"/>
      <c r="D6" s="6"/>
    </row>
    <row r="7" spans="1:7" ht="15" customHeight="1" x14ac:dyDescent="0.25">
      <c r="A7" s="8"/>
      <c r="B7" s="8"/>
      <c r="C7" s="8"/>
      <c r="D7" s="8"/>
    </row>
    <row r="8" spans="1:7" ht="15" customHeight="1" x14ac:dyDescent="0.25">
      <c r="A8" s="8"/>
      <c r="B8" s="4" t="s">
        <v>5</v>
      </c>
      <c r="C8" s="4" t="s">
        <v>6</v>
      </c>
      <c r="D8" s="4" t="s">
        <v>7</v>
      </c>
    </row>
    <row r="9" spans="1:7" ht="15" customHeight="1" x14ac:dyDescent="0.25">
      <c r="A9" s="8" t="s">
        <v>8</v>
      </c>
      <c r="B9" s="5">
        <v>120000</v>
      </c>
      <c r="C9" s="10">
        <f>IF(B9&lt;=$C$2,$D$2*B9,IF(B9&lt;=$C$3,$D$3*B9,IF(B9&gt;=$B$4,$D$4*B9,0)))</f>
        <v>24000</v>
      </c>
      <c r="D9" s="10">
        <f>B9-C9</f>
        <v>96000</v>
      </c>
    </row>
    <row r="10" spans="1:7" ht="15" customHeight="1" x14ac:dyDescent="0.25">
      <c r="A10" s="8" t="s">
        <v>9</v>
      </c>
      <c r="B10" s="5">
        <v>150000</v>
      </c>
      <c r="C10" s="10">
        <f t="shared" ref="C10:C12" si="1">IF(B10&lt;=$C$2,$D$2*B10,IF(B10&lt;=$C$3,$D$3*B10,IF(B10&gt;=$B$4,$D$4*B10,0)))</f>
        <v>30000</v>
      </c>
      <c r="D10" s="10">
        <f t="shared" ref="D10:D12" si="2">B10-C10</f>
        <v>120000</v>
      </c>
    </row>
    <row r="11" spans="1:7" ht="15" customHeight="1" x14ac:dyDescent="0.25">
      <c r="A11" s="8" t="s">
        <v>10</v>
      </c>
      <c r="B11" s="5">
        <v>350000</v>
      </c>
      <c r="C11" s="10">
        <f t="shared" si="1"/>
        <v>140000</v>
      </c>
      <c r="D11" s="10">
        <f t="shared" si="2"/>
        <v>210000</v>
      </c>
    </row>
    <row r="12" spans="1:7" ht="15" customHeight="1" x14ac:dyDescent="0.25">
      <c r="A12" s="8" t="s">
        <v>11</v>
      </c>
      <c r="B12" s="5">
        <v>600000</v>
      </c>
      <c r="C12" s="10">
        <f t="shared" si="1"/>
        <v>240000</v>
      </c>
      <c r="D12" s="10">
        <f t="shared" si="2"/>
        <v>360000</v>
      </c>
    </row>
    <row r="13" spans="1:7" ht="15" customHeight="1" x14ac:dyDescent="0.25">
      <c r="A13" s="8"/>
      <c r="B13" s="8"/>
      <c r="C13" s="8"/>
      <c r="D13" s="8"/>
    </row>
    <row r="14" spans="1:7" ht="15" customHeight="1" x14ac:dyDescent="0.25">
      <c r="A14" s="8"/>
      <c r="B14" s="8"/>
      <c r="C14" s="8"/>
      <c r="D14" s="8"/>
    </row>
    <row r="15" spans="1:7" ht="15" customHeight="1" x14ac:dyDescent="0.25">
      <c r="A15" s="8"/>
      <c r="B15" s="8"/>
      <c r="C15" s="8"/>
      <c r="D15" s="8"/>
    </row>
    <row r="16" spans="1:7" ht="15" customHeight="1" x14ac:dyDescent="0.25">
      <c r="A16" s="8"/>
      <c r="B16" s="4" t="s">
        <v>5</v>
      </c>
      <c r="C16" s="4" t="s">
        <v>6</v>
      </c>
      <c r="D16" s="4" t="s">
        <v>7</v>
      </c>
    </row>
    <row r="17" spans="1:4" ht="15" customHeight="1" x14ac:dyDescent="0.25">
      <c r="A17" s="8" t="s">
        <v>8</v>
      </c>
      <c r="B17" s="5">
        <v>120000</v>
      </c>
      <c r="C17" s="10">
        <f>VLOOKUP(B17,$B$2:$D$4,3,1)*B17</f>
        <v>24000</v>
      </c>
      <c r="D17" s="10">
        <f>B17-C17</f>
        <v>96000</v>
      </c>
    </row>
    <row r="18" spans="1:4" ht="15" customHeight="1" x14ac:dyDescent="0.25">
      <c r="A18" s="8" t="s">
        <v>9</v>
      </c>
      <c r="B18" s="5">
        <v>150000</v>
      </c>
      <c r="C18" s="10">
        <f t="shared" ref="C18:C20" si="3">VLOOKUP(B18,$B$2:$D$4,3,1)*B18</f>
        <v>30000</v>
      </c>
      <c r="D18" s="10">
        <f t="shared" ref="D18:D20" si="4">B18-C18</f>
        <v>120000</v>
      </c>
    </row>
    <row r="19" spans="1:4" ht="15" customHeight="1" x14ac:dyDescent="0.25">
      <c r="A19" s="8" t="s">
        <v>10</v>
      </c>
      <c r="B19" s="5">
        <v>350000</v>
      </c>
      <c r="C19" s="10">
        <f t="shared" si="3"/>
        <v>140000</v>
      </c>
      <c r="D19" s="10">
        <f t="shared" si="4"/>
        <v>210000</v>
      </c>
    </row>
    <row r="20" spans="1:4" ht="15" customHeight="1" x14ac:dyDescent="0.25">
      <c r="A20" s="8" t="s">
        <v>11</v>
      </c>
      <c r="B20" s="5">
        <v>600000</v>
      </c>
      <c r="C20" s="10">
        <f t="shared" si="3"/>
        <v>240000</v>
      </c>
      <c r="D20" s="10">
        <f t="shared" si="4"/>
        <v>360000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calculations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AKERELE BLESSING</dc:creator>
  <cp:lastModifiedBy>Saluchiaka Igbanibo</cp:lastModifiedBy>
  <dcterms:created xsi:type="dcterms:W3CDTF">2023-01-23T01:30:59Z</dcterms:created>
  <dcterms:modified xsi:type="dcterms:W3CDTF">2025-01-16T20:28:31Z</dcterms:modified>
</cp:coreProperties>
</file>