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esktop\Consultorias_2020\MINEDUCYT2020\Reflexion_11NOV2020\"/>
    </mc:Choice>
  </mc:AlternateContent>
  <xr:revisionPtr revIDLastSave="0" documentId="13_ncr:1_{E06031EC-87CC-4305-A4C9-2AB61873FFC4}" xr6:coauthVersionLast="45" xr6:coauthVersionMax="45" xr10:uidLastSave="{00000000-0000-0000-0000-000000000000}"/>
  <bookViews>
    <workbookView xWindow="-120" yWindow="-120" windowWidth="24240" windowHeight="13140" xr2:uid="{EC69D9E2-B60C-4BBA-9769-C6107DA7CA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H6" i="1" s="1"/>
  <c r="K5" i="1"/>
  <c r="H5" i="1" s="1"/>
  <c r="K4" i="1"/>
  <c r="H4" i="1" s="1"/>
  <c r="K7" i="1"/>
  <c r="J7" i="1" s="1"/>
  <c r="K8" i="1"/>
  <c r="D8" i="1" s="1"/>
  <c r="H8" i="1"/>
  <c r="D4" i="1" l="1"/>
  <c r="K9" i="1"/>
  <c r="J5" i="1"/>
  <c r="J4" i="1"/>
  <c r="F7" i="1"/>
  <c r="J6" i="1"/>
  <c r="D5" i="1"/>
  <c r="D6" i="1"/>
  <c r="H7" i="1"/>
  <c r="D7" i="1"/>
  <c r="L7" i="1" s="1"/>
  <c r="F4" i="1"/>
  <c r="L4" i="1" s="1"/>
  <c r="F5" i="1"/>
  <c r="F6" i="1"/>
  <c r="J8" i="1"/>
  <c r="F8" i="1"/>
  <c r="L6" i="1" l="1"/>
  <c r="L8" i="1"/>
  <c r="L5" i="1"/>
</calcChain>
</file>

<file path=xl/sharedStrings.xml><?xml version="1.0" encoding="utf-8"?>
<sst xmlns="http://schemas.openxmlformats.org/spreadsheetml/2006/main" count="10" uniqueCount="10">
  <si>
    <t>[21,31)</t>
  </si>
  <si>
    <t>[31,41)</t>
  </si>
  <si>
    <t>[41,51)</t>
  </si>
  <si>
    <t>[51,61)</t>
  </si>
  <si>
    <t>[61,71)</t>
  </si>
  <si>
    <t>Muy útil</t>
  </si>
  <si>
    <t>Útil</t>
  </si>
  <si>
    <t>Poco útil</t>
  </si>
  <si>
    <t>Nada útil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</si>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</sst>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"/>
    <numFmt numFmtId="174" formatCode="0.0%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1" xfId="0" applyBorder="1"/>
    <xf numFmtId="0" fontId="0" fillId="0" borderId="3" xfId="0" applyBorder="1"/>
    <xf numFmtId="174" fontId="0" fillId="3" borderId="0" xfId="0" applyNumberFormat="1" applyFill="1" applyBorder="1"/>
    <xf numFmtId="0" fontId="0" fillId="4" borderId="2" xfId="0" applyFill="1" applyBorder="1"/>
    <xf numFmtId="174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Border="1"/>
    <xf numFmtId="173" fontId="0" fillId="6" borderId="0" xfId="0" applyNumberFormat="1" applyFill="1" applyBorder="1"/>
    <xf numFmtId="0" fontId="0" fillId="0" borderId="0" xfId="0" applyBorder="1"/>
    <xf numFmtId="174" fontId="0" fillId="3" borderId="7" xfId="0" applyNumberFormat="1" applyFill="1" applyBorder="1"/>
    <xf numFmtId="0" fontId="0" fillId="4" borderId="4" xfId="0" applyFill="1" applyBorder="1"/>
    <xf numFmtId="174" fontId="0" fillId="3" borderId="6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D986-6482-4ADB-A189-BCC0CB3F5C63}">
  <dimension ref="A3:L26"/>
  <sheetViews>
    <sheetView tabSelected="1" zoomScale="130" zoomScaleNormal="130" workbookViewId="0">
      <selection activeCell="J23" sqref="J23"/>
    </sheetView>
  </sheetViews>
  <sheetFormatPr baseColWidth="10" defaultRowHeight="15" x14ac:dyDescent="0.25"/>
  <sheetData>
    <row r="3" spans="1:12" x14ac:dyDescent="0.25">
      <c r="B3" s="4"/>
      <c r="C3" s="17" t="s">
        <v>5</v>
      </c>
      <c r="D3" s="18"/>
      <c r="E3" s="17" t="s">
        <v>6</v>
      </c>
      <c r="F3" s="19"/>
      <c r="G3" s="17" t="s">
        <v>7</v>
      </c>
      <c r="H3" s="19"/>
      <c r="I3" s="17" t="s">
        <v>8</v>
      </c>
      <c r="J3" s="19"/>
      <c r="K3" s="17" t="s">
        <v>9</v>
      </c>
      <c r="L3" s="18"/>
    </row>
    <row r="4" spans="1:12" x14ac:dyDescent="0.25">
      <c r="B4" s="10" t="s">
        <v>0</v>
      </c>
      <c r="C4" s="6">
        <v>202</v>
      </c>
      <c r="D4" s="5">
        <f>C4/K4</f>
        <v>0.7345454545454545</v>
      </c>
      <c r="E4" s="6">
        <v>68</v>
      </c>
      <c r="F4" s="14">
        <f>E4/K4</f>
        <v>0.24727272727272728</v>
      </c>
      <c r="G4" s="6">
        <v>5</v>
      </c>
      <c r="H4" s="14">
        <f>G4/K4</f>
        <v>1.8181818181818181E-2</v>
      </c>
      <c r="I4" s="6">
        <v>0</v>
      </c>
      <c r="J4" s="14">
        <f>I4/K4</f>
        <v>0</v>
      </c>
      <c r="K4" s="6">
        <f>SUM(C4,E4,G4,I4)</f>
        <v>275</v>
      </c>
      <c r="L4" s="5">
        <f>SUM(D4,F4,H4,I3)</f>
        <v>1</v>
      </c>
    </row>
    <row r="5" spans="1:12" x14ac:dyDescent="0.25">
      <c r="B5" s="10" t="s">
        <v>1</v>
      </c>
      <c r="C5" s="6">
        <v>471</v>
      </c>
      <c r="D5" s="5">
        <f t="shared" ref="D5" si="0">C5/K5</f>
        <v>0.7798013245033113</v>
      </c>
      <c r="E5" s="6">
        <v>116</v>
      </c>
      <c r="F5" s="14">
        <f>E5/K5</f>
        <v>0.19205298013245034</v>
      </c>
      <c r="G5" s="6">
        <v>16</v>
      </c>
      <c r="H5" s="14">
        <f>G5/K5</f>
        <v>2.6490066225165563E-2</v>
      </c>
      <c r="I5" s="6">
        <v>1</v>
      </c>
      <c r="J5" s="14">
        <f>I5/K5</f>
        <v>1.6556291390728477E-3</v>
      </c>
      <c r="K5" s="6">
        <f t="shared" ref="K5:K8" si="1">SUM(C5,E5,G5,I5)</f>
        <v>604</v>
      </c>
      <c r="L5" s="5">
        <f>SUM(D5,F5,H5,J5)</f>
        <v>1</v>
      </c>
    </row>
    <row r="6" spans="1:12" x14ac:dyDescent="0.25">
      <c r="B6" s="10" t="s">
        <v>2</v>
      </c>
      <c r="C6" s="6">
        <v>1040</v>
      </c>
      <c r="D6" s="5">
        <f>C6/K6</f>
        <v>0.7975460122699386</v>
      </c>
      <c r="E6" s="6">
        <v>241</v>
      </c>
      <c r="F6" s="14">
        <f>E6/K6</f>
        <v>0.18481595092024539</v>
      </c>
      <c r="G6" s="6">
        <v>22</v>
      </c>
      <c r="H6" s="14">
        <f>G6/K6</f>
        <v>1.6871165644171779E-2</v>
      </c>
      <c r="I6" s="6">
        <v>1</v>
      </c>
      <c r="J6" s="14">
        <f>I6/K6</f>
        <v>7.668711656441718E-4</v>
      </c>
      <c r="K6" s="6">
        <f t="shared" si="1"/>
        <v>1304</v>
      </c>
      <c r="L6" s="5">
        <f>SUM(D6,F6,H6,J6)</f>
        <v>1</v>
      </c>
    </row>
    <row r="7" spans="1:12" x14ac:dyDescent="0.25">
      <c r="B7" s="10" t="s">
        <v>3</v>
      </c>
      <c r="C7" s="6">
        <v>1030</v>
      </c>
      <c r="D7" s="5">
        <f>C7/K7</f>
        <v>0.7935285053929122</v>
      </c>
      <c r="E7" s="6">
        <v>236</v>
      </c>
      <c r="F7" s="14">
        <f>E7/K7</f>
        <v>0.18181818181818182</v>
      </c>
      <c r="G7" s="6">
        <v>30</v>
      </c>
      <c r="H7" s="14">
        <f>G7/K7</f>
        <v>2.3112480739599383E-2</v>
      </c>
      <c r="I7" s="6">
        <v>2</v>
      </c>
      <c r="J7" s="14">
        <f>I7/K7</f>
        <v>1.5408320493066256E-3</v>
      </c>
      <c r="K7" s="6">
        <f t="shared" si="1"/>
        <v>1298</v>
      </c>
      <c r="L7" s="5">
        <f>SUM(D7,F7,H7,J7)</f>
        <v>1</v>
      </c>
    </row>
    <row r="8" spans="1:12" x14ac:dyDescent="0.25">
      <c r="A8" s="13"/>
      <c r="B8" s="10" t="s">
        <v>4</v>
      </c>
      <c r="C8" s="6">
        <v>200</v>
      </c>
      <c r="D8" s="5">
        <f>C8/K8</f>
        <v>0.81300813008130079</v>
      </c>
      <c r="E8" s="15">
        <v>42</v>
      </c>
      <c r="F8" s="16">
        <f>E8/K8</f>
        <v>0.17073170731707318</v>
      </c>
      <c r="G8" s="15">
        <v>4</v>
      </c>
      <c r="H8" s="16">
        <f>G8/K8</f>
        <v>1.6260162601626018E-2</v>
      </c>
      <c r="I8" s="15">
        <v>0</v>
      </c>
      <c r="J8" s="16">
        <f>I8/K8</f>
        <v>0</v>
      </c>
      <c r="K8" s="6">
        <f t="shared" si="1"/>
        <v>246</v>
      </c>
      <c r="L8" s="5">
        <f>SUM(D8,F8,H8,J8)</f>
        <v>1</v>
      </c>
    </row>
    <row r="9" spans="1:12" x14ac:dyDescent="0.25">
      <c r="B9" s="9"/>
      <c r="C9" s="8"/>
      <c r="D9" s="7"/>
      <c r="E9" s="11"/>
      <c r="F9" s="12"/>
      <c r="G9" s="11"/>
      <c r="H9" s="12"/>
      <c r="I9" s="11"/>
      <c r="J9" s="11"/>
      <c r="K9" s="8">
        <f>SUM(K4:K8)</f>
        <v>3727</v>
      </c>
      <c r="L9" s="3"/>
    </row>
    <row r="16" spans="1:12" x14ac:dyDescent="0.25">
      <c r="G16" s="1"/>
      <c r="H16" s="1"/>
    </row>
    <row r="17" spans="4:10" x14ac:dyDescent="0.25">
      <c r="D17" s="1"/>
      <c r="F17" s="1"/>
    </row>
    <row r="18" spans="4:10" x14ac:dyDescent="0.25">
      <c r="D18" s="1"/>
      <c r="F18" s="1"/>
      <c r="J18" s="1"/>
    </row>
    <row r="19" spans="4:10" x14ac:dyDescent="0.25">
      <c r="D19" s="1"/>
      <c r="F19" s="1"/>
      <c r="J19" s="1"/>
    </row>
    <row r="20" spans="4:10" x14ac:dyDescent="0.25">
      <c r="D20" s="1"/>
      <c r="F20" s="1"/>
      <c r="J20" s="1"/>
    </row>
    <row r="21" spans="4:10" x14ac:dyDescent="0.25">
      <c r="D21" s="1"/>
      <c r="F21" s="1"/>
      <c r="J21" s="1"/>
    </row>
    <row r="22" spans="4:10" x14ac:dyDescent="0.25">
      <c r="D22" s="1"/>
      <c r="F22" s="1"/>
      <c r="J22" s="1"/>
    </row>
    <row r="23" spans="4:10" x14ac:dyDescent="0.25">
      <c r="D23" s="1"/>
      <c r="F23" s="1"/>
      <c r="J23" s="1"/>
    </row>
    <row r="24" spans="4:10" x14ac:dyDescent="0.25">
      <c r="D24" s="1"/>
      <c r="F24" s="1"/>
      <c r="J24" s="1"/>
    </row>
    <row r="25" spans="4:10" x14ac:dyDescent="0.25">
      <c r="D25" s="2"/>
      <c r="F25" s="1"/>
      <c r="J25" s="1"/>
    </row>
    <row r="26" spans="4:10" x14ac:dyDescent="0.25">
      <c r="D26" s="1"/>
      <c r="F26" s="1"/>
      <c r="J26" s="2"/>
    </row>
  </sheetData>
  <mergeCells count="5">
    <mergeCell ref="K3:L3"/>
    <mergeCell ref="C3:D3"/>
    <mergeCell ref="E3:F3"/>
    <mergeCell ref="I3:J3"/>
    <mergeCell ref="G3:H3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Rodriguez</dc:creator>
  <cp:lastModifiedBy>salvador Rodriguez</cp:lastModifiedBy>
  <dcterms:created xsi:type="dcterms:W3CDTF">2020-11-01T17:33:46Z</dcterms:created>
  <dcterms:modified xsi:type="dcterms:W3CDTF">2020-11-01T20:51:21Z</dcterms:modified>
</cp:coreProperties>
</file>