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Z- 2 user\Box\Data\POXC\Data\August 2022\"/>
    </mc:Choice>
  </mc:AlternateContent>
  <xr:revisionPtr revIDLastSave="0" documentId="13_ncr:1_{9AB2FC62-9ABA-4C6E-893E-F7EEBC71C2B2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End poi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11" i="1"/>
</calcChain>
</file>

<file path=xl/sharedStrings.xml><?xml version="1.0" encoding="utf-8"?>
<sst xmlns="http://schemas.openxmlformats.org/spreadsheetml/2006/main" count="119" uniqueCount="77">
  <si>
    <t>User: USER</t>
  </si>
  <si>
    <t>Path: C:\Program Files (x86)\BMG\Omega\User\Data\</t>
  </si>
  <si>
    <t>Test ID: 785</t>
  </si>
  <si>
    <t>Test Name: POx-C</t>
  </si>
  <si>
    <t>Date: 1/17/2023</t>
  </si>
  <si>
    <t>Time: 1:13:06 PM</t>
  </si>
  <si>
    <t>Absorbance</t>
  </si>
  <si>
    <t>Absorbance values are displayed as OD</t>
  </si>
  <si>
    <t>Well</t>
  </si>
  <si>
    <t>Content</t>
  </si>
  <si>
    <t>Blank corrected based on Raw Data (550)</t>
  </si>
  <si>
    <t>Average over replicates based on Blank corrected (550)</t>
  </si>
  <si>
    <t>Raw Data (550)</t>
  </si>
  <si>
    <t>A01</t>
  </si>
  <si>
    <t>Sample X1</t>
  </si>
  <si>
    <t>A02</t>
  </si>
  <si>
    <t>A03</t>
  </si>
  <si>
    <t>A04</t>
  </si>
  <si>
    <t>Sample X2</t>
  </si>
  <si>
    <t>A05</t>
  </si>
  <si>
    <t>B01</t>
  </si>
  <si>
    <t>B02</t>
  </si>
  <si>
    <t>Sample X3</t>
  </si>
  <si>
    <t>B03</t>
  </si>
  <si>
    <t>B04</t>
  </si>
  <si>
    <t>B05</t>
  </si>
  <si>
    <t>Sample X4</t>
  </si>
  <si>
    <t>C01</t>
  </si>
  <si>
    <t>C02</t>
  </si>
  <si>
    <t>C03</t>
  </si>
  <si>
    <t>Sample X5</t>
  </si>
  <si>
    <t>C04</t>
  </si>
  <si>
    <t>C05</t>
  </si>
  <si>
    <t>D01</t>
  </si>
  <si>
    <t>Sample X6</t>
  </si>
  <si>
    <t>D02</t>
  </si>
  <si>
    <t>D03</t>
  </si>
  <si>
    <t>D04</t>
  </si>
  <si>
    <t>Sample X7</t>
  </si>
  <si>
    <t>D05</t>
  </si>
  <si>
    <t>E01</t>
  </si>
  <si>
    <t>E02</t>
  </si>
  <si>
    <t>Control C1</t>
  </si>
  <si>
    <t>E03</t>
  </si>
  <si>
    <t>Control C2</t>
  </si>
  <si>
    <t>E04</t>
  </si>
  <si>
    <t>Control C3</t>
  </si>
  <si>
    <t>F01</t>
  </si>
  <si>
    <t>Standard S1</t>
  </si>
  <si>
    <t>F02</t>
  </si>
  <si>
    <t>Standard S2</t>
  </si>
  <si>
    <t>F03</t>
  </si>
  <si>
    <t>Standard S3</t>
  </si>
  <si>
    <t>F04</t>
  </si>
  <si>
    <t>Standard S4</t>
  </si>
  <si>
    <t>F05</t>
  </si>
  <si>
    <t>Blank B</t>
  </si>
  <si>
    <t>G01</t>
  </si>
  <si>
    <t>G02</t>
  </si>
  <si>
    <t>G03</t>
  </si>
  <si>
    <t>G04</t>
  </si>
  <si>
    <t>G05</t>
  </si>
  <si>
    <t>H01</t>
  </si>
  <si>
    <t>H02</t>
  </si>
  <si>
    <t>H03</t>
  </si>
  <si>
    <t>H04</t>
  </si>
  <si>
    <t>H05</t>
  </si>
  <si>
    <t>Site</t>
  </si>
  <si>
    <t>Plot</t>
  </si>
  <si>
    <t>Wright</t>
  </si>
  <si>
    <t>A2</t>
  </si>
  <si>
    <t>offsite 1</t>
  </si>
  <si>
    <t>JM</t>
  </si>
  <si>
    <t>A1</t>
  </si>
  <si>
    <t>AG</t>
  </si>
  <si>
    <t>RV</t>
  </si>
  <si>
    <t>POXC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</si>
</sst>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right"/>
    </xf>
    <xf numFmtId="0" fontId="1" fillId="0" borderId="11" xfId="0" applyFont="1" applyBorder="1" applyAlignment="1">
      <alignment horizontal="center" wrapText="1"/>
    </xf>
    <xf numFmtId="0" fontId="0" fillId="0" borderId="12" xfId="0" applyBorder="1" applyAlignment="1">
      <alignment horizontal="right"/>
    </xf>
    <xf numFmtId="0" fontId="0" fillId="0" borderId="10" xfId="0" applyBorder="1" applyAlignment="1">
      <alignment horizontal="right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'End point'!$D$35:$D$38</c:f>
              <c:numCache>
                <c:formatCode>General</c:formatCode>
                <c:ptCount val="4"/>
                <c:pt idx="0">
                  <c:v>7.1999999999999995E-2</c:v>
                </c:pt>
                <c:pt idx="1">
                  <c:v>0.14499999999999999</c:v>
                </c:pt>
                <c:pt idx="2">
                  <c:v>0.24099999999999999</c:v>
                </c:pt>
                <c:pt idx="3">
                  <c:v>0.32200000000000001</c:v>
                </c:pt>
              </c:numCache>
            </c:numRef>
          </c:xVal>
          <c:yVal>
            <c:numLit>
              <c:formatCode>General</c:formatCode>
              <c:ptCount val="4"/>
              <c:pt idx="0">
                <c:v>5.0000000000000001E-3</c:v>
              </c:pt>
              <c:pt idx="1">
                <c:v>0.01</c:v>
              </c:pt>
              <c:pt idx="2">
                <c:v>1.4999999999999999E-2</c:v>
              </c:pt>
              <c:pt idx="3">
                <c:v>0.02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BEF3-4C68-A694-4BC5D3DB4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087600"/>
        <c:axId val="1976086768"/>
      </c:scatterChart>
      <c:valAx>
        <c:axId val="197608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086768"/>
        <c:crosses val="autoZero"/>
        <c:crossBetween val="midCat"/>
      </c:valAx>
      <c:valAx>
        <c:axId val="19760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08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23</xdr:row>
      <xdr:rowOff>157162</xdr:rowOff>
    </xdr:from>
    <xdr:to>
      <xdr:col>23</xdr:col>
      <xdr:colOff>228600</xdr:colOff>
      <xdr:row>38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93BEBF-BB97-40BB-1E6B-F214340AB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topLeftCell="A10" workbookViewId="0">
      <selection activeCell="G20" sqref="G20"/>
    </sheetView>
  </sheetViews>
  <sheetFormatPr defaultRowHeight="15" x14ac:dyDescent="0.25"/>
  <sheetData>
    <row r="1" spans="1:9" x14ac:dyDescent="0.25">
      <c r="A1" t="s">
        <v>0</v>
      </c>
    </row>
    <row r="2" spans="1:9" x14ac:dyDescent="0.25">
      <c r="A2" t="s">
        <v>1</v>
      </c>
    </row>
    <row r="3" spans="1:9" x14ac:dyDescent="0.25">
      <c r="A3" t="s">
        <v>2</v>
      </c>
    </row>
    <row r="4" spans="1:9" x14ac:dyDescent="0.25">
      <c r="A4" t="s">
        <v>3</v>
      </c>
    </row>
    <row r="5" spans="1:9" x14ac:dyDescent="0.25">
      <c r="A5" t="s">
        <v>4</v>
      </c>
    </row>
    <row r="6" spans="1:9" x14ac:dyDescent="0.25">
      <c r="A6" t="s">
        <v>5</v>
      </c>
    </row>
    <row r="7" spans="1:9" x14ac:dyDescent="0.25">
      <c r="A7" t="s">
        <v>6</v>
      </c>
      <c r="D7" t="s">
        <v>7</v>
      </c>
    </row>
    <row r="10" spans="1:9" ht="105.75" thickBot="1" x14ac:dyDescent="0.3">
      <c r="A10" s="1" t="s">
        <v>8</v>
      </c>
      <c r="B10" s="2" t="s">
        <v>9</v>
      </c>
      <c r="C10" s="10" t="s">
        <v>10</v>
      </c>
      <c r="D10" s="1" t="s">
        <v>11</v>
      </c>
      <c r="E10" s="3" t="s">
        <v>12</v>
      </c>
      <c r="F10" s="13" t="s">
        <v>67</v>
      </c>
      <c r="G10" s="13" t="s">
        <v>68</v>
      </c>
      <c r="H10" s="13" t="s">
        <v>69</v>
      </c>
      <c r="I10" s="13" t="s">
        <v>76</v>
      </c>
    </row>
    <row r="11" spans="1:9" x14ac:dyDescent="0.25">
      <c r="A11" s="4" t="s">
        <v>13</v>
      </c>
      <c r="B11" s="5" t="s">
        <v>14</v>
      </c>
      <c r="C11" s="11">
        <v>6.6000000000000003E-2</v>
      </c>
      <c r="D11" s="4">
        <v>6.2E-2</v>
      </c>
      <c r="E11" s="6">
        <v>0.191</v>
      </c>
      <c r="F11" t="s">
        <v>70</v>
      </c>
      <c r="G11" t="s">
        <v>71</v>
      </c>
      <c r="H11" s="14">
        <v>2.46</v>
      </c>
      <c r="I11">
        <f>(0.02-(0.001+(0.059*C11)))*9000*(0.02/(H11/1000))</f>
        <v>1105.3170731707319</v>
      </c>
    </row>
    <row r="12" spans="1:9" x14ac:dyDescent="0.25">
      <c r="A12" s="7" t="s">
        <v>15</v>
      </c>
      <c r="B12" s="8" t="s">
        <v>14</v>
      </c>
      <c r="C12" s="12">
        <v>5.7000000000000002E-2</v>
      </c>
      <c r="D12" s="7">
        <v>6.2E-2</v>
      </c>
      <c r="E12" s="9">
        <v>0.183</v>
      </c>
      <c r="F12" t="s">
        <v>70</v>
      </c>
      <c r="G12" t="s">
        <v>71</v>
      </c>
      <c r="H12" s="14">
        <v>2.48</v>
      </c>
      <c r="I12">
        <f t="shared" ref="I12:I31" si="0">(0.02-(0.001+(0.059*C12)))*9000*(0.02/(H12/1000))</f>
        <v>1134.9435483870966</v>
      </c>
    </row>
    <row r="13" spans="1:9" x14ac:dyDescent="0.25">
      <c r="A13" s="7" t="s">
        <v>16</v>
      </c>
      <c r="B13" s="8" t="s">
        <v>14</v>
      </c>
      <c r="C13" s="12">
        <v>6.2E-2</v>
      </c>
      <c r="D13" s="7">
        <v>6.2E-2</v>
      </c>
      <c r="E13" s="9">
        <v>0.188</v>
      </c>
      <c r="F13" t="s">
        <v>70</v>
      </c>
      <c r="G13" t="s">
        <v>71</v>
      </c>
      <c r="H13" s="14">
        <v>2.5099999999999998</v>
      </c>
      <c r="I13">
        <f t="shared" si="0"/>
        <v>1100.2231075697214</v>
      </c>
    </row>
    <row r="14" spans="1:9" x14ac:dyDescent="0.25">
      <c r="A14" s="7" t="s">
        <v>17</v>
      </c>
      <c r="B14" s="8" t="s">
        <v>18</v>
      </c>
      <c r="C14" s="12">
        <v>0.19900000000000001</v>
      </c>
      <c r="D14" s="7">
        <v>0.187</v>
      </c>
      <c r="E14" s="9">
        <v>0.32500000000000001</v>
      </c>
      <c r="F14" t="s">
        <v>72</v>
      </c>
      <c r="G14" s="14">
        <v>19</v>
      </c>
      <c r="H14" s="14">
        <v>2.4700000000000002</v>
      </c>
      <c r="I14">
        <f t="shared" si="0"/>
        <v>528.99595141700411</v>
      </c>
    </row>
    <row r="15" spans="1:9" x14ac:dyDescent="0.25">
      <c r="A15" s="7" t="s">
        <v>19</v>
      </c>
      <c r="B15" s="8" t="s">
        <v>18</v>
      </c>
      <c r="C15" s="12">
        <v>0.17799999999999999</v>
      </c>
      <c r="D15" s="7">
        <v>0.187</v>
      </c>
      <c r="E15" s="9">
        <v>0.30399999999999999</v>
      </c>
      <c r="F15" t="s">
        <v>72</v>
      </c>
      <c r="G15" s="14">
        <v>19</v>
      </c>
      <c r="H15" s="14">
        <v>2.5</v>
      </c>
      <c r="I15">
        <f t="shared" si="0"/>
        <v>611.85600000000011</v>
      </c>
    </row>
    <row r="16" spans="1:9" x14ac:dyDescent="0.25">
      <c r="A16" s="7" t="s">
        <v>20</v>
      </c>
      <c r="B16" s="8" t="s">
        <v>18</v>
      </c>
      <c r="C16" s="12">
        <v>0.185</v>
      </c>
      <c r="D16" s="7">
        <v>0.187</v>
      </c>
      <c r="E16" s="9">
        <v>0.311</v>
      </c>
      <c r="F16" t="s">
        <v>72</v>
      </c>
      <c r="G16" s="14">
        <v>19</v>
      </c>
      <c r="H16" s="14">
        <v>2.52</v>
      </c>
      <c r="I16">
        <f t="shared" si="0"/>
        <v>577.50000000000011</v>
      </c>
    </row>
    <row r="17" spans="1:9" x14ac:dyDescent="0.25">
      <c r="A17" s="7" t="s">
        <v>21</v>
      </c>
      <c r="B17" s="8" t="s">
        <v>22</v>
      </c>
      <c r="C17" s="12">
        <v>0.122</v>
      </c>
      <c r="D17" s="7">
        <v>0.13400000000000001</v>
      </c>
      <c r="E17" s="9">
        <v>0.248</v>
      </c>
      <c r="F17" t="s">
        <v>73</v>
      </c>
      <c r="G17" s="14">
        <v>18</v>
      </c>
      <c r="H17" s="14">
        <v>2.52</v>
      </c>
      <c r="I17">
        <f t="shared" si="0"/>
        <v>843</v>
      </c>
    </row>
    <row r="18" spans="1:9" x14ac:dyDescent="0.25">
      <c r="A18" s="7" t="s">
        <v>23</v>
      </c>
      <c r="B18" s="8" t="s">
        <v>22</v>
      </c>
      <c r="C18" s="12">
        <v>0.14000000000000001</v>
      </c>
      <c r="D18" s="7">
        <v>0.13400000000000001</v>
      </c>
      <c r="E18" s="9">
        <v>0.26600000000000001</v>
      </c>
      <c r="F18" t="s">
        <v>73</v>
      </c>
      <c r="G18" s="14">
        <v>18</v>
      </c>
      <c r="H18" s="14">
        <v>2.5099999999999998</v>
      </c>
      <c r="I18">
        <f t="shared" si="0"/>
        <v>770.1992031872511</v>
      </c>
    </row>
    <row r="19" spans="1:9" x14ac:dyDescent="0.25">
      <c r="A19" s="7" t="s">
        <v>24</v>
      </c>
      <c r="B19" s="8" t="s">
        <v>22</v>
      </c>
      <c r="C19" s="12">
        <v>0.14000000000000001</v>
      </c>
      <c r="D19" s="7">
        <v>0.13400000000000001</v>
      </c>
      <c r="E19" s="9">
        <v>0.26500000000000001</v>
      </c>
      <c r="F19" t="s">
        <v>73</v>
      </c>
      <c r="G19" s="14">
        <v>18</v>
      </c>
      <c r="H19" s="14">
        <v>2.48</v>
      </c>
      <c r="I19">
        <f t="shared" si="0"/>
        <v>779.51612903225805</v>
      </c>
    </row>
    <row r="20" spans="1:9" x14ac:dyDescent="0.25">
      <c r="A20" s="7" t="s">
        <v>25</v>
      </c>
      <c r="B20" s="8" t="s">
        <v>26</v>
      </c>
      <c r="C20" s="12">
        <v>0.113</v>
      </c>
      <c r="D20" s="7">
        <v>0.115</v>
      </c>
      <c r="E20" s="9">
        <v>0.23899999999999999</v>
      </c>
      <c r="F20" t="s">
        <v>72</v>
      </c>
      <c r="G20" s="14">
        <v>15</v>
      </c>
      <c r="H20" s="14">
        <v>2.5</v>
      </c>
      <c r="I20">
        <f t="shared" si="0"/>
        <v>887.976</v>
      </c>
    </row>
    <row r="21" spans="1:9" x14ac:dyDescent="0.25">
      <c r="A21" s="7" t="s">
        <v>27</v>
      </c>
      <c r="B21" s="8" t="s">
        <v>26</v>
      </c>
      <c r="C21" s="12">
        <v>0.13</v>
      </c>
      <c r="D21" s="7">
        <v>0.115</v>
      </c>
      <c r="E21" s="9">
        <v>0.25600000000000001</v>
      </c>
      <c r="F21" t="s">
        <v>72</v>
      </c>
      <c r="G21" s="14">
        <v>15</v>
      </c>
      <c r="H21" s="14">
        <v>2.5499999999999998</v>
      </c>
      <c r="I21">
        <f t="shared" si="0"/>
        <v>799.76470588235304</v>
      </c>
    </row>
    <row r="22" spans="1:9" x14ac:dyDescent="0.25">
      <c r="A22" s="7" t="s">
        <v>28</v>
      </c>
      <c r="B22" s="8" t="s">
        <v>26</v>
      </c>
      <c r="C22" s="12">
        <v>0.10299999999999999</v>
      </c>
      <c r="D22" s="7">
        <v>0.115</v>
      </c>
      <c r="E22" s="9">
        <v>0.22800000000000001</v>
      </c>
      <c r="F22" t="s">
        <v>72</v>
      </c>
      <c r="G22" s="14">
        <v>15</v>
      </c>
      <c r="H22" s="14">
        <v>2.48</v>
      </c>
      <c r="I22">
        <f t="shared" si="0"/>
        <v>937.95967741935488</v>
      </c>
    </row>
    <row r="23" spans="1:9" x14ac:dyDescent="0.25">
      <c r="A23" s="7" t="s">
        <v>29</v>
      </c>
      <c r="B23" s="8" t="s">
        <v>30</v>
      </c>
      <c r="C23" s="12">
        <v>0.17799999999999999</v>
      </c>
      <c r="D23" s="7">
        <v>0.158</v>
      </c>
      <c r="E23" s="9">
        <v>0.30299999999999999</v>
      </c>
      <c r="F23" t="s">
        <v>74</v>
      </c>
      <c r="G23" s="14">
        <v>10</v>
      </c>
      <c r="H23" s="14">
        <v>2.5299999999999998</v>
      </c>
      <c r="I23">
        <f t="shared" si="0"/>
        <v>604.60079051383423</v>
      </c>
    </row>
    <row r="24" spans="1:9" x14ac:dyDescent="0.25">
      <c r="A24" s="7" t="s">
        <v>31</v>
      </c>
      <c r="B24" s="8" t="s">
        <v>30</v>
      </c>
      <c r="C24" s="12">
        <v>0.16900000000000001</v>
      </c>
      <c r="D24" s="7">
        <v>0.158</v>
      </c>
      <c r="E24" s="9">
        <v>0.29499999999999998</v>
      </c>
      <c r="F24" t="s">
        <v>74</v>
      </c>
      <c r="G24" s="14">
        <v>10</v>
      </c>
      <c r="H24" s="14">
        <v>2.5499999999999998</v>
      </c>
      <c r="I24">
        <f t="shared" si="0"/>
        <v>637.34117647058827</v>
      </c>
    </row>
    <row r="25" spans="1:9" x14ac:dyDescent="0.25">
      <c r="A25" s="7" t="s">
        <v>32</v>
      </c>
      <c r="B25" s="8" t="s">
        <v>30</v>
      </c>
      <c r="C25" s="12">
        <v>0.127</v>
      </c>
      <c r="D25" s="7">
        <v>0.158</v>
      </c>
      <c r="E25" s="9">
        <v>0.253</v>
      </c>
      <c r="F25" t="s">
        <v>74</v>
      </c>
      <c r="G25" s="14">
        <v>10</v>
      </c>
      <c r="H25" s="14">
        <v>2.48</v>
      </c>
      <c r="I25">
        <f t="shared" si="0"/>
        <v>835.1854838709678</v>
      </c>
    </row>
    <row r="26" spans="1:9" x14ac:dyDescent="0.25">
      <c r="A26" s="7" t="s">
        <v>33</v>
      </c>
      <c r="B26" s="8" t="s">
        <v>34</v>
      </c>
      <c r="C26" s="12">
        <v>0.105</v>
      </c>
      <c r="D26" s="7">
        <v>0.108</v>
      </c>
      <c r="E26" s="9">
        <v>0.23100000000000001</v>
      </c>
      <c r="F26" t="s">
        <v>73</v>
      </c>
      <c r="G26" s="14">
        <v>9</v>
      </c>
      <c r="H26" s="14">
        <v>2.5099999999999998</v>
      </c>
      <c r="I26">
        <f t="shared" si="0"/>
        <v>918.28685258964163</v>
      </c>
    </row>
    <row r="27" spans="1:9" x14ac:dyDescent="0.25">
      <c r="A27" s="7" t="s">
        <v>35</v>
      </c>
      <c r="B27" s="8" t="s">
        <v>34</v>
      </c>
      <c r="C27" s="12">
        <v>0.111</v>
      </c>
      <c r="D27" s="7">
        <v>0.108</v>
      </c>
      <c r="E27" s="9">
        <v>0.23699999999999999</v>
      </c>
      <c r="F27" t="s">
        <v>73</v>
      </c>
      <c r="G27" s="14">
        <v>9</v>
      </c>
      <c r="H27" s="14">
        <v>2.5499999999999998</v>
      </c>
      <c r="I27">
        <f t="shared" si="0"/>
        <v>878.89411764705892</v>
      </c>
    </row>
    <row r="28" spans="1:9" x14ac:dyDescent="0.25">
      <c r="A28" s="7" t="s">
        <v>36</v>
      </c>
      <c r="B28" s="8" t="s">
        <v>34</v>
      </c>
      <c r="C28" s="12">
        <v>0.107</v>
      </c>
      <c r="D28" s="7">
        <v>0.108</v>
      </c>
      <c r="E28" s="9">
        <v>0.23300000000000001</v>
      </c>
      <c r="F28" t="s">
        <v>73</v>
      </c>
      <c r="G28" s="14">
        <v>9</v>
      </c>
      <c r="H28" s="14">
        <v>2.4700000000000002</v>
      </c>
      <c r="I28">
        <f t="shared" si="0"/>
        <v>924.55870445344112</v>
      </c>
    </row>
    <row r="29" spans="1:9" x14ac:dyDescent="0.25">
      <c r="A29" s="7" t="s">
        <v>37</v>
      </c>
      <c r="B29" s="8" t="s">
        <v>38</v>
      </c>
      <c r="C29" s="12">
        <v>0.114</v>
      </c>
      <c r="D29" s="7">
        <v>0.1</v>
      </c>
      <c r="E29" s="9">
        <v>0.24</v>
      </c>
      <c r="F29" t="s">
        <v>75</v>
      </c>
      <c r="G29" s="14">
        <v>7</v>
      </c>
      <c r="H29" s="14">
        <v>2.5499999999999998</v>
      </c>
      <c r="I29">
        <f t="shared" si="0"/>
        <v>866.40000000000009</v>
      </c>
    </row>
    <row r="30" spans="1:9" x14ac:dyDescent="0.25">
      <c r="A30" s="7" t="s">
        <v>39</v>
      </c>
      <c r="B30" s="8" t="s">
        <v>38</v>
      </c>
      <c r="C30" s="12">
        <v>9.2999999999999999E-2</v>
      </c>
      <c r="D30" s="7">
        <v>0.1</v>
      </c>
      <c r="E30" s="9">
        <v>0.219</v>
      </c>
      <c r="F30" t="s">
        <v>75</v>
      </c>
      <c r="G30" s="14">
        <v>7</v>
      </c>
      <c r="H30" s="14">
        <v>2.5299999999999998</v>
      </c>
      <c r="I30">
        <f t="shared" si="0"/>
        <v>961.39920948616623</v>
      </c>
    </row>
    <row r="31" spans="1:9" x14ac:dyDescent="0.25">
      <c r="A31" s="7" t="s">
        <v>40</v>
      </c>
      <c r="B31" s="8" t="s">
        <v>38</v>
      </c>
      <c r="C31" s="12">
        <v>9.4E-2</v>
      </c>
      <c r="D31" s="7">
        <v>0.1</v>
      </c>
      <c r="E31" s="9">
        <v>0.219</v>
      </c>
      <c r="F31" t="s">
        <v>75</v>
      </c>
      <c r="G31" s="14">
        <v>7</v>
      </c>
      <c r="H31" s="14">
        <v>2.5499999999999998</v>
      </c>
      <c r="I31">
        <f t="shared" si="0"/>
        <v>949.69411764705899</v>
      </c>
    </row>
    <row r="32" spans="1:9" x14ac:dyDescent="0.25">
      <c r="A32" s="7" t="s">
        <v>41</v>
      </c>
      <c r="B32" s="8" t="s">
        <v>42</v>
      </c>
      <c r="C32" s="12">
        <v>0.30499999999999999</v>
      </c>
      <c r="D32" s="7">
        <v>0.30499999999999999</v>
      </c>
      <c r="E32" s="9">
        <v>0.43099999999999999</v>
      </c>
    </row>
    <row r="33" spans="1:5" x14ac:dyDescent="0.25">
      <c r="A33" s="7" t="s">
        <v>43</v>
      </c>
      <c r="B33" s="8" t="s">
        <v>44</v>
      </c>
      <c r="C33" s="12">
        <v>0.315</v>
      </c>
      <c r="D33" s="7">
        <v>0.315</v>
      </c>
      <c r="E33" s="9">
        <v>0.441</v>
      </c>
    </row>
    <row r="34" spans="1:5" x14ac:dyDescent="0.25">
      <c r="A34" s="7" t="s">
        <v>45</v>
      </c>
      <c r="B34" s="8" t="s">
        <v>46</v>
      </c>
      <c r="C34" s="12">
        <v>0.309</v>
      </c>
      <c r="D34" s="7">
        <v>0.309</v>
      </c>
      <c r="E34" s="9">
        <v>0.434</v>
      </c>
    </row>
    <row r="35" spans="1:5" x14ac:dyDescent="0.25">
      <c r="A35" s="7" t="s">
        <v>47</v>
      </c>
      <c r="B35" s="8" t="s">
        <v>48</v>
      </c>
      <c r="C35" s="12">
        <v>7.0999999999999994E-2</v>
      </c>
      <c r="D35" s="7">
        <v>7.1999999999999995E-2</v>
      </c>
      <c r="E35" s="9">
        <v>0.19700000000000001</v>
      </c>
    </row>
    <row r="36" spans="1:5" x14ac:dyDescent="0.25">
      <c r="A36" s="7" t="s">
        <v>49</v>
      </c>
      <c r="B36" s="8" t="s">
        <v>50</v>
      </c>
      <c r="C36" s="12">
        <v>0.14399999999999999</v>
      </c>
      <c r="D36" s="7">
        <v>0.14499999999999999</v>
      </c>
      <c r="E36" s="9">
        <v>0.27</v>
      </c>
    </row>
    <row r="37" spans="1:5" x14ac:dyDescent="0.25">
      <c r="A37" s="7" t="s">
        <v>51</v>
      </c>
      <c r="B37" s="8" t="s">
        <v>52</v>
      </c>
      <c r="C37" s="12">
        <v>0.23899999999999999</v>
      </c>
      <c r="D37" s="7">
        <v>0.24099999999999999</v>
      </c>
      <c r="E37" s="9">
        <v>0.36499999999999999</v>
      </c>
    </row>
    <row r="38" spans="1:5" x14ac:dyDescent="0.25">
      <c r="A38" s="7" t="s">
        <v>53</v>
      </c>
      <c r="B38" s="8" t="s">
        <v>54</v>
      </c>
      <c r="C38" s="12">
        <v>0.32300000000000001</v>
      </c>
      <c r="D38" s="7">
        <v>0.32200000000000001</v>
      </c>
      <c r="E38" s="9">
        <v>0.44900000000000001</v>
      </c>
    </row>
    <row r="39" spans="1:5" x14ac:dyDescent="0.25">
      <c r="A39" s="7" t="s">
        <v>55</v>
      </c>
      <c r="B39" s="8" t="s">
        <v>56</v>
      </c>
      <c r="C39" s="12"/>
      <c r="D39" s="7"/>
      <c r="E39" s="9">
        <v>0.13200000000000001</v>
      </c>
    </row>
    <row r="40" spans="1:5" x14ac:dyDescent="0.25">
      <c r="A40" s="7" t="s">
        <v>57</v>
      </c>
      <c r="B40" s="8" t="s">
        <v>48</v>
      </c>
      <c r="C40" s="12">
        <v>6.9000000000000006E-2</v>
      </c>
      <c r="D40" s="7">
        <v>7.1999999999999995E-2</v>
      </c>
      <c r="E40" s="9">
        <v>0.19500000000000001</v>
      </c>
    </row>
    <row r="41" spans="1:5" x14ac:dyDescent="0.25">
      <c r="A41" s="7" t="s">
        <v>58</v>
      </c>
      <c r="B41" s="8" t="s">
        <v>50</v>
      </c>
      <c r="C41" s="12">
        <v>0.14699999999999999</v>
      </c>
      <c r="D41" s="7">
        <v>0.14499999999999999</v>
      </c>
      <c r="E41" s="9">
        <v>0.27300000000000002</v>
      </c>
    </row>
    <row r="42" spans="1:5" x14ac:dyDescent="0.25">
      <c r="A42" s="7" t="s">
        <v>59</v>
      </c>
      <c r="B42" s="8" t="s">
        <v>52</v>
      </c>
      <c r="C42" s="12">
        <v>0.24299999999999999</v>
      </c>
      <c r="D42" s="7">
        <v>0.24099999999999999</v>
      </c>
      <c r="E42" s="9">
        <v>0.36799999999999999</v>
      </c>
    </row>
    <row r="43" spans="1:5" x14ac:dyDescent="0.25">
      <c r="A43" s="7" t="s">
        <v>60</v>
      </c>
      <c r="B43" s="8" t="s">
        <v>54</v>
      </c>
      <c r="C43" s="12">
        <v>0.32</v>
      </c>
      <c r="D43" s="7">
        <v>0.32200000000000001</v>
      </c>
      <c r="E43" s="9">
        <v>0.44600000000000001</v>
      </c>
    </row>
    <row r="44" spans="1:5" x14ac:dyDescent="0.25">
      <c r="A44" s="7" t="s">
        <v>61</v>
      </c>
      <c r="B44" s="8" t="s">
        <v>56</v>
      </c>
      <c r="C44" s="12"/>
      <c r="D44" s="7"/>
      <c r="E44" s="9">
        <v>0.108</v>
      </c>
    </row>
    <row r="45" spans="1:5" x14ac:dyDescent="0.25">
      <c r="A45" s="7" t="s">
        <v>62</v>
      </c>
      <c r="B45" s="8" t="s">
        <v>48</v>
      </c>
      <c r="C45" s="12">
        <v>7.5999999999999998E-2</v>
      </c>
      <c r="D45" s="7">
        <v>7.1999999999999995E-2</v>
      </c>
      <c r="E45" s="9">
        <v>0.20200000000000001</v>
      </c>
    </row>
    <row r="46" spans="1:5" x14ac:dyDescent="0.25">
      <c r="A46" s="7" t="s">
        <v>63</v>
      </c>
      <c r="B46" s="8" t="s">
        <v>50</v>
      </c>
      <c r="C46" s="12">
        <v>0.14199999999999999</v>
      </c>
      <c r="D46" s="7">
        <v>0.14499999999999999</v>
      </c>
      <c r="E46" s="9">
        <v>0.26700000000000002</v>
      </c>
    </row>
    <row r="47" spans="1:5" x14ac:dyDescent="0.25">
      <c r="A47" s="7" t="s">
        <v>64</v>
      </c>
      <c r="B47" s="8" t="s">
        <v>52</v>
      </c>
      <c r="C47" s="12">
        <v>0.24</v>
      </c>
      <c r="D47" s="7">
        <v>0.24099999999999999</v>
      </c>
      <c r="E47" s="9">
        <v>0.36599999999999999</v>
      </c>
    </row>
    <row r="48" spans="1:5" x14ac:dyDescent="0.25">
      <c r="A48" s="7" t="s">
        <v>65</v>
      </c>
      <c r="B48" s="8" t="s">
        <v>54</v>
      </c>
      <c r="C48" s="12">
        <v>0.32200000000000001</v>
      </c>
      <c r="D48" s="7">
        <v>0.32200000000000001</v>
      </c>
      <c r="E48" s="9">
        <v>0.44700000000000001</v>
      </c>
    </row>
    <row r="49" spans="1:5" x14ac:dyDescent="0.25">
      <c r="A49" s="7" t="s">
        <v>66</v>
      </c>
      <c r="B49" s="8" t="s">
        <v>56</v>
      </c>
      <c r="C49" s="12"/>
      <c r="D49" s="7"/>
      <c r="E49" s="9">
        <v>0.13700000000000001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 point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Ruark_Undergrad</dc:creator>
  <cp:lastModifiedBy>Z- 2 user</cp:lastModifiedBy>
  <dcterms:created xsi:type="dcterms:W3CDTF">2023-01-17T19:14:09Z</dcterms:created>
  <dcterms:modified xsi:type="dcterms:W3CDTF">2023-01-24T16:32:51Z</dcterms:modified>
</cp:coreProperties>
</file>