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-4 user\AppData\Local\Box\Box Edit\Documents\Fcdw1n6NmECFSOXgP5sRNQ==\"/>
    </mc:Choice>
  </mc:AlternateContent>
  <xr:revisionPtr revIDLastSave="0" documentId="13_ncr:1_{44257E91-2555-4ED2-B8FF-13934F161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2" i="1"/>
</calcChain>
</file>

<file path=xl/sharedStrings.xml><?xml version="1.0" encoding="utf-8"?>
<sst xmlns="http://schemas.openxmlformats.org/spreadsheetml/2006/main" count="85" uniqueCount="51">
  <si>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</si>
  <si>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</si>
  <si>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</si>
  <si>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</si>
  <si>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</si>
  <si>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</si>
  <si>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</si>
  <si>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</si>
  <si>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</si>
  <si>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SPL1</t>
  </si>
  <si>
    <t>A1</t>
  </si>
  <si>
    <t>A2</t>
  </si>
  <si>
    <t>A3</t>
  </si>
  <si>
    <t>SPL2</t>
  </si>
  <si>
    <t>A4</t>
  </si>
  <si>
    <t>A5</t>
  </si>
  <si>
    <t>B1</t>
  </si>
  <si>
    <t>SPL3</t>
  </si>
  <si>
    <t>B2</t>
  </si>
  <si>
    <t>B3</t>
  </si>
  <si>
    <t>B4</t>
  </si>
  <si>
    <t>SPLC1</t>
  </si>
  <si>
    <t>B5</t>
  </si>
  <si>
    <t>C1</t>
  </si>
  <si>
    <t>C2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</si>
  <si>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</si>
  <si>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</si>
  <si>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</si>
  <si>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</si>
  <si>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</si>
  <si>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</si>
  <si>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</si>
  <si>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</si>
  <si>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</si>
  <si>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</si>
  <si>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</si>
  <si>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</si>
  <si>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</si>
  <si>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</si>
  <si>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</si>
  <si>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</si>
  <si>
    <t>BLK</t>
  </si>
  <si>
    <t>F5</t>
  </si>
  <si>
    <t>G5</t>
  </si>
  <si>
    <t>H5</t>
  </si>
  <si>
    <t>site</t>
  </si>
  <si>
    <t>plot</t>
  </si>
  <si>
    <t>weight</t>
  </si>
  <si>
    <t>reedsville</t>
  </si>
  <si>
    <t>allstar_2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</si>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</sst>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(Sheet1!$H$18,Sheet1!$H$21,Sheet1!$H$24,Sheet1!$H$27)</c:f>
              <c:numCache>
                <c:formatCode>General</c:formatCode>
                <c:ptCount val="4"/>
                <c:pt idx="0">
                  <c:v>9.6000000000000002E-2</c:v>
                </c:pt>
                <c:pt idx="1">
                  <c:v>0.17699999999999999</c:v>
                </c:pt>
                <c:pt idx="2">
                  <c:v>0.26300000000000001</c:v>
                </c:pt>
                <c:pt idx="3">
                  <c:v>0.34899999999999998</c:v>
                </c:pt>
              </c:numCache>
            </c:numRef>
          </c:xVal>
          <c:yVal>
            <c:numRef>
              <c:f>(Sheet1!$D$18,Sheet1!$D$21,Sheet1!$D$24,Sheet1!$D$27)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1-4236-859F-35E8001FC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698000"/>
        <c:axId val="1740684256"/>
      </c:scatterChart>
      <c:valAx>
        <c:axId val="180469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684256"/>
        <c:crosses val="autoZero"/>
        <c:crossBetween val="midCat"/>
      </c:valAx>
      <c:valAx>
        <c:axId val="17406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9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8</xdr:row>
      <xdr:rowOff>90487</xdr:rowOff>
    </xdr:from>
    <xdr:to>
      <xdr:col>25</xdr:col>
      <xdr:colOff>323850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70CDF-104E-6512-A65E-AF2CA17E2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N2" sqref="N2:N10"/>
    </sheetView>
  </sheetViews>
  <sheetFormatPr defaultRowHeight="15" x14ac:dyDescent="0.25"/>
  <cols>
    <col min="12" max="12" width="9.140625" style="6"/>
    <col min="13" max="13" width="9.140625" style="8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45</v>
      </c>
      <c r="L1" s="4" t="s">
        <v>46</v>
      </c>
      <c r="M1" s="7" t="s">
        <v>47</v>
      </c>
      <c r="N1" s="4" t="s">
        <v>50</v>
      </c>
    </row>
    <row r="2" spans="1:14" x14ac:dyDescent="0.25">
      <c r="A2" s="2" t="s">
        <v>9</v>
      </c>
      <c r="B2" s="2"/>
      <c r="C2" s="2" t="s">
        <v>10</v>
      </c>
      <c r="D2" s="2"/>
      <c r="E2" s="2">
        <v>0.26700000000000002</v>
      </c>
      <c r="F2" s="2">
        <v>0.159</v>
      </c>
      <c r="G2" s="2">
        <v>3</v>
      </c>
      <c r="H2" s="2">
        <v>0.154</v>
      </c>
      <c r="I2" s="2">
        <v>6.0000000000000001E-3</v>
      </c>
      <c r="J2" s="2">
        <v>3.62</v>
      </c>
      <c r="K2" t="s">
        <v>48</v>
      </c>
      <c r="L2" s="5">
        <v>3</v>
      </c>
      <c r="M2" s="8">
        <v>2.4700000000000002</v>
      </c>
      <c r="N2">
        <f>(0.02-(-0.0006+(0.0592*F2)))*9000*(0.02/(M2/1000))</f>
        <v>815.26153846153829</v>
      </c>
    </row>
    <row r="3" spans="1:14" x14ac:dyDescent="0.25">
      <c r="A3" s="2"/>
      <c r="B3" s="2"/>
      <c r="C3" s="2" t="s">
        <v>11</v>
      </c>
      <c r="D3" s="2"/>
      <c r="E3" s="2">
        <v>0.25600000000000001</v>
      </c>
      <c r="F3" s="2">
        <v>0.14799999999999999</v>
      </c>
      <c r="G3" s="2"/>
      <c r="H3" s="2"/>
      <c r="I3" s="2"/>
      <c r="J3" s="2"/>
      <c r="K3" t="s">
        <v>48</v>
      </c>
      <c r="L3" s="6">
        <v>3</v>
      </c>
      <c r="M3" s="8">
        <v>2.4900000000000002</v>
      </c>
      <c r="N3">
        <f t="shared" ref="N3:N10" si="0">(0.02-(-0.0006+(0.0592*F3)))*9000*(0.02/(M3/1000))</f>
        <v>855.78795180722898</v>
      </c>
    </row>
    <row r="4" spans="1:14" x14ac:dyDescent="0.25">
      <c r="A4" s="2"/>
      <c r="B4" s="2"/>
      <c r="C4" s="2" t="s">
        <v>12</v>
      </c>
      <c r="D4" s="2"/>
      <c r="E4" s="2">
        <v>0.26300000000000001</v>
      </c>
      <c r="F4" s="2">
        <v>0.155</v>
      </c>
      <c r="G4" s="2"/>
      <c r="H4" s="2"/>
      <c r="I4" s="2"/>
      <c r="J4" s="2"/>
      <c r="K4" t="s">
        <v>48</v>
      </c>
      <c r="L4" s="6">
        <v>3</v>
      </c>
      <c r="M4" s="8">
        <v>2.4900000000000002</v>
      </c>
      <c r="N4">
        <f t="shared" si="0"/>
        <v>825.83132530120486</v>
      </c>
    </row>
    <row r="5" spans="1:14" x14ac:dyDescent="0.25">
      <c r="A5" s="2" t="s">
        <v>13</v>
      </c>
      <c r="B5" s="2"/>
      <c r="C5" s="2" t="s">
        <v>14</v>
      </c>
      <c r="D5" s="2"/>
      <c r="E5" s="2">
        <v>0.224</v>
      </c>
      <c r="F5" s="2">
        <v>0.11600000000000001</v>
      </c>
      <c r="G5" s="2">
        <v>3</v>
      </c>
      <c r="H5" s="2">
        <v>0.123</v>
      </c>
      <c r="I5" s="2">
        <v>1.0999999999999999E-2</v>
      </c>
      <c r="J5" s="2">
        <v>8.75</v>
      </c>
      <c r="K5" t="s">
        <v>48</v>
      </c>
      <c r="L5" s="5">
        <v>22</v>
      </c>
      <c r="M5" s="8">
        <v>2.5499999999999998</v>
      </c>
      <c r="N5">
        <f t="shared" si="0"/>
        <v>969.37411764705894</v>
      </c>
    </row>
    <row r="6" spans="1:14" x14ac:dyDescent="0.25">
      <c r="A6" s="2"/>
      <c r="B6" s="2"/>
      <c r="C6" s="2" t="s">
        <v>15</v>
      </c>
      <c r="D6" s="2"/>
      <c r="E6" s="2">
        <v>0.22700000000000001</v>
      </c>
      <c r="F6" s="2">
        <v>0.11899999999999999</v>
      </c>
      <c r="G6" s="2"/>
      <c r="H6" s="2"/>
      <c r="I6" s="2"/>
      <c r="J6" s="2"/>
      <c r="K6" t="s">
        <v>48</v>
      </c>
      <c r="L6" s="6">
        <v>22</v>
      </c>
      <c r="M6" s="8">
        <v>2.52</v>
      </c>
      <c r="N6">
        <f t="shared" si="0"/>
        <v>968.2285714285714</v>
      </c>
    </row>
    <row r="7" spans="1:14" x14ac:dyDescent="0.25">
      <c r="A7" s="2"/>
      <c r="B7" s="2"/>
      <c r="C7" s="2" t="s">
        <v>16</v>
      </c>
      <c r="D7" s="2"/>
      <c r="E7" s="2">
        <v>0.24399999999999999</v>
      </c>
      <c r="F7" s="2">
        <v>0.13600000000000001</v>
      </c>
      <c r="G7" s="2"/>
      <c r="H7" s="2"/>
      <c r="I7" s="2"/>
      <c r="J7" s="2"/>
      <c r="K7" t="s">
        <v>48</v>
      </c>
      <c r="L7" s="6">
        <v>22</v>
      </c>
      <c r="M7" s="8">
        <v>2.5</v>
      </c>
      <c r="N7">
        <f t="shared" si="0"/>
        <v>903.51359999999988</v>
      </c>
    </row>
    <row r="8" spans="1:14" x14ac:dyDescent="0.25">
      <c r="A8" s="2" t="s">
        <v>17</v>
      </c>
      <c r="B8" s="2"/>
      <c r="C8" s="2" t="s">
        <v>18</v>
      </c>
      <c r="D8" s="2"/>
      <c r="E8" s="2">
        <v>0.26700000000000002</v>
      </c>
      <c r="F8" s="2">
        <v>0.159</v>
      </c>
      <c r="G8" s="2">
        <v>3</v>
      </c>
      <c r="H8" s="2">
        <v>0.17299999999999999</v>
      </c>
      <c r="I8" s="2">
        <v>1.9E-2</v>
      </c>
      <c r="J8" s="2">
        <v>10.9</v>
      </c>
      <c r="K8" t="s">
        <v>49</v>
      </c>
      <c r="L8" s="5">
        <v>14</v>
      </c>
      <c r="M8" s="8">
        <v>2.5</v>
      </c>
      <c r="N8">
        <f t="shared" si="0"/>
        <v>805.47839999999997</v>
      </c>
    </row>
    <row r="9" spans="1:14" x14ac:dyDescent="0.25">
      <c r="A9" s="2"/>
      <c r="B9" s="2"/>
      <c r="C9" s="2" t="s">
        <v>19</v>
      </c>
      <c r="D9" s="2"/>
      <c r="E9" s="2">
        <v>0.27500000000000002</v>
      </c>
      <c r="F9" s="2">
        <v>0.16700000000000001</v>
      </c>
      <c r="G9" s="2"/>
      <c r="H9" s="2"/>
      <c r="I9" s="2"/>
      <c r="J9" s="2"/>
      <c r="K9" t="s">
        <v>49</v>
      </c>
      <c r="L9" s="6">
        <v>14</v>
      </c>
      <c r="M9" s="8">
        <v>2.5</v>
      </c>
      <c r="N9">
        <f t="shared" si="0"/>
        <v>771.37919999999986</v>
      </c>
    </row>
    <row r="10" spans="1:14" x14ac:dyDescent="0.25">
      <c r="A10" s="2"/>
      <c r="B10" s="2"/>
      <c r="C10" s="2" t="s">
        <v>20</v>
      </c>
      <c r="D10" s="2"/>
      <c r="E10" s="2">
        <v>0.30299999999999999</v>
      </c>
      <c r="F10" s="2">
        <v>0.19500000000000001</v>
      </c>
      <c r="G10" s="2"/>
      <c r="H10" s="2"/>
      <c r="I10" s="2"/>
      <c r="J10" s="2"/>
      <c r="K10" t="s">
        <v>49</v>
      </c>
      <c r="L10" s="6">
        <v>14</v>
      </c>
      <c r="M10" s="8">
        <v>2.48</v>
      </c>
      <c r="N10">
        <f t="shared" si="0"/>
        <v>657.29032258064524</v>
      </c>
    </row>
    <row r="12" spans="1:14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>
        <v>550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4" x14ac:dyDescent="0.25">
      <c r="A13" s="2" t="s">
        <v>21</v>
      </c>
      <c r="B13" s="2"/>
      <c r="C13" s="2" t="s">
        <v>22</v>
      </c>
      <c r="D13" s="2"/>
      <c r="E13" s="2">
        <v>0.45300000000000001</v>
      </c>
      <c r="F13" s="2">
        <v>0.34499999999999997</v>
      </c>
      <c r="G13" s="2">
        <v>3</v>
      </c>
      <c r="H13" s="2">
        <v>0.372</v>
      </c>
      <c r="I13" s="2">
        <v>2.5000000000000001E-2</v>
      </c>
      <c r="J13" s="2">
        <v>6.81</v>
      </c>
    </row>
    <row r="14" spans="1:14" x14ac:dyDescent="0.25">
      <c r="A14" s="2"/>
      <c r="B14" s="2"/>
      <c r="C14" s="2" t="s">
        <v>23</v>
      </c>
      <c r="D14" s="2"/>
      <c r="E14" s="2">
        <v>0.48499999999999999</v>
      </c>
      <c r="F14" s="2">
        <v>0.377</v>
      </c>
      <c r="G14" s="2"/>
      <c r="H14" s="2"/>
      <c r="I14" s="2"/>
      <c r="J14" s="2"/>
    </row>
    <row r="15" spans="1:14" x14ac:dyDescent="0.25">
      <c r="A15" s="2"/>
      <c r="B15" s="2"/>
      <c r="C15" s="2" t="s">
        <v>24</v>
      </c>
      <c r="D15" s="2"/>
      <c r="E15" s="2">
        <v>0.503</v>
      </c>
      <c r="F15" s="2">
        <v>0.39500000000000002</v>
      </c>
      <c r="G15" s="2"/>
      <c r="H15" s="2"/>
      <c r="I15" s="2"/>
      <c r="J15" s="2"/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>
        <v>550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</row>
    <row r="18" spans="1:10" x14ac:dyDescent="0.25">
      <c r="A18" s="2" t="s">
        <v>25</v>
      </c>
      <c r="B18" s="2"/>
      <c r="C18" s="2" t="s">
        <v>26</v>
      </c>
      <c r="D18" s="2">
        <v>5.0000000000000001E-3</v>
      </c>
      <c r="E18" s="2">
        <v>0.20300000000000001</v>
      </c>
      <c r="F18" s="2">
        <v>9.5000000000000001E-2</v>
      </c>
      <c r="G18" s="2">
        <v>3</v>
      </c>
      <c r="H18" s="2">
        <v>9.6000000000000002E-2</v>
      </c>
      <c r="I18" s="2">
        <v>2E-3</v>
      </c>
      <c r="J18" s="2">
        <v>1.81</v>
      </c>
    </row>
    <row r="19" spans="1:10" x14ac:dyDescent="0.25">
      <c r="A19" s="2"/>
      <c r="B19" s="2"/>
      <c r="C19" s="2" t="s">
        <v>27</v>
      </c>
      <c r="D19" s="2">
        <v>5.0000000000000001E-3</v>
      </c>
      <c r="E19" s="2">
        <v>0.20300000000000001</v>
      </c>
      <c r="F19" s="2">
        <v>9.5000000000000001E-2</v>
      </c>
      <c r="G19" s="2"/>
      <c r="H19" s="2"/>
      <c r="I19" s="2"/>
      <c r="J19" s="2"/>
    </row>
    <row r="20" spans="1:10" x14ac:dyDescent="0.25">
      <c r="A20" s="2"/>
      <c r="B20" s="2"/>
      <c r="C20" s="2" t="s">
        <v>28</v>
      </c>
      <c r="D20" s="2">
        <v>5.0000000000000001E-3</v>
      </c>
      <c r="E20" s="2">
        <v>0.20599999999999999</v>
      </c>
      <c r="F20" s="2">
        <v>9.8000000000000004E-2</v>
      </c>
      <c r="G20" s="2"/>
      <c r="H20" s="2"/>
      <c r="I20" s="2"/>
      <c r="J20" s="2"/>
    </row>
    <row r="21" spans="1:10" x14ac:dyDescent="0.25">
      <c r="A21" s="2" t="s">
        <v>29</v>
      </c>
      <c r="B21" s="2"/>
      <c r="C21" s="2" t="s">
        <v>30</v>
      </c>
      <c r="D21" s="2">
        <v>0.01</v>
      </c>
      <c r="E21" s="2">
        <v>0.28299999999999997</v>
      </c>
      <c r="F21" s="2">
        <v>0.17499999999999999</v>
      </c>
      <c r="G21" s="2">
        <v>3</v>
      </c>
      <c r="H21" s="2">
        <v>0.17699999999999999</v>
      </c>
      <c r="I21" s="2">
        <v>3.0000000000000001E-3</v>
      </c>
      <c r="J21" s="2">
        <v>1.96</v>
      </c>
    </row>
    <row r="22" spans="1:10" x14ac:dyDescent="0.25">
      <c r="A22" s="2"/>
      <c r="B22" s="2"/>
      <c r="C22" s="2" t="s">
        <v>31</v>
      </c>
      <c r="D22" s="2">
        <v>0.01</v>
      </c>
      <c r="E22" s="2">
        <v>0.28299999999999997</v>
      </c>
      <c r="F22" s="2">
        <v>0.17499999999999999</v>
      </c>
      <c r="G22" s="2"/>
      <c r="H22" s="2"/>
      <c r="I22" s="2"/>
      <c r="J22" s="2"/>
    </row>
    <row r="23" spans="1:10" x14ac:dyDescent="0.25">
      <c r="A23" s="2"/>
      <c r="B23" s="2"/>
      <c r="C23" s="2" t="s">
        <v>32</v>
      </c>
      <c r="D23" s="2">
        <v>0.01</v>
      </c>
      <c r="E23" s="2">
        <v>0.28899999999999998</v>
      </c>
      <c r="F23" s="2">
        <v>0.18099999999999999</v>
      </c>
      <c r="G23" s="2"/>
      <c r="H23" s="2"/>
      <c r="I23" s="2"/>
      <c r="J23" s="2"/>
    </row>
    <row r="24" spans="1:10" x14ac:dyDescent="0.25">
      <c r="A24" s="2" t="s">
        <v>33</v>
      </c>
      <c r="B24" s="2"/>
      <c r="C24" s="2" t="s">
        <v>34</v>
      </c>
      <c r="D24" s="2">
        <v>1.4999999999999999E-2</v>
      </c>
      <c r="E24" s="2">
        <v>0.371</v>
      </c>
      <c r="F24" s="2">
        <v>0.26300000000000001</v>
      </c>
      <c r="G24" s="2">
        <v>3</v>
      </c>
      <c r="H24" s="2">
        <v>0.26300000000000001</v>
      </c>
      <c r="I24" s="2">
        <v>2E-3</v>
      </c>
      <c r="J24" s="2">
        <v>0.76100000000000001</v>
      </c>
    </row>
    <row r="25" spans="1:10" x14ac:dyDescent="0.25">
      <c r="A25" s="2"/>
      <c r="B25" s="2"/>
      <c r="C25" s="2" t="s">
        <v>35</v>
      </c>
      <c r="D25" s="2">
        <v>1.4999999999999999E-2</v>
      </c>
      <c r="E25" s="2">
        <v>0.36899999999999999</v>
      </c>
      <c r="F25" s="2">
        <v>0.26100000000000001</v>
      </c>
      <c r="G25" s="2"/>
      <c r="H25" s="2"/>
      <c r="I25" s="2"/>
      <c r="J25" s="2"/>
    </row>
    <row r="26" spans="1:10" x14ac:dyDescent="0.25">
      <c r="A26" s="2"/>
      <c r="B26" s="2"/>
      <c r="C26" s="2" t="s">
        <v>36</v>
      </c>
      <c r="D26" s="2">
        <v>1.4999999999999999E-2</v>
      </c>
      <c r="E26" s="2">
        <v>0.373</v>
      </c>
      <c r="F26" s="2">
        <v>0.26500000000000001</v>
      </c>
      <c r="G26" s="2"/>
      <c r="H26" s="2"/>
      <c r="I26" s="2"/>
      <c r="J26" s="2"/>
    </row>
    <row r="27" spans="1:10" x14ac:dyDescent="0.25">
      <c r="A27" s="2" t="s">
        <v>37</v>
      </c>
      <c r="B27" s="2"/>
      <c r="C27" s="2" t="s">
        <v>38</v>
      </c>
      <c r="D27" s="2">
        <v>0.02</v>
      </c>
      <c r="E27" s="2">
        <v>0.45600000000000002</v>
      </c>
      <c r="F27" s="2">
        <v>0.34799999999999998</v>
      </c>
      <c r="G27" s="2">
        <v>3</v>
      </c>
      <c r="H27" s="2">
        <v>0.34899999999999998</v>
      </c>
      <c r="I27" s="2">
        <v>5.0000000000000001E-3</v>
      </c>
      <c r="J27" s="2">
        <v>1.35</v>
      </c>
    </row>
    <row r="28" spans="1:10" x14ac:dyDescent="0.25">
      <c r="A28" s="2"/>
      <c r="B28" s="2"/>
      <c r="C28" s="2" t="s">
        <v>39</v>
      </c>
      <c r="D28" s="2">
        <v>0.02</v>
      </c>
      <c r="E28" s="2">
        <v>0.45400000000000001</v>
      </c>
      <c r="F28" s="2">
        <v>0.34599999999999997</v>
      </c>
      <c r="G28" s="2"/>
      <c r="H28" s="2"/>
      <c r="I28" s="2"/>
      <c r="J28" s="2"/>
    </row>
    <row r="29" spans="1:10" x14ac:dyDescent="0.25">
      <c r="A29" s="2"/>
      <c r="B29" s="2"/>
      <c r="C29" s="2" t="s">
        <v>40</v>
      </c>
      <c r="D29" s="2">
        <v>0.02</v>
      </c>
      <c r="E29" s="2">
        <v>0.46300000000000002</v>
      </c>
      <c r="F29" s="2">
        <v>0.35499999999999998</v>
      </c>
      <c r="G29" s="2"/>
      <c r="H29" s="2"/>
      <c r="I29" s="2"/>
      <c r="J29" s="2"/>
    </row>
    <row r="31" spans="1:10" ht="3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>
        <v>550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</row>
    <row r="32" spans="1:10" x14ac:dyDescent="0.25">
      <c r="A32" s="2" t="s">
        <v>41</v>
      </c>
      <c r="B32" s="2"/>
      <c r="C32" s="2" t="s">
        <v>42</v>
      </c>
      <c r="D32" s="2"/>
      <c r="E32" s="2">
        <v>0.107</v>
      </c>
      <c r="F32" s="2">
        <v>-1E-3</v>
      </c>
      <c r="G32" s="2">
        <v>3</v>
      </c>
      <c r="H32" s="2">
        <v>0</v>
      </c>
      <c r="I32" s="2">
        <v>3.0000000000000001E-3</v>
      </c>
      <c r="J32" s="3">
        <v>-6.95E+16</v>
      </c>
    </row>
    <row r="33" spans="1:10" x14ac:dyDescent="0.25">
      <c r="A33" s="2"/>
      <c r="B33" s="2"/>
      <c r="C33" s="2" t="s">
        <v>43</v>
      </c>
      <c r="D33" s="2"/>
      <c r="E33" s="2">
        <v>0.106</v>
      </c>
      <c r="F33" s="2">
        <v>-2E-3</v>
      </c>
      <c r="G33" s="2"/>
      <c r="H33" s="2"/>
      <c r="I33" s="2"/>
      <c r="J33" s="2"/>
    </row>
    <row r="34" spans="1:10" x14ac:dyDescent="0.25">
      <c r="A34" s="2"/>
      <c r="B34" s="2"/>
      <c r="C34" s="2" t="s">
        <v>44</v>
      </c>
      <c r="D34" s="2"/>
      <c r="E34" s="2">
        <v>0.112</v>
      </c>
      <c r="F34" s="2">
        <v>4.0000000000000001E-3</v>
      </c>
      <c r="G34" s="2"/>
      <c r="H34" s="2"/>
      <c r="I34" s="2"/>
      <c r="J34" s="2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Z-4 user</cp:lastModifiedBy>
  <dcterms:created xsi:type="dcterms:W3CDTF">2022-05-27T18:59:50Z</dcterms:created>
  <dcterms:modified xsi:type="dcterms:W3CDTF">2022-05-30T17:55:48Z</dcterms:modified>
</cp:coreProperties>
</file>