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Dld0OmBVEkqAcAS8rvieCQ==\"/>
    </mc:Choice>
  </mc:AlternateContent>
  <xr:revisionPtr revIDLastSave="0" documentId="13_ncr:1_{FFDD8F31-08E5-4475-9340-B7B4375D33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<sst xmlns="http://schemas.openxmlformats.org/spreadsheetml/2006/main" count="91" uniqueCount="55">
  <si>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</si>
  <si>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</si>
  <si>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</si>
  <si>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</si>
  <si>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</si>
  <si>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</si>
  <si>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</si>
  <si>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</si>
  <si>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</si>
  <si>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SPL1</t>
  </si>
  <si>
    <t>A1</t>
  </si>
  <si>
    <t>A2</t>
  </si>
  <si>
    <t>A3</t>
  </si>
  <si>
    <t>SPL2</t>
  </si>
  <si>
    <t>A4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</si>
  <si>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</si>
  <si>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</si>
  <si>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</si>
  <si>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</si>
  <si>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</si>
  <si>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</si>
  <si>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</si>
  <si>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</si>
  <si>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</si>
  <si>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</si>
  <si>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SPLC1</t>
  </si>
  <si>
    <t>C3</t>
  </si>
  <si>
    <t>C4</t>
  </si>
  <si>
    <t>STD2</t>
  </si>
  <si>
    <t>D1</t>
  </si>
  <si>
    <t>E1</t>
  </si>
  <si>
    <t>F1</t>
  </si>
  <si>
    <t>STD3</t>
  </si>
  <si>
    <t>D2</t>
  </si>
  <si>
    <t>E2</t>
  </si>
  <si>
    <t>F2</t>
  </si>
  <si>
    <t>STD4</t>
  </si>
  <si>
    <t>D3</t>
  </si>
  <si>
    <t>E3</t>
  </si>
  <si>
    <t>F3</t>
  </si>
  <si>
    <t>STD5</t>
  </si>
  <si>
    <t>D4</t>
  </si>
  <si>
    <t>E4</t>
  </si>
  <si>
    <t>F4</t>
  </si>
  <si>
    <t>BLK</t>
  </si>
  <si>
    <t>D5</t>
  </si>
  <si>
    <t>E5</t>
  </si>
  <si>
    <t>F5</t>
  </si>
  <si>
    <t>Site</t>
  </si>
  <si>
    <t>plot</t>
  </si>
  <si>
    <t>Allstar #2</t>
  </si>
  <si>
    <t>Jacksonville</t>
  </si>
  <si>
    <t xml:space="preserve">Reedsville </t>
  </si>
  <si>
    <t>weight</t>
  </si>
  <si>
    <t>POXC (mg/kg soil)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</si>
</sst>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(Sheet1!$H$20,Sheet1!$H$23,Sheet1!$H$26,Sheet1!$H$29)</c:f>
              <c:numCache>
                <c:formatCode>General</c:formatCode>
                <c:ptCount val="4"/>
                <c:pt idx="0">
                  <c:v>9.2999999999999999E-2</c:v>
                </c:pt>
                <c:pt idx="1">
                  <c:v>0.16900000000000001</c:v>
                </c:pt>
                <c:pt idx="2">
                  <c:v>0.249</c:v>
                </c:pt>
                <c:pt idx="3">
                  <c:v>0.34</c:v>
                </c:pt>
              </c:numCache>
            </c:numRef>
          </c:xVal>
          <c:yVal>
            <c:numRef>
              <c:f>(Sheet1!$D$20,Sheet1!$D$23,Sheet1!$D$26,Sheet1!$D$29)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99-41D3-B4FA-669815EA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89024"/>
        <c:axId val="20641239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(Sheet1!$H$34,Sheet1!$H$20,Sheet1!$H$23,Sheet1!$H$26,Sheet1!$H$29)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9.2999999999999999E-2</c:v>
                      </c:pt>
                      <c:pt idx="2">
                        <c:v>0.16900000000000001</c:v>
                      </c:pt>
                      <c:pt idx="3">
                        <c:v>0.249</c:v>
                      </c:pt>
                      <c:pt idx="4">
                        <c:v>0.34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(Sheet1!$D$34,Sheet1!$D$20,Sheet1!$D$23,Sheet1!$D$26,Sheet1!$D$29)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  <c:pt idx="3">
                        <c:v>1.4999999999999999E-2</c:v>
                      </c:pt>
                      <c:pt idx="4">
                        <c:v>0.02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F99-41D3-B4FA-669815EA0EFD}"/>
                  </c:ext>
                </c:extLst>
              </c15:ser>
            </c15:filteredScatterSeries>
          </c:ext>
        </c:extLst>
      </c:scatterChart>
      <c:valAx>
        <c:axId val="15742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23936"/>
        <c:crosses val="autoZero"/>
        <c:crossBetween val="midCat"/>
      </c:valAx>
      <c:valAx>
        <c:axId val="20641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8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18</xdr:row>
      <xdr:rowOff>338137</xdr:rowOff>
    </xdr:from>
    <xdr:to>
      <xdr:col>20</xdr:col>
      <xdr:colOff>381000</xdr:colOff>
      <xdr:row>32</xdr:row>
      <xdr:rowOff>223837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31807-39DA-408C-9683-7C425F7BC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O17" sqref="O17"/>
    </sheetView>
  </sheetViews>
  <sheetFormatPr defaultRowHeight="15" x14ac:dyDescent="0.25"/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48</v>
      </c>
      <c r="L1" s="4" t="s">
        <v>49</v>
      </c>
      <c r="M1" s="4" t="s">
        <v>53</v>
      </c>
      <c r="N1" s="4" t="s">
        <v>54</v>
      </c>
    </row>
    <row r="2" spans="1:14" x14ac:dyDescent="0.25">
      <c r="A2" s="2" t="s">
        <v>9</v>
      </c>
      <c r="B2" s="2"/>
      <c r="C2" s="2" t="s">
        <v>10</v>
      </c>
      <c r="D2" s="2"/>
      <c r="E2" s="2">
        <v>0.185</v>
      </c>
      <c r="F2" s="2">
        <v>7.2999999999999995E-2</v>
      </c>
      <c r="G2" s="2">
        <v>3</v>
      </c>
      <c r="H2" s="2">
        <v>8.4000000000000005E-2</v>
      </c>
      <c r="I2" s="2">
        <v>1.6E-2</v>
      </c>
      <c r="J2" s="2">
        <v>18.8</v>
      </c>
      <c r="K2" t="s">
        <v>50</v>
      </c>
      <c r="L2" s="5">
        <v>6</v>
      </c>
      <c r="M2" s="5">
        <v>2.48</v>
      </c>
      <c r="N2">
        <f>(0.02-(-0.0004+0.0608*F2))*9000*(0.02/(M2/1000))</f>
        <v>1158.5032258064514</v>
      </c>
    </row>
    <row r="3" spans="1:14" x14ac:dyDescent="0.25">
      <c r="A3" s="2"/>
      <c r="B3" s="2"/>
      <c r="C3" s="2" t="s">
        <v>11</v>
      </c>
      <c r="D3" s="2"/>
      <c r="E3" s="2">
        <v>0.214</v>
      </c>
      <c r="F3" s="2">
        <v>0.10199999999999999</v>
      </c>
      <c r="G3" s="2"/>
      <c r="H3" s="2"/>
      <c r="I3" s="2"/>
      <c r="J3" s="2"/>
      <c r="K3" t="s">
        <v>50</v>
      </c>
      <c r="L3" s="5">
        <v>6</v>
      </c>
      <c r="M3">
        <v>2.48</v>
      </c>
      <c r="N3">
        <f t="shared" ref="N3:N13" si="0">(0.02-(-0.0004+0.0608*F3))*9000*(0.02/(M3/1000))</f>
        <v>1030.5290322580645</v>
      </c>
    </row>
    <row r="4" spans="1:14" x14ac:dyDescent="0.25">
      <c r="A4" s="2"/>
      <c r="B4" s="2"/>
      <c r="C4" s="2" t="s">
        <v>12</v>
      </c>
      <c r="D4" s="2"/>
      <c r="E4" s="2">
        <v>0.189</v>
      </c>
      <c r="F4" s="2">
        <v>7.6999999999999999E-2</v>
      </c>
      <c r="G4" s="2"/>
      <c r="H4" s="2"/>
      <c r="I4" s="2"/>
      <c r="J4" s="2"/>
      <c r="K4" t="s">
        <v>50</v>
      </c>
      <c r="L4" s="5">
        <v>6</v>
      </c>
      <c r="M4">
        <v>2.4700000000000002</v>
      </c>
      <c r="N4">
        <f t="shared" si="0"/>
        <v>1145.4704453441293</v>
      </c>
    </row>
    <row r="5" spans="1:14" x14ac:dyDescent="0.25">
      <c r="A5" s="2" t="s">
        <v>13</v>
      </c>
      <c r="B5" s="2"/>
      <c r="C5" s="2" t="s">
        <v>14</v>
      </c>
      <c r="D5" s="2"/>
      <c r="E5" s="2">
        <v>0.19800000000000001</v>
      </c>
      <c r="F5" s="2">
        <v>8.5999999999999993E-2</v>
      </c>
      <c r="G5" s="2">
        <v>3</v>
      </c>
      <c r="H5" s="2">
        <v>8.5999999999999993E-2</v>
      </c>
      <c r="I5" s="2">
        <v>1.7000000000000001E-2</v>
      </c>
      <c r="J5" s="2">
        <v>19.2</v>
      </c>
      <c r="K5" t="s">
        <v>51</v>
      </c>
      <c r="L5" s="5">
        <v>11</v>
      </c>
      <c r="M5" s="5">
        <v>2.5</v>
      </c>
      <c r="N5">
        <f t="shared" si="0"/>
        <v>1092.3264000000001</v>
      </c>
    </row>
    <row r="6" spans="1:14" x14ac:dyDescent="0.25">
      <c r="A6" s="2"/>
      <c r="B6" s="2"/>
      <c r="C6" s="2" t="s">
        <v>15</v>
      </c>
      <c r="D6" s="2"/>
      <c r="E6" s="2">
        <v>0.215</v>
      </c>
      <c r="F6" s="2">
        <v>0.10299999999999999</v>
      </c>
      <c r="G6" s="2"/>
      <c r="H6" s="2"/>
      <c r="I6" s="2"/>
      <c r="J6" s="2"/>
      <c r="K6" t="s">
        <v>51</v>
      </c>
      <c r="L6" s="5">
        <v>11</v>
      </c>
      <c r="M6">
        <v>2.4700000000000002</v>
      </c>
      <c r="N6">
        <f t="shared" si="0"/>
        <v>1030.2704453441293</v>
      </c>
    </row>
    <row r="7" spans="1:14" x14ac:dyDescent="0.25">
      <c r="A7" s="2"/>
      <c r="B7" s="2"/>
      <c r="C7" s="2" t="s">
        <v>16</v>
      </c>
      <c r="D7" s="2"/>
      <c r="E7" s="2">
        <v>0.182</v>
      </c>
      <c r="F7" s="2">
        <v>7.0000000000000007E-2</v>
      </c>
      <c r="G7" s="2"/>
      <c r="H7" s="2"/>
      <c r="I7" s="2"/>
      <c r="J7" s="2"/>
      <c r="K7" t="s">
        <v>51</v>
      </c>
      <c r="L7" s="5">
        <v>11</v>
      </c>
      <c r="M7">
        <v>2.5299999999999998</v>
      </c>
      <c r="N7">
        <f t="shared" si="0"/>
        <v>1148.5849802371542</v>
      </c>
    </row>
    <row r="8" spans="1:14" x14ac:dyDescent="0.25">
      <c r="A8" s="2" t="s">
        <v>17</v>
      </c>
      <c r="B8" s="2"/>
      <c r="C8" s="2" t="s">
        <v>18</v>
      </c>
      <c r="D8" s="2"/>
      <c r="E8" s="2">
        <v>0.189</v>
      </c>
      <c r="F8" s="2">
        <v>7.6999999999999999E-2</v>
      </c>
      <c r="G8" s="2">
        <v>3</v>
      </c>
      <c r="H8" s="2">
        <v>0.08</v>
      </c>
      <c r="I8" s="2">
        <v>4.4999999999999998E-2</v>
      </c>
      <c r="J8" s="2">
        <v>56.4</v>
      </c>
      <c r="K8" t="s">
        <v>51</v>
      </c>
      <c r="L8" s="5">
        <v>14</v>
      </c>
      <c r="M8" s="5">
        <v>2.5</v>
      </c>
      <c r="N8">
        <f t="shared" si="0"/>
        <v>1131.7248</v>
      </c>
    </row>
    <row r="9" spans="1:14" x14ac:dyDescent="0.25">
      <c r="A9" s="2"/>
      <c r="B9" s="2"/>
      <c r="C9" s="2" t="s">
        <v>19</v>
      </c>
      <c r="D9" s="2"/>
      <c r="E9" s="2">
        <v>0.14899999999999999</v>
      </c>
      <c r="F9" s="2">
        <v>3.6999999999999998E-2</v>
      </c>
      <c r="G9" s="2"/>
      <c r="H9" s="2"/>
      <c r="I9" s="2"/>
      <c r="J9" s="2"/>
      <c r="K9" t="s">
        <v>51</v>
      </c>
      <c r="L9" s="5">
        <v>14</v>
      </c>
      <c r="M9">
        <v>2.48</v>
      </c>
      <c r="N9">
        <f t="shared" si="0"/>
        <v>1317.3677419354838</v>
      </c>
    </row>
    <row r="10" spans="1:14" x14ac:dyDescent="0.25">
      <c r="A10" s="2"/>
      <c r="B10" s="2"/>
      <c r="C10" s="2" t="s">
        <v>20</v>
      </c>
      <c r="D10" s="2"/>
      <c r="E10" s="2">
        <v>0.23899999999999999</v>
      </c>
      <c r="F10" s="2">
        <v>0.127</v>
      </c>
      <c r="G10" s="2"/>
      <c r="H10" s="2"/>
      <c r="I10" s="2"/>
      <c r="J10" s="2"/>
      <c r="K10" t="s">
        <v>51</v>
      </c>
      <c r="L10" s="5">
        <v>14</v>
      </c>
      <c r="M10">
        <v>2.54</v>
      </c>
      <c r="N10">
        <f t="shared" si="0"/>
        <v>898.46929133858259</v>
      </c>
    </row>
    <row r="11" spans="1:14" x14ac:dyDescent="0.25">
      <c r="A11" s="2" t="s">
        <v>21</v>
      </c>
      <c r="B11" s="2"/>
      <c r="C11" s="2" t="s">
        <v>22</v>
      </c>
      <c r="D11" s="2"/>
      <c r="E11" s="2">
        <v>0.26600000000000001</v>
      </c>
      <c r="F11" s="2">
        <v>0.154</v>
      </c>
      <c r="G11" s="2">
        <v>3</v>
      </c>
      <c r="H11" s="2">
        <v>0.14699999999999999</v>
      </c>
      <c r="I11" s="2">
        <v>3.3000000000000002E-2</v>
      </c>
      <c r="J11" s="2">
        <v>22.1</v>
      </c>
      <c r="K11" t="s">
        <v>52</v>
      </c>
      <c r="L11" s="5">
        <v>6</v>
      </c>
      <c r="M11" s="5">
        <v>2.48</v>
      </c>
      <c r="N11">
        <f t="shared" si="0"/>
        <v>801.05806451612898</v>
      </c>
    </row>
    <row r="12" spans="1:14" x14ac:dyDescent="0.25">
      <c r="A12" s="2"/>
      <c r="B12" s="2"/>
      <c r="C12" s="2" t="s">
        <v>23</v>
      </c>
      <c r="D12" s="2"/>
      <c r="E12" s="2">
        <v>0.28799999999999998</v>
      </c>
      <c r="F12" s="2">
        <v>0.17599999999999999</v>
      </c>
      <c r="G12" s="2"/>
      <c r="H12" s="2"/>
      <c r="I12" s="2"/>
      <c r="J12" s="2"/>
      <c r="K12" t="s">
        <v>52</v>
      </c>
      <c r="L12" s="5">
        <v>6</v>
      </c>
      <c r="M12">
        <v>2.4900000000000002</v>
      </c>
      <c r="N12">
        <f t="shared" si="0"/>
        <v>701.1469879518072</v>
      </c>
    </row>
    <row r="13" spans="1:14" x14ac:dyDescent="0.25">
      <c r="A13" s="2"/>
      <c r="B13" s="2"/>
      <c r="C13" s="2" t="s">
        <v>24</v>
      </c>
      <c r="D13" s="2"/>
      <c r="E13" s="2">
        <v>0.224</v>
      </c>
      <c r="F13" s="2">
        <v>0.112</v>
      </c>
      <c r="G13" s="2"/>
      <c r="H13" s="2"/>
      <c r="I13" s="2"/>
      <c r="J13" s="2"/>
      <c r="K13" t="s">
        <v>52</v>
      </c>
      <c r="L13" s="5">
        <v>6</v>
      </c>
      <c r="M13">
        <v>2.5099999999999998</v>
      </c>
      <c r="N13">
        <f t="shared" si="0"/>
        <v>974.61035856573722</v>
      </c>
    </row>
    <row r="15" spans="1:14" ht="30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>
        <v>550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</row>
    <row r="16" spans="1:14" x14ac:dyDescent="0.25">
      <c r="A16" s="2" t="s">
        <v>25</v>
      </c>
      <c r="B16" s="2"/>
      <c r="C16" s="2" t="s">
        <v>26</v>
      </c>
      <c r="D16" s="2"/>
      <c r="E16" s="2">
        <v>0.44800000000000001</v>
      </c>
      <c r="F16" s="2">
        <v>0.33600000000000002</v>
      </c>
      <c r="G16" s="2">
        <v>2</v>
      </c>
      <c r="H16" s="2">
        <v>0.33300000000000002</v>
      </c>
      <c r="I16" s="2">
        <v>4.0000000000000001E-3</v>
      </c>
      <c r="J16" s="2">
        <v>1.28</v>
      </c>
    </row>
    <row r="17" spans="1:10" x14ac:dyDescent="0.25">
      <c r="A17" s="2"/>
      <c r="B17" s="2"/>
      <c r="C17" s="2" t="s">
        <v>27</v>
      </c>
      <c r="D17" s="2"/>
      <c r="E17" s="2">
        <v>0.442</v>
      </c>
      <c r="F17" s="2">
        <v>0.33</v>
      </c>
      <c r="G17" s="2"/>
      <c r="H17" s="2"/>
      <c r="I17" s="2"/>
      <c r="J17" s="2"/>
    </row>
    <row r="19" spans="1:10" ht="30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>
        <v>550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</row>
    <row r="20" spans="1:10" x14ac:dyDescent="0.25">
      <c r="A20" s="2" t="s">
        <v>28</v>
      </c>
      <c r="B20" s="2"/>
      <c r="C20" s="2" t="s">
        <v>29</v>
      </c>
      <c r="D20" s="2">
        <v>5.0000000000000001E-3</v>
      </c>
      <c r="E20" s="2">
        <v>0.20499999999999999</v>
      </c>
      <c r="F20" s="2">
        <v>9.2999999999999999E-2</v>
      </c>
      <c r="G20" s="2">
        <v>3</v>
      </c>
      <c r="H20" s="2">
        <v>9.2999999999999999E-2</v>
      </c>
      <c r="I20" s="2">
        <v>2E-3</v>
      </c>
      <c r="J20" s="2">
        <v>1.64</v>
      </c>
    </row>
    <row r="21" spans="1:10" x14ac:dyDescent="0.25">
      <c r="A21" s="2"/>
      <c r="B21" s="2"/>
      <c r="C21" s="2" t="s">
        <v>30</v>
      </c>
      <c r="D21" s="2">
        <v>5.0000000000000001E-3</v>
      </c>
      <c r="E21" s="2">
        <v>0.20699999999999999</v>
      </c>
      <c r="F21" s="2">
        <v>9.5000000000000001E-2</v>
      </c>
      <c r="G21" s="2"/>
      <c r="H21" s="2"/>
      <c r="I21" s="2"/>
      <c r="J21" s="2"/>
    </row>
    <row r="22" spans="1:10" x14ac:dyDescent="0.25">
      <c r="A22" s="2"/>
      <c r="B22" s="2"/>
      <c r="C22" s="2" t="s">
        <v>31</v>
      </c>
      <c r="D22" s="2">
        <v>5.0000000000000001E-3</v>
      </c>
      <c r="E22" s="2">
        <v>0.20399999999999999</v>
      </c>
      <c r="F22" s="2">
        <v>9.1999999999999998E-2</v>
      </c>
      <c r="G22" s="2"/>
      <c r="H22" s="2"/>
      <c r="I22" s="2"/>
      <c r="J22" s="2"/>
    </row>
    <row r="23" spans="1:10" x14ac:dyDescent="0.25">
      <c r="A23" s="2" t="s">
        <v>32</v>
      </c>
      <c r="B23" s="2"/>
      <c r="C23" s="2" t="s">
        <v>33</v>
      </c>
      <c r="D23" s="2">
        <v>0.01</v>
      </c>
      <c r="E23" s="2">
        <v>0.27900000000000003</v>
      </c>
      <c r="F23" s="2">
        <v>0.16700000000000001</v>
      </c>
      <c r="G23" s="2">
        <v>3</v>
      </c>
      <c r="H23" s="2">
        <v>0.16900000000000001</v>
      </c>
      <c r="I23" s="2">
        <v>2E-3</v>
      </c>
      <c r="J23" s="2">
        <v>1.19</v>
      </c>
    </row>
    <row r="24" spans="1:10" x14ac:dyDescent="0.25">
      <c r="A24" s="2"/>
      <c r="B24" s="2"/>
      <c r="C24" s="2" t="s">
        <v>34</v>
      </c>
      <c r="D24" s="2">
        <v>0.01</v>
      </c>
      <c r="E24" s="2">
        <v>0.28100000000000003</v>
      </c>
      <c r="F24" s="2">
        <v>0.16900000000000001</v>
      </c>
      <c r="G24" s="2"/>
      <c r="H24" s="2"/>
      <c r="I24" s="2"/>
      <c r="J24" s="2"/>
    </row>
    <row r="25" spans="1:10" x14ac:dyDescent="0.25">
      <c r="A25" s="2"/>
      <c r="B25" s="2"/>
      <c r="C25" s="2" t="s">
        <v>35</v>
      </c>
      <c r="D25" s="2">
        <v>0.01</v>
      </c>
      <c r="E25" s="2">
        <v>0.28299999999999997</v>
      </c>
      <c r="F25" s="2">
        <v>0.17100000000000001</v>
      </c>
      <c r="G25" s="2"/>
      <c r="H25" s="2"/>
      <c r="I25" s="2"/>
      <c r="J25" s="2"/>
    </row>
    <row r="26" spans="1:10" x14ac:dyDescent="0.25">
      <c r="A26" s="2" t="s">
        <v>36</v>
      </c>
      <c r="B26" s="2"/>
      <c r="C26" s="2" t="s">
        <v>37</v>
      </c>
      <c r="D26" s="2">
        <v>1.4999999999999999E-2</v>
      </c>
      <c r="E26" s="2">
        <v>0.35899999999999999</v>
      </c>
      <c r="F26" s="2">
        <v>0.247</v>
      </c>
      <c r="G26" s="2">
        <v>3</v>
      </c>
      <c r="H26" s="2">
        <v>0.249</v>
      </c>
      <c r="I26" s="2">
        <v>5.0000000000000001E-3</v>
      </c>
      <c r="J26" s="2">
        <v>2.13</v>
      </c>
    </row>
    <row r="27" spans="1:10" x14ac:dyDescent="0.25">
      <c r="A27" s="2"/>
      <c r="B27" s="2"/>
      <c r="C27" s="2" t="s">
        <v>38</v>
      </c>
      <c r="D27" s="2">
        <v>1.4999999999999999E-2</v>
      </c>
      <c r="E27" s="2">
        <v>0.36699999999999999</v>
      </c>
      <c r="F27" s="2">
        <v>0.255</v>
      </c>
      <c r="G27" s="2"/>
      <c r="H27" s="2"/>
      <c r="I27" s="2"/>
      <c r="J27" s="2"/>
    </row>
    <row r="28" spans="1:10" x14ac:dyDescent="0.25">
      <c r="A28" s="2"/>
      <c r="B28" s="2"/>
      <c r="C28" s="2" t="s">
        <v>39</v>
      </c>
      <c r="D28" s="2">
        <v>1.4999999999999999E-2</v>
      </c>
      <c r="E28" s="2">
        <v>0.35699999999999998</v>
      </c>
      <c r="F28" s="2">
        <v>0.245</v>
      </c>
      <c r="G28" s="2"/>
      <c r="H28" s="2"/>
      <c r="I28" s="2"/>
      <c r="J28" s="2"/>
    </row>
    <row r="29" spans="1:10" x14ac:dyDescent="0.25">
      <c r="A29" s="2" t="s">
        <v>40</v>
      </c>
      <c r="B29" s="2"/>
      <c r="C29" s="2" t="s">
        <v>41</v>
      </c>
      <c r="D29" s="2">
        <v>0.02</v>
      </c>
      <c r="E29" s="2">
        <v>0.441</v>
      </c>
      <c r="F29" s="2">
        <v>0.32900000000000001</v>
      </c>
      <c r="G29" s="2">
        <v>3</v>
      </c>
      <c r="H29" s="2">
        <v>0.34</v>
      </c>
      <c r="I29" s="2">
        <v>1.2999999999999999E-2</v>
      </c>
      <c r="J29" s="2">
        <v>3.76</v>
      </c>
    </row>
    <row r="30" spans="1:10" x14ac:dyDescent="0.25">
      <c r="A30" s="2"/>
      <c r="B30" s="2"/>
      <c r="C30" s="2" t="s">
        <v>42</v>
      </c>
      <c r="D30" s="2">
        <v>0.02</v>
      </c>
      <c r="E30" s="2">
        <v>0.44900000000000001</v>
      </c>
      <c r="F30" s="2">
        <v>0.33700000000000002</v>
      </c>
      <c r="G30" s="2"/>
      <c r="H30" s="2"/>
      <c r="I30" s="2"/>
      <c r="J30" s="2"/>
    </row>
    <row r="31" spans="1:10" x14ac:dyDescent="0.25">
      <c r="A31" s="2"/>
      <c r="B31" s="2"/>
      <c r="C31" s="2" t="s">
        <v>43</v>
      </c>
      <c r="D31" s="2">
        <v>0.02</v>
      </c>
      <c r="E31" s="2">
        <v>0.46600000000000003</v>
      </c>
      <c r="F31" s="2">
        <v>0.35399999999999998</v>
      </c>
      <c r="G31" s="2"/>
      <c r="H31" s="2"/>
      <c r="I31" s="2"/>
      <c r="J31" s="2"/>
    </row>
    <row r="33" spans="1:10" ht="30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>
        <v>550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</row>
    <row r="34" spans="1:10" x14ac:dyDescent="0.25">
      <c r="A34" s="2" t="s">
        <v>44</v>
      </c>
      <c r="B34" s="2"/>
      <c r="C34" s="2" t="s">
        <v>45</v>
      </c>
      <c r="D34" s="2">
        <v>0</v>
      </c>
      <c r="E34" s="2">
        <v>0.112</v>
      </c>
      <c r="F34" s="2">
        <v>0</v>
      </c>
      <c r="G34" s="2">
        <v>3</v>
      </c>
      <c r="H34" s="2">
        <v>0</v>
      </c>
      <c r="I34" s="2">
        <v>1E-3</v>
      </c>
      <c r="J34" s="3">
        <v>-1.25E+16</v>
      </c>
    </row>
    <row r="35" spans="1:10" x14ac:dyDescent="0.25">
      <c r="A35" s="2"/>
      <c r="B35" s="2"/>
      <c r="C35" s="2" t="s">
        <v>46</v>
      </c>
      <c r="D35" s="2"/>
      <c r="E35" s="2">
        <v>0.113</v>
      </c>
      <c r="F35" s="2">
        <v>1E-3</v>
      </c>
      <c r="G35" s="2"/>
      <c r="H35" s="2"/>
      <c r="I35" s="2"/>
      <c r="J35" s="2"/>
    </row>
    <row r="36" spans="1:10" x14ac:dyDescent="0.25">
      <c r="A36" s="2"/>
      <c r="B36" s="2"/>
      <c r="C36" s="2" t="s">
        <v>47</v>
      </c>
      <c r="D36" s="2"/>
      <c r="E36" s="2">
        <v>0.112</v>
      </c>
      <c r="F36" s="2">
        <v>0</v>
      </c>
      <c r="G36" s="2"/>
      <c r="H36" s="2"/>
      <c r="I36" s="2"/>
      <c r="J3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2022-03-02T16:58:02Z</dcterms:created>
  <dcterms:modified xsi:type="dcterms:W3CDTF">2022-03-02T17:34:50Z</dcterms:modified>
</cp:coreProperties>
</file>