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lgr\Box\Data\POXC\May 2022\"/>
    </mc:Choice>
  </mc:AlternateContent>
  <xr:revisionPtr revIDLastSave="0" documentId="13_ncr:1_{9FDA3E92-AFD8-4116-98FE-DD4A4241FF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 poi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</calcChain>
</file>

<file path=xl/sharedStrings.xml><?xml version="1.0" encoding="utf-8"?>
<sst xmlns="http://schemas.openxmlformats.org/spreadsheetml/2006/main" count="116" uniqueCount="75">
  <si>
    <t>User: USER</t>
  </si>
  <si>
    <t>Path: C:\Program Files (x86)\BMG\Omega\User\Data\</t>
  </si>
  <si>
    <t>Test ID: 310</t>
  </si>
  <si>
    <t>Test Name: POx-C</t>
  </si>
  <si>
    <t>Date: 7/22/2022</t>
  </si>
  <si>
    <t>Time: 4:36:03 PM</t>
  </si>
  <si>
    <t>Absorbance</t>
  </si>
  <si>
    <t>Absorbance values are displayed as OD</t>
  </si>
  <si>
    <t>Well</t>
  </si>
  <si>
    <t>Content</t>
  </si>
  <si>
    <t>Blank corrected based on Raw Data (550)</t>
  </si>
  <si>
    <t>Average over replicates based on Blank corrected (550)</t>
  </si>
  <si>
    <t>Raw Data (550)</t>
  </si>
  <si>
    <t>Site</t>
  </si>
  <si>
    <t>Plot</t>
  </si>
  <si>
    <t>Weight</t>
  </si>
  <si>
    <t>A01</t>
  </si>
  <si>
    <t>Sample X1</t>
  </si>
  <si>
    <t>Agronomy</t>
  </si>
  <si>
    <t>A02</t>
  </si>
  <si>
    <t>A03</t>
  </si>
  <si>
    <t>A04</t>
  </si>
  <si>
    <t>Sample X2</t>
  </si>
  <si>
    <t>Jackson</t>
  </si>
  <si>
    <t>A05</t>
  </si>
  <si>
    <t>B01</t>
  </si>
  <si>
    <t>B02</t>
  </si>
  <si>
    <t>Sample X3</t>
  </si>
  <si>
    <t>B03</t>
  </si>
  <si>
    <t>B04</t>
  </si>
  <si>
    <t>B05</t>
  </si>
  <si>
    <t>Sample X4</t>
  </si>
  <si>
    <t>Goshen</t>
  </si>
  <si>
    <t>C01</t>
  </si>
  <si>
    <t>C02</t>
  </si>
  <si>
    <t>C03</t>
  </si>
  <si>
    <t>Sample X5</t>
  </si>
  <si>
    <t>A#2 offsite</t>
  </si>
  <si>
    <t>C04</t>
  </si>
  <si>
    <t>C05</t>
  </si>
  <si>
    <t>D01</t>
  </si>
  <si>
    <t>Sample X6</t>
  </si>
  <si>
    <t>A#1</t>
  </si>
  <si>
    <t>D02</t>
  </si>
  <si>
    <t>D03</t>
  </si>
  <si>
    <t>D04</t>
  </si>
  <si>
    <t>Sample X7</t>
  </si>
  <si>
    <t>Agronomy offsite</t>
  </si>
  <si>
    <t>D05</t>
  </si>
  <si>
    <t>E01</t>
  </si>
  <si>
    <t>E02</t>
  </si>
  <si>
    <t>Control C1</t>
  </si>
  <si>
    <t>E03</t>
  </si>
  <si>
    <t>E04</t>
  </si>
  <si>
    <t>F01</t>
  </si>
  <si>
    <t>Standard S1</t>
  </si>
  <si>
    <t>F02</t>
  </si>
  <si>
    <t>Standard S2</t>
  </si>
  <si>
    <t>F03</t>
  </si>
  <si>
    <t>Standard S3</t>
  </si>
  <si>
    <t>F04</t>
  </si>
  <si>
    <t>Standard S4</t>
  </si>
  <si>
    <t>F05</t>
  </si>
  <si>
    <t>Blank B</t>
  </si>
  <si>
    <t>G01</t>
  </si>
  <si>
    <t>G02</t>
  </si>
  <si>
    <t>G03</t>
  </si>
  <si>
    <t>G04</t>
  </si>
  <si>
    <t>G05</t>
  </si>
  <si>
    <t>H01</t>
  </si>
  <si>
    <t>H02</t>
  </si>
  <si>
    <t>H03</t>
  </si>
  <si>
    <t>H04</t>
  </si>
  <si>
    <t>H05</t>
  </si>
  <si>
    <t>poxc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</si>
</sst>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44930008748906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('End point'!$D$40,'End point'!$D$41,'End point'!$D$42,'End point'!$D$43)</c:f>
              <c:numCache>
                <c:formatCode>General</c:formatCode>
                <c:ptCount val="4"/>
                <c:pt idx="0">
                  <c:v>8.2000000000000003E-2</c:v>
                </c:pt>
                <c:pt idx="1">
                  <c:v>0.17</c:v>
                </c:pt>
                <c:pt idx="2">
                  <c:v>0.24199999999999999</c:v>
                </c:pt>
                <c:pt idx="3">
                  <c:v>0.317</c:v>
                </c:pt>
              </c:numCache>
            </c:numRef>
          </c:xVal>
          <c:yVal>
            <c:numLit>
              <c:formatCode>General</c:formatCode>
              <c:ptCount val="4"/>
              <c:pt idx="0">
                <c:v>5.0000000000000001E-3</c:v>
              </c:pt>
              <c:pt idx="1">
                <c:v>0.01</c:v>
              </c:pt>
              <c:pt idx="2">
                <c:v>1.4999999999999999E-2</c:v>
              </c:pt>
              <c:pt idx="3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09E-45CB-889C-5842C46D3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635200"/>
        <c:axId val="438641104"/>
      </c:scatterChart>
      <c:valAx>
        <c:axId val="43863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41104"/>
        <c:crosses val="autoZero"/>
        <c:crossBetween val="midCat"/>
      </c:valAx>
      <c:valAx>
        <c:axId val="43864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3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</xdr:colOff>
      <xdr:row>9</xdr:row>
      <xdr:rowOff>1066800</xdr:rowOff>
    </xdr:from>
    <xdr:to>
      <xdr:col>19</xdr:col>
      <xdr:colOff>358140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98C7F-7277-0317-D75B-0DE99EA81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0" workbookViewId="0">
      <selection activeCell="I11" sqref="I11"/>
    </sheetView>
  </sheetViews>
  <sheetFormatPr defaultRowHeight="14.4" x14ac:dyDescent="0.3"/>
  <cols>
    <col min="2" max="2" width="10.5546875" bestFit="1" customWidth="1"/>
    <col min="6" max="6" width="16.44140625" bestFit="1" customWidth="1"/>
    <col min="8" max="8" width="9.109375" style="14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6" spans="1:9" x14ac:dyDescent="0.3">
      <c r="A6" s="1" t="s">
        <v>5</v>
      </c>
    </row>
    <row r="7" spans="1:9" x14ac:dyDescent="0.3">
      <c r="A7" s="1" t="s">
        <v>6</v>
      </c>
      <c r="D7" s="1" t="s">
        <v>7</v>
      </c>
    </row>
    <row r="10" spans="1:9" ht="101.4" thickBot="1" x14ac:dyDescent="0.35">
      <c r="A10" s="2" t="s">
        <v>8</v>
      </c>
      <c r="B10" s="3" t="s">
        <v>9</v>
      </c>
      <c r="C10" s="11" t="s">
        <v>10</v>
      </c>
      <c r="D10" s="2" t="s">
        <v>11</v>
      </c>
      <c r="E10" s="4" t="s">
        <v>12</v>
      </c>
      <c r="F10" t="s">
        <v>13</v>
      </c>
      <c r="G10" t="s">
        <v>14</v>
      </c>
      <c r="H10" s="14" t="s">
        <v>15</v>
      </c>
      <c r="I10" t="s">
        <v>74</v>
      </c>
    </row>
    <row r="11" spans="1:9" x14ac:dyDescent="0.3">
      <c r="A11" s="5" t="s">
        <v>16</v>
      </c>
      <c r="B11" s="6" t="s">
        <v>17</v>
      </c>
      <c r="C11" s="12">
        <v>0.17699999999999999</v>
      </c>
      <c r="D11" s="5">
        <v>0.17799999999999999</v>
      </c>
      <c r="E11" s="7">
        <v>0.28699999999999998</v>
      </c>
      <c r="F11" t="s">
        <v>18</v>
      </c>
      <c r="G11">
        <v>22</v>
      </c>
      <c r="H11" s="14">
        <v>2.5</v>
      </c>
      <c r="I11">
        <f>(0.02-(-0.0005+(0.0642*C11)))*(9000)*(0.02/(H11/1000))</f>
        <v>657.83520000000021</v>
      </c>
    </row>
    <row r="12" spans="1:9" x14ac:dyDescent="0.3">
      <c r="A12" s="8" t="s">
        <v>19</v>
      </c>
      <c r="B12" s="9" t="s">
        <v>17</v>
      </c>
      <c r="C12" s="13">
        <v>0.182</v>
      </c>
      <c r="D12" s="8">
        <v>0.17799999999999999</v>
      </c>
      <c r="E12" s="10">
        <v>0.29199999999999998</v>
      </c>
      <c r="F12" t="s">
        <v>18</v>
      </c>
      <c r="G12">
        <v>22</v>
      </c>
      <c r="H12" s="14">
        <v>2.5</v>
      </c>
      <c r="I12">
        <f t="shared" ref="I12:I31" si="0">(0.02-(-0.0005+(0.0642*C12)))*(9000)*(0.02/(H12/1000))</f>
        <v>634.72320000000013</v>
      </c>
    </row>
    <row r="13" spans="1:9" x14ac:dyDescent="0.3">
      <c r="A13" s="8" t="s">
        <v>20</v>
      </c>
      <c r="B13" s="9" t="s">
        <v>17</v>
      </c>
      <c r="C13" s="13">
        <v>0.17599999999999999</v>
      </c>
      <c r="D13" s="8">
        <v>0.17799999999999999</v>
      </c>
      <c r="E13" s="10">
        <v>0.28599999999999998</v>
      </c>
      <c r="F13" t="s">
        <v>18</v>
      </c>
      <c r="G13">
        <v>22</v>
      </c>
      <c r="H13" s="14">
        <v>2.52</v>
      </c>
      <c r="I13">
        <f t="shared" si="0"/>
        <v>657.20000000000016</v>
      </c>
    </row>
    <row r="14" spans="1:9" x14ac:dyDescent="0.3">
      <c r="A14" s="8" t="s">
        <v>21</v>
      </c>
      <c r="B14" s="9" t="s">
        <v>22</v>
      </c>
      <c r="C14" s="13">
        <v>0.09</v>
      </c>
      <c r="D14" s="8">
        <v>8.5000000000000006E-2</v>
      </c>
      <c r="E14" s="10">
        <v>0.2</v>
      </c>
      <c r="F14" t="s">
        <v>23</v>
      </c>
      <c r="G14">
        <v>16</v>
      </c>
      <c r="H14" s="14">
        <v>2.5</v>
      </c>
      <c r="I14">
        <f t="shared" si="0"/>
        <v>1059.9840000000002</v>
      </c>
    </row>
    <row r="15" spans="1:9" x14ac:dyDescent="0.3">
      <c r="A15" s="8" t="s">
        <v>24</v>
      </c>
      <c r="B15" s="9" t="s">
        <v>22</v>
      </c>
      <c r="C15" s="13">
        <v>6.9000000000000006E-2</v>
      </c>
      <c r="D15" s="8">
        <v>8.5000000000000006E-2</v>
      </c>
      <c r="E15" s="10">
        <v>0.17899999999999999</v>
      </c>
      <c r="F15" t="s">
        <v>23</v>
      </c>
      <c r="G15">
        <v>16</v>
      </c>
      <c r="H15" s="14">
        <v>2.5299999999999998</v>
      </c>
      <c r="I15">
        <f t="shared" si="0"/>
        <v>1143.3343873517788</v>
      </c>
    </row>
    <row r="16" spans="1:9" x14ac:dyDescent="0.3">
      <c r="A16" s="8" t="s">
        <v>25</v>
      </c>
      <c r="B16" s="9" t="s">
        <v>22</v>
      </c>
      <c r="C16" s="13">
        <v>9.6000000000000002E-2</v>
      </c>
      <c r="D16" s="8">
        <v>8.5000000000000006E-2</v>
      </c>
      <c r="E16" s="10">
        <v>0.20599999999999999</v>
      </c>
      <c r="F16" t="s">
        <v>23</v>
      </c>
      <c r="G16">
        <v>16</v>
      </c>
      <c r="H16" s="14">
        <v>2.4500000000000002</v>
      </c>
      <c r="I16">
        <f t="shared" si="0"/>
        <v>1053.3159183673467</v>
      </c>
    </row>
    <row r="17" spans="1:9" x14ac:dyDescent="0.3">
      <c r="A17" s="8" t="s">
        <v>26</v>
      </c>
      <c r="B17" s="9" t="s">
        <v>27</v>
      </c>
      <c r="C17" s="13">
        <v>0.161</v>
      </c>
      <c r="D17" s="8">
        <v>0.16800000000000001</v>
      </c>
      <c r="E17" s="10">
        <v>0.27100000000000002</v>
      </c>
      <c r="F17" t="s">
        <v>23</v>
      </c>
      <c r="G17">
        <v>18</v>
      </c>
      <c r="H17" s="14">
        <v>2.5299999999999998</v>
      </c>
      <c r="I17">
        <f t="shared" si="0"/>
        <v>723.11620553359717</v>
      </c>
    </row>
    <row r="18" spans="1:9" x14ac:dyDescent="0.3">
      <c r="A18" s="8" t="s">
        <v>28</v>
      </c>
      <c r="B18" s="9" t="s">
        <v>27</v>
      </c>
      <c r="C18" s="13">
        <v>0.185</v>
      </c>
      <c r="D18" s="8">
        <v>0.16800000000000001</v>
      </c>
      <c r="E18" s="10">
        <v>0.29499999999999998</v>
      </c>
      <c r="F18" t="s">
        <v>23</v>
      </c>
      <c r="G18">
        <v>18</v>
      </c>
      <c r="H18" s="14">
        <v>2.48</v>
      </c>
      <c r="I18">
        <f t="shared" si="0"/>
        <v>625.86290322580658</v>
      </c>
    </row>
    <row r="19" spans="1:9" x14ac:dyDescent="0.3">
      <c r="A19" s="8" t="s">
        <v>29</v>
      </c>
      <c r="B19" s="9" t="s">
        <v>27</v>
      </c>
      <c r="C19" s="13">
        <v>0.159</v>
      </c>
      <c r="D19" s="8">
        <v>0.16800000000000001</v>
      </c>
      <c r="E19" s="10">
        <v>0.26800000000000002</v>
      </c>
      <c r="F19" t="s">
        <v>23</v>
      </c>
      <c r="G19">
        <v>18</v>
      </c>
      <c r="H19" s="14">
        <v>2.4900000000000002</v>
      </c>
      <c r="I19">
        <f t="shared" si="0"/>
        <v>744.01445783132544</v>
      </c>
    </row>
    <row r="20" spans="1:9" x14ac:dyDescent="0.3">
      <c r="A20" s="8" t="s">
        <v>30</v>
      </c>
      <c r="B20" s="9" t="s">
        <v>31</v>
      </c>
      <c r="C20" s="13">
        <v>0.17599999999999999</v>
      </c>
      <c r="D20" s="8">
        <v>0.187</v>
      </c>
      <c r="E20" s="10">
        <v>0.28599999999999998</v>
      </c>
      <c r="F20" t="s">
        <v>32</v>
      </c>
      <c r="G20">
        <v>8</v>
      </c>
      <c r="H20" s="14">
        <v>2.48</v>
      </c>
      <c r="I20">
        <f t="shared" si="0"/>
        <v>667.80000000000018</v>
      </c>
    </row>
    <row r="21" spans="1:9" x14ac:dyDescent="0.3">
      <c r="A21" s="8" t="s">
        <v>33</v>
      </c>
      <c r="B21" s="9" t="s">
        <v>31</v>
      </c>
      <c r="C21" s="13">
        <v>0.19</v>
      </c>
      <c r="D21" s="8">
        <v>0.187</v>
      </c>
      <c r="E21" s="10">
        <v>0.29899999999999999</v>
      </c>
      <c r="F21" t="s">
        <v>32</v>
      </c>
      <c r="G21">
        <v>8</v>
      </c>
      <c r="H21" s="14">
        <v>2.48</v>
      </c>
      <c r="I21">
        <f t="shared" si="0"/>
        <v>602.56451612903243</v>
      </c>
    </row>
    <row r="22" spans="1:9" x14ac:dyDescent="0.3">
      <c r="A22" s="8" t="s">
        <v>34</v>
      </c>
      <c r="B22" s="9" t="s">
        <v>31</v>
      </c>
      <c r="C22" s="13">
        <v>0.19400000000000001</v>
      </c>
      <c r="D22" s="8">
        <v>0.187</v>
      </c>
      <c r="E22" s="10">
        <v>0.30399999999999999</v>
      </c>
      <c r="F22" t="s">
        <v>32</v>
      </c>
      <c r="G22">
        <v>8</v>
      </c>
      <c r="H22" s="14">
        <v>2.48</v>
      </c>
      <c r="I22">
        <f t="shared" si="0"/>
        <v>583.92580645161308</v>
      </c>
    </row>
    <row r="23" spans="1:9" x14ac:dyDescent="0.3">
      <c r="A23" s="8" t="s">
        <v>35</v>
      </c>
      <c r="B23" s="9" t="s">
        <v>36</v>
      </c>
      <c r="C23" s="13">
        <v>9.6000000000000002E-2</v>
      </c>
      <c r="D23" s="8">
        <v>8.4000000000000005E-2</v>
      </c>
      <c r="E23" s="10">
        <v>0.20599999999999999</v>
      </c>
      <c r="F23" t="s">
        <v>37</v>
      </c>
      <c r="G23">
        <v>1</v>
      </c>
      <c r="H23" s="14">
        <v>2.46</v>
      </c>
      <c r="I23">
        <f t="shared" si="0"/>
        <v>1049.0341463414636</v>
      </c>
    </row>
    <row r="24" spans="1:9" x14ac:dyDescent="0.3">
      <c r="A24" s="8" t="s">
        <v>38</v>
      </c>
      <c r="B24" s="9" t="s">
        <v>36</v>
      </c>
      <c r="C24" s="13">
        <v>8.5999999999999993E-2</v>
      </c>
      <c r="D24" s="8">
        <v>8.4000000000000005E-2</v>
      </c>
      <c r="E24" s="10">
        <v>0.19600000000000001</v>
      </c>
      <c r="F24" t="s">
        <v>37</v>
      </c>
      <c r="G24">
        <v>1</v>
      </c>
      <c r="H24" s="14">
        <v>2.5099999999999998</v>
      </c>
      <c r="I24">
        <f t="shared" si="0"/>
        <v>1074.1768924302792</v>
      </c>
    </row>
    <row r="25" spans="1:9" x14ac:dyDescent="0.3">
      <c r="A25" s="8" t="s">
        <v>39</v>
      </c>
      <c r="B25" s="9" t="s">
        <v>36</v>
      </c>
      <c r="C25" s="13">
        <v>7.0000000000000007E-2</v>
      </c>
      <c r="D25" s="8">
        <v>8.4000000000000005E-2</v>
      </c>
      <c r="E25" s="10">
        <v>0.18</v>
      </c>
      <c r="F25" t="s">
        <v>37</v>
      </c>
      <c r="G25">
        <v>1</v>
      </c>
      <c r="H25" s="14">
        <v>2.5499999999999998</v>
      </c>
      <c r="I25">
        <f t="shared" si="0"/>
        <v>1129.8352941176472</v>
      </c>
    </row>
    <row r="26" spans="1:9" x14ac:dyDescent="0.3">
      <c r="A26" s="8" t="s">
        <v>40</v>
      </c>
      <c r="B26" s="9" t="s">
        <v>41</v>
      </c>
      <c r="C26" s="13">
        <v>0.182</v>
      </c>
      <c r="D26" s="8">
        <v>0.187</v>
      </c>
      <c r="E26" s="10">
        <v>0.29199999999999998</v>
      </c>
      <c r="F26" t="s">
        <v>42</v>
      </c>
      <c r="G26">
        <v>6</v>
      </c>
      <c r="H26" s="14">
        <v>2.4900000000000002</v>
      </c>
      <c r="I26">
        <f t="shared" si="0"/>
        <v>637.2722891566267</v>
      </c>
    </row>
    <row r="27" spans="1:9" x14ac:dyDescent="0.3">
      <c r="A27" s="8" t="s">
        <v>43</v>
      </c>
      <c r="B27" s="9" t="s">
        <v>41</v>
      </c>
      <c r="C27" s="13">
        <v>0.19</v>
      </c>
      <c r="D27" s="8">
        <v>0.187</v>
      </c>
      <c r="E27" s="10">
        <v>0.3</v>
      </c>
      <c r="F27" t="s">
        <v>42</v>
      </c>
      <c r="G27">
        <v>6</v>
      </c>
      <c r="H27" s="14">
        <v>2.5499999999999998</v>
      </c>
      <c r="I27">
        <f t="shared" si="0"/>
        <v>586.02352941176491</v>
      </c>
    </row>
    <row r="28" spans="1:9" x14ac:dyDescent="0.3">
      <c r="A28" s="8" t="s">
        <v>44</v>
      </c>
      <c r="B28" s="9" t="s">
        <v>41</v>
      </c>
      <c r="C28" s="13">
        <v>0.189</v>
      </c>
      <c r="D28" s="8">
        <v>0.187</v>
      </c>
      <c r="E28" s="10">
        <v>0.29899999999999999</v>
      </c>
      <c r="F28" t="s">
        <v>42</v>
      </c>
      <c r="G28">
        <v>6</v>
      </c>
      <c r="H28" s="14">
        <v>2.4700000000000002</v>
      </c>
      <c r="I28">
        <f t="shared" si="0"/>
        <v>609.68259109311748</v>
      </c>
    </row>
    <row r="29" spans="1:9" x14ac:dyDescent="0.3">
      <c r="A29" s="8" t="s">
        <v>45</v>
      </c>
      <c r="B29" s="9" t="s">
        <v>46</v>
      </c>
      <c r="C29" s="13">
        <v>0.06</v>
      </c>
      <c r="D29" s="8">
        <v>5.5E-2</v>
      </c>
      <c r="E29" s="10">
        <v>0.17</v>
      </c>
      <c r="F29" t="s">
        <v>47</v>
      </c>
      <c r="G29">
        <v>2</v>
      </c>
      <c r="H29" s="14">
        <v>2.5099999999999998</v>
      </c>
      <c r="I29">
        <f t="shared" si="0"/>
        <v>1193.8804780876494</v>
      </c>
    </row>
    <row r="30" spans="1:9" x14ac:dyDescent="0.3">
      <c r="A30" s="8" t="s">
        <v>48</v>
      </c>
      <c r="B30" s="9" t="s">
        <v>46</v>
      </c>
      <c r="C30" s="13">
        <v>0.05</v>
      </c>
      <c r="D30" s="8">
        <v>5.5E-2</v>
      </c>
      <c r="E30" s="10">
        <v>0.16</v>
      </c>
      <c r="F30" t="s">
        <v>47</v>
      </c>
      <c r="G30">
        <v>2</v>
      </c>
      <c r="H30" s="14">
        <v>2.46</v>
      </c>
      <c r="I30">
        <f t="shared" si="0"/>
        <v>1265.1219512195121</v>
      </c>
    </row>
    <row r="31" spans="1:9" x14ac:dyDescent="0.3">
      <c r="A31" s="8" t="s">
        <v>49</v>
      </c>
      <c r="B31" s="9" t="s">
        <v>46</v>
      </c>
      <c r="C31" s="13">
        <v>5.5E-2</v>
      </c>
      <c r="D31" s="8">
        <v>5.5E-2</v>
      </c>
      <c r="E31" s="10">
        <v>0.16500000000000001</v>
      </c>
      <c r="F31" t="s">
        <v>47</v>
      </c>
      <c r="G31">
        <v>2</v>
      </c>
      <c r="H31" s="14">
        <v>2.54</v>
      </c>
      <c r="I31">
        <f t="shared" si="0"/>
        <v>1202.527559055118</v>
      </c>
    </row>
    <row r="32" spans="1:9" x14ac:dyDescent="0.3">
      <c r="A32" s="8" t="s">
        <v>50</v>
      </c>
      <c r="B32" s="9" t="s">
        <v>51</v>
      </c>
      <c r="C32" s="13">
        <v>0.313</v>
      </c>
      <c r="D32" s="8">
        <v>0.30299999999999999</v>
      </c>
      <c r="E32" s="10">
        <v>0.42299999999999999</v>
      </c>
    </row>
    <row r="33" spans="1:5" x14ac:dyDescent="0.3">
      <c r="A33" s="8" t="s">
        <v>52</v>
      </c>
      <c r="B33" s="9" t="s">
        <v>51</v>
      </c>
      <c r="C33" s="13">
        <v>0.29899999999999999</v>
      </c>
      <c r="D33" s="8">
        <v>0.30299999999999999</v>
      </c>
      <c r="E33" s="10">
        <v>0.40899999999999997</v>
      </c>
    </row>
    <row r="34" spans="1:5" x14ac:dyDescent="0.3">
      <c r="A34" s="8" t="s">
        <v>53</v>
      </c>
      <c r="B34" s="9" t="s">
        <v>51</v>
      </c>
      <c r="C34" s="13">
        <v>0.29599999999999999</v>
      </c>
      <c r="D34" s="8">
        <v>0.30299999999999999</v>
      </c>
      <c r="E34" s="10">
        <v>0.40600000000000003</v>
      </c>
    </row>
    <row r="35" spans="1:5" x14ac:dyDescent="0.3">
      <c r="A35" s="8" t="s">
        <v>54</v>
      </c>
      <c r="B35" s="9" t="s">
        <v>55</v>
      </c>
      <c r="C35" s="13">
        <v>0.08</v>
      </c>
      <c r="D35" s="8">
        <v>8.2000000000000003E-2</v>
      </c>
      <c r="E35" s="10">
        <v>0.19</v>
      </c>
    </row>
    <row r="36" spans="1:5" x14ac:dyDescent="0.3">
      <c r="A36" s="8" t="s">
        <v>56</v>
      </c>
      <c r="B36" s="9" t="s">
        <v>57</v>
      </c>
      <c r="C36" s="13">
        <v>0.184</v>
      </c>
      <c r="D36" s="8">
        <v>0.17</v>
      </c>
      <c r="E36" s="10">
        <v>0.29399999999999998</v>
      </c>
    </row>
    <row r="37" spans="1:5" x14ac:dyDescent="0.3">
      <c r="A37" s="8" t="s">
        <v>58</v>
      </c>
      <c r="B37" s="9" t="s">
        <v>59</v>
      </c>
      <c r="C37" s="13">
        <v>0.24199999999999999</v>
      </c>
      <c r="D37" s="8">
        <v>0.24199999999999999</v>
      </c>
      <c r="E37" s="10">
        <v>0.35199999999999998</v>
      </c>
    </row>
    <row r="38" spans="1:5" x14ac:dyDescent="0.3">
      <c r="A38" s="8" t="s">
        <v>60</v>
      </c>
      <c r="B38" s="9" t="s">
        <v>61</v>
      </c>
      <c r="C38" s="13">
        <v>0.318</v>
      </c>
      <c r="D38" s="8">
        <v>0.317</v>
      </c>
      <c r="E38" s="10">
        <v>0.42799999999999999</v>
      </c>
    </row>
    <row r="39" spans="1:5" x14ac:dyDescent="0.3">
      <c r="A39" s="8" t="s">
        <v>62</v>
      </c>
      <c r="B39" s="9" t="s">
        <v>63</v>
      </c>
      <c r="C39" s="13"/>
      <c r="D39" s="8"/>
      <c r="E39" s="10">
        <v>0.108</v>
      </c>
    </row>
    <row r="40" spans="1:5" x14ac:dyDescent="0.3">
      <c r="A40" s="8" t="s">
        <v>64</v>
      </c>
      <c r="B40" s="9" t="s">
        <v>55</v>
      </c>
      <c r="C40" s="13">
        <v>0.08</v>
      </c>
      <c r="D40" s="8">
        <v>8.2000000000000003E-2</v>
      </c>
      <c r="E40" s="10">
        <v>0.19</v>
      </c>
    </row>
    <row r="41" spans="1:5" x14ac:dyDescent="0.3">
      <c r="A41" s="8" t="s">
        <v>65</v>
      </c>
      <c r="B41" s="9" t="s">
        <v>57</v>
      </c>
      <c r="C41" s="13">
        <v>0.16300000000000001</v>
      </c>
      <c r="D41" s="8">
        <v>0.17</v>
      </c>
      <c r="E41" s="10">
        <v>0.27300000000000002</v>
      </c>
    </row>
    <row r="42" spans="1:5" x14ac:dyDescent="0.3">
      <c r="A42" s="8" t="s">
        <v>66</v>
      </c>
      <c r="B42" s="9" t="s">
        <v>59</v>
      </c>
      <c r="C42" s="13">
        <v>0.24199999999999999</v>
      </c>
      <c r="D42" s="8">
        <v>0.24199999999999999</v>
      </c>
      <c r="E42" s="10">
        <v>0.35199999999999998</v>
      </c>
    </row>
    <row r="43" spans="1:5" x14ac:dyDescent="0.3">
      <c r="A43" s="8" t="s">
        <v>67</v>
      </c>
      <c r="B43" s="9" t="s">
        <v>61</v>
      </c>
      <c r="C43" s="13">
        <v>0.312</v>
      </c>
      <c r="D43" s="8">
        <v>0.317</v>
      </c>
      <c r="E43" s="10">
        <v>0.42099999999999999</v>
      </c>
    </row>
    <row r="44" spans="1:5" x14ac:dyDescent="0.3">
      <c r="A44" s="8" t="s">
        <v>68</v>
      </c>
      <c r="B44" s="9" t="s">
        <v>63</v>
      </c>
      <c r="C44" s="13"/>
      <c r="D44" s="8"/>
      <c r="E44" s="10">
        <v>0.109</v>
      </c>
    </row>
    <row r="45" spans="1:5" x14ac:dyDescent="0.3">
      <c r="A45" s="8" t="s">
        <v>69</v>
      </c>
      <c r="B45" s="9" t="s">
        <v>55</v>
      </c>
      <c r="C45" s="13">
        <v>8.4000000000000005E-2</v>
      </c>
      <c r="D45" s="8">
        <v>8.2000000000000003E-2</v>
      </c>
      <c r="E45" s="10">
        <v>0.19400000000000001</v>
      </c>
    </row>
    <row r="46" spans="1:5" x14ac:dyDescent="0.3">
      <c r="A46" s="8" t="s">
        <v>70</v>
      </c>
      <c r="B46" s="9" t="s">
        <v>57</v>
      </c>
      <c r="C46" s="13">
        <v>0.16200000000000001</v>
      </c>
      <c r="D46" s="8">
        <v>0.17</v>
      </c>
      <c r="E46" s="10">
        <v>0.27200000000000002</v>
      </c>
    </row>
    <row r="47" spans="1:5" x14ac:dyDescent="0.3">
      <c r="A47" s="8" t="s">
        <v>71</v>
      </c>
      <c r="B47" s="9" t="s">
        <v>59</v>
      </c>
      <c r="C47" s="13">
        <v>0.24299999999999999</v>
      </c>
      <c r="D47" s="8">
        <v>0.24199999999999999</v>
      </c>
      <c r="E47" s="10">
        <v>0.35299999999999998</v>
      </c>
    </row>
    <row r="48" spans="1:5" x14ac:dyDescent="0.3">
      <c r="A48" s="8" t="s">
        <v>72</v>
      </c>
      <c r="B48" s="9" t="s">
        <v>61</v>
      </c>
      <c r="C48" s="13">
        <v>0.32100000000000001</v>
      </c>
      <c r="D48" s="8">
        <v>0.317</v>
      </c>
      <c r="E48" s="10">
        <v>0.43099999999999999</v>
      </c>
    </row>
    <row r="49" spans="1:5" x14ac:dyDescent="0.3">
      <c r="A49" s="8" t="s">
        <v>73</v>
      </c>
      <c r="B49" s="9" t="s">
        <v>63</v>
      </c>
      <c r="C49" s="13"/>
      <c r="D49" s="8"/>
      <c r="E49" s="10">
        <v>0.112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Ruark_Undergrad</dc:creator>
  <cp:keywords/>
  <dc:description/>
  <cp:lastModifiedBy>Salvador Grover</cp:lastModifiedBy>
  <cp:revision/>
  <dcterms:created xsi:type="dcterms:W3CDTF">2022-07-22T21:37:42Z</dcterms:created>
  <dcterms:modified xsi:type="dcterms:W3CDTF">2022-08-03T16:19:18Z</dcterms:modified>
  <cp:category/>
  <cp:contentStatus/>
</cp:coreProperties>
</file>