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E27BA42A-0327-4823-9F9B-D0F5DAE43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<sst xmlns="http://schemas.openxmlformats.org/spreadsheetml/2006/main" count="116" uniqueCount="72">
  <si>
    <t>User: USER</t>
  </si>
  <si>
    <t>Path: C:\Program Files (x86)\BMG\Omega\User\Data\</t>
  </si>
  <si>
    <t>Test ID: 364</t>
  </si>
  <si>
    <t>Test Name: POx-C</t>
  </si>
  <si>
    <t>Date: 8/1/2022</t>
  </si>
  <si>
    <t>Time: 4:34:03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</si>
  <si>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</si>
  <si>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</si>
  <si>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</si>
  <si>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</si>
  <si>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</si>
  <si>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</si>
  <si>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</si>
  <si>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</si>
  <si>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</si>
  <si>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</si>
  <si>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A01</t>
  </si>
  <si>
    <t>Sample X1</t>
  </si>
  <si>
    <t>JM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</si>
  <si>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</si>
  <si>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</si>
  <si>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</si>
  <si>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</si>
  <si>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</si>
  <si>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</si>
  <si>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</si>
  <si>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</si>
  <si>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</si>
  <si>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</si>
  <si>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</si>
  <si>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</si>
  <si>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A#1</t>
  </si>
  <si>
    <t>C01</t>
  </si>
  <si>
    <t>C02</t>
  </si>
  <si>
    <t>C03</t>
  </si>
  <si>
    <t>Sample X5</t>
  </si>
  <si>
    <t>Reeds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</si>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</sst>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point'!$D$40:$D$43</c:f>
              <c:numCache>
                <c:formatCode>General</c:formatCode>
                <c:ptCount val="4"/>
                <c:pt idx="0">
                  <c:v>6.6000000000000003E-2</c:v>
                </c:pt>
                <c:pt idx="1">
                  <c:v>0.14699999999999999</c:v>
                </c:pt>
                <c:pt idx="2">
                  <c:v>0.22700000000000001</c:v>
                </c:pt>
                <c:pt idx="3">
                  <c:v>0.32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D00-4AFB-BD7D-27B1DDCD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7808"/>
        <c:axId val="579851928"/>
      </c:scatterChart>
      <c:valAx>
        <c:axId val="4449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1928"/>
        <c:crosses val="autoZero"/>
        <c:crossBetween val="midCat"/>
      </c:valAx>
      <c:valAx>
        <c:axId val="5798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9</xdr:row>
      <xdr:rowOff>830580</xdr:rowOff>
    </xdr:from>
    <xdr:to>
      <xdr:col>17</xdr:col>
      <xdr:colOff>411480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9BC1C-6AF2-7C0F-B572-3F1C01556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J19" sqref="J19"/>
    </sheetView>
  </sheetViews>
  <sheetFormatPr defaultRowHeight="14.4" x14ac:dyDescent="0.3"/>
  <cols>
    <col min="8" max="8" width="9.109375" style="14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s="14" t="s">
        <v>15</v>
      </c>
      <c r="I10" t="s">
        <v>71</v>
      </c>
    </row>
    <row r="11" spans="1:9" x14ac:dyDescent="0.3">
      <c r="A11" s="5" t="s">
        <v>16</v>
      </c>
      <c r="B11" s="6" t="s">
        <v>17</v>
      </c>
      <c r="C11" s="12">
        <v>0.16500000000000001</v>
      </c>
      <c r="D11" s="5">
        <v>0.221</v>
      </c>
      <c r="E11" s="7">
        <v>0.28199999999999997</v>
      </c>
      <c r="F11" t="s">
        <v>18</v>
      </c>
      <c r="G11">
        <v>23</v>
      </c>
      <c r="H11" s="14">
        <v>2.4700000000000002</v>
      </c>
      <c r="I11">
        <f>(0.02-(0.0012+(0.0593*C11)))*(9000)*(0.02/(H11/1000))</f>
        <v>657</v>
      </c>
    </row>
    <row r="12" spans="1:9" x14ac:dyDescent="0.3">
      <c r="A12" s="8" t="s">
        <v>19</v>
      </c>
      <c r="B12" s="9" t="s">
        <v>17</v>
      </c>
      <c r="C12" s="13">
        <v>0.23699999999999999</v>
      </c>
      <c r="D12" s="8">
        <v>0.221</v>
      </c>
      <c r="E12" s="10">
        <v>0.35299999999999998</v>
      </c>
      <c r="F12" t="s">
        <v>18</v>
      </c>
      <c r="G12">
        <v>23</v>
      </c>
      <c r="H12" s="14">
        <v>2.48</v>
      </c>
      <c r="I12">
        <f t="shared" ref="I12:I31" si="0">(0.02-(0.0012+(0.0593*C12)))*(9000)*(0.02/(H12/1000))</f>
        <v>344.46048387096795</v>
      </c>
    </row>
    <row r="13" spans="1:9" x14ac:dyDescent="0.3">
      <c r="A13" s="8" t="s">
        <v>20</v>
      </c>
      <c r="B13" s="9" t="s">
        <v>17</v>
      </c>
      <c r="C13" s="13">
        <v>0.26200000000000001</v>
      </c>
      <c r="D13" s="8">
        <v>0.221</v>
      </c>
      <c r="E13" s="10">
        <v>0.379</v>
      </c>
      <c r="F13" t="s">
        <v>18</v>
      </c>
      <c r="G13">
        <v>23</v>
      </c>
      <c r="H13" s="14">
        <v>2.4700000000000002</v>
      </c>
      <c r="I13">
        <f t="shared" si="0"/>
        <v>237.81862348178129</v>
      </c>
    </row>
    <row r="14" spans="1:9" x14ac:dyDescent="0.3">
      <c r="A14" s="8" t="s">
        <v>21</v>
      </c>
      <c r="B14" s="9" t="s">
        <v>22</v>
      </c>
      <c r="C14" s="13">
        <v>0.16900000000000001</v>
      </c>
      <c r="D14" s="8">
        <v>0.14799999999999999</v>
      </c>
      <c r="E14" s="10">
        <v>0.28499999999999998</v>
      </c>
      <c r="F14" t="s">
        <v>18</v>
      </c>
      <c r="G14">
        <v>12</v>
      </c>
      <c r="H14" s="14">
        <v>2.48</v>
      </c>
      <c r="I14">
        <f t="shared" si="0"/>
        <v>637.13467741935494</v>
      </c>
    </row>
    <row r="15" spans="1:9" x14ac:dyDescent="0.3">
      <c r="A15" s="8" t="s">
        <v>23</v>
      </c>
      <c r="B15" s="9" t="s">
        <v>22</v>
      </c>
      <c r="C15" s="13">
        <v>0.154</v>
      </c>
      <c r="D15" s="8">
        <v>0.14799999999999999</v>
      </c>
      <c r="E15" s="10">
        <v>0.27</v>
      </c>
      <c r="F15" t="s">
        <v>18</v>
      </c>
      <c r="G15">
        <v>12</v>
      </c>
      <c r="H15" s="14">
        <v>2.5</v>
      </c>
      <c r="I15">
        <f t="shared" si="0"/>
        <v>696.08160000000009</v>
      </c>
    </row>
    <row r="16" spans="1:9" x14ac:dyDescent="0.3">
      <c r="A16" s="8" t="s">
        <v>24</v>
      </c>
      <c r="B16" s="9" t="s">
        <v>22</v>
      </c>
      <c r="C16" s="13">
        <v>0.122</v>
      </c>
      <c r="D16" s="8">
        <v>0.14799999999999999</v>
      </c>
      <c r="E16" s="10">
        <v>0.23799999999999999</v>
      </c>
      <c r="F16" t="s">
        <v>18</v>
      </c>
      <c r="G16">
        <v>12</v>
      </c>
      <c r="H16" s="14">
        <v>2.5</v>
      </c>
      <c r="I16">
        <f t="shared" si="0"/>
        <v>832.7088</v>
      </c>
    </row>
    <row r="17" spans="1:9" x14ac:dyDescent="0.3">
      <c r="A17" s="8" t="s">
        <v>25</v>
      </c>
      <c r="B17" s="9" t="s">
        <v>26</v>
      </c>
      <c r="C17" s="13">
        <v>0.17599999999999999</v>
      </c>
      <c r="D17" s="8">
        <v>0.17799999999999999</v>
      </c>
      <c r="E17" s="10">
        <v>0.29199999999999998</v>
      </c>
      <c r="F17" t="s">
        <v>18</v>
      </c>
      <c r="G17">
        <v>5</v>
      </c>
      <c r="H17" s="14">
        <v>2.5</v>
      </c>
      <c r="I17">
        <f t="shared" si="0"/>
        <v>602.1504000000001</v>
      </c>
    </row>
    <row r="18" spans="1:9" x14ac:dyDescent="0.3">
      <c r="A18" s="8" t="s">
        <v>27</v>
      </c>
      <c r="B18" s="9" t="s">
        <v>26</v>
      </c>
      <c r="C18" s="13">
        <v>0.17499999999999999</v>
      </c>
      <c r="D18" s="8">
        <v>0.17799999999999999</v>
      </c>
      <c r="E18" s="10">
        <v>0.29099999999999998</v>
      </c>
      <c r="F18" t="s">
        <v>18</v>
      </c>
      <c r="G18">
        <v>5</v>
      </c>
      <c r="H18" s="14">
        <v>2.52</v>
      </c>
      <c r="I18">
        <f t="shared" si="0"/>
        <v>601.60714285714289</v>
      </c>
    </row>
    <row r="19" spans="1:9" x14ac:dyDescent="0.3">
      <c r="A19" s="8" t="s">
        <v>28</v>
      </c>
      <c r="B19" s="9" t="s">
        <v>26</v>
      </c>
      <c r="C19" s="13">
        <v>0.185</v>
      </c>
      <c r="D19" s="8">
        <v>0.17799999999999999</v>
      </c>
      <c r="E19" s="10">
        <v>0.30099999999999999</v>
      </c>
      <c r="F19" t="s">
        <v>18</v>
      </c>
      <c r="G19">
        <v>5</v>
      </c>
      <c r="H19" s="14">
        <v>2.4700000000000002</v>
      </c>
      <c r="I19">
        <f t="shared" si="0"/>
        <v>570.57085020242903</v>
      </c>
    </row>
    <row r="20" spans="1:9" x14ac:dyDescent="0.3">
      <c r="A20" s="8" t="s">
        <v>29</v>
      </c>
      <c r="B20" s="9" t="s">
        <v>30</v>
      </c>
      <c r="C20" s="13">
        <v>7.9000000000000001E-2</v>
      </c>
      <c r="D20" s="8">
        <v>8.2000000000000003E-2</v>
      </c>
      <c r="E20" s="10">
        <v>0.19600000000000001</v>
      </c>
      <c r="F20" t="s">
        <v>31</v>
      </c>
      <c r="G20">
        <v>12</v>
      </c>
      <c r="H20" s="14">
        <v>2.48</v>
      </c>
      <c r="I20">
        <f t="shared" si="0"/>
        <v>1024.4975806451612</v>
      </c>
    </row>
    <row r="21" spans="1:9" x14ac:dyDescent="0.3">
      <c r="A21" s="8" t="s">
        <v>32</v>
      </c>
      <c r="B21" s="9" t="s">
        <v>30</v>
      </c>
      <c r="C21" s="13">
        <v>7.8E-2</v>
      </c>
      <c r="D21" s="8">
        <v>8.2000000000000003E-2</v>
      </c>
      <c r="E21" s="10">
        <v>0.19500000000000001</v>
      </c>
      <c r="F21" t="s">
        <v>31</v>
      </c>
      <c r="G21">
        <v>12</v>
      </c>
      <c r="H21" s="14">
        <v>2.4900000000000002</v>
      </c>
      <c r="I21">
        <f t="shared" si="0"/>
        <v>1024.6698795180723</v>
      </c>
    </row>
    <row r="22" spans="1:9" x14ac:dyDescent="0.3">
      <c r="A22" s="8" t="s">
        <v>33</v>
      </c>
      <c r="B22" s="9" t="s">
        <v>30</v>
      </c>
      <c r="C22" s="13">
        <v>8.8999999999999996E-2</v>
      </c>
      <c r="D22" s="8">
        <v>8.2000000000000003E-2</v>
      </c>
      <c r="E22" s="10">
        <v>0.20599999999999999</v>
      </c>
      <c r="F22" t="s">
        <v>31</v>
      </c>
      <c r="G22">
        <v>12</v>
      </c>
      <c r="H22" s="14">
        <v>2.48</v>
      </c>
      <c r="I22">
        <f t="shared" si="0"/>
        <v>981.45725806451617</v>
      </c>
    </row>
    <row r="23" spans="1:9" x14ac:dyDescent="0.3">
      <c r="A23" s="8" t="s">
        <v>34</v>
      </c>
      <c r="B23" s="9" t="s">
        <v>35</v>
      </c>
      <c r="C23" s="13">
        <v>0.13400000000000001</v>
      </c>
      <c r="D23" s="8">
        <v>0.127</v>
      </c>
      <c r="E23" s="10">
        <v>0.25</v>
      </c>
      <c r="F23" t="s">
        <v>36</v>
      </c>
      <c r="G23">
        <v>9</v>
      </c>
      <c r="H23" s="14">
        <v>2.4700000000000002</v>
      </c>
      <c r="I23">
        <f t="shared" si="0"/>
        <v>790.96518218623464</v>
      </c>
    </row>
    <row r="24" spans="1:9" x14ac:dyDescent="0.3">
      <c r="A24" s="8" t="s">
        <v>37</v>
      </c>
      <c r="B24" s="9" t="s">
        <v>35</v>
      </c>
      <c r="C24" s="13">
        <v>0.13100000000000001</v>
      </c>
      <c r="D24" s="8">
        <v>0.127</v>
      </c>
      <c r="E24" s="10">
        <v>0.247</v>
      </c>
      <c r="F24" t="s">
        <v>36</v>
      </c>
      <c r="G24">
        <v>9</v>
      </c>
      <c r="H24" s="14">
        <v>2.48</v>
      </c>
      <c r="I24">
        <f t="shared" si="0"/>
        <v>800.68790322580651</v>
      </c>
    </row>
    <row r="25" spans="1:9" x14ac:dyDescent="0.3">
      <c r="A25" s="8" t="s">
        <v>38</v>
      </c>
      <c r="B25" s="9" t="s">
        <v>35</v>
      </c>
      <c r="C25" s="13">
        <v>0.115</v>
      </c>
      <c r="D25" s="8">
        <v>0.127</v>
      </c>
      <c r="E25" s="10">
        <v>0.23200000000000001</v>
      </c>
      <c r="F25" t="s">
        <v>36</v>
      </c>
      <c r="G25">
        <v>9</v>
      </c>
      <c r="H25" s="14">
        <v>2.5499999999999998</v>
      </c>
      <c r="I25">
        <f t="shared" si="0"/>
        <v>845.68235294117653</v>
      </c>
    </row>
    <row r="26" spans="1:9" x14ac:dyDescent="0.3">
      <c r="A26" s="8" t="s">
        <v>39</v>
      </c>
      <c r="B26" s="9" t="s">
        <v>40</v>
      </c>
      <c r="C26" s="13">
        <v>5.8000000000000003E-2</v>
      </c>
      <c r="D26" s="8">
        <v>5.2999999999999999E-2</v>
      </c>
      <c r="E26" s="10">
        <v>0.17499999999999999</v>
      </c>
      <c r="F26" t="s">
        <v>31</v>
      </c>
      <c r="G26">
        <v>16</v>
      </c>
      <c r="H26" s="14">
        <v>2.4900000000000002</v>
      </c>
      <c r="I26">
        <f t="shared" si="0"/>
        <v>1110.4048192771083</v>
      </c>
    </row>
    <row r="27" spans="1:9" x14ac:dyDescent="0.3">
      <c r="A27" s="8" t="s">
        <v>41</v>
      </c>
      <c r="B27" s="9" t="s">
        <v>40</v>
      </c>
      <c r="C27" s="13">
        <v>5.3999999999999999E-2</v>
      </c>
      <c r="D27" s="8">
        <v>5.2999999999999999E-2</v>
      </c>
      <c r="E27" s="10">
        <v>0.17</v>
      </c>
      <c r="F27" t="s">
        <v>31</v>
      </c>
      <c r="G27">
        <v>16</v>
      </c>
      <c r="H27" s="14">
        <v>2.4700000000000002</v>
      </c>
      <c r="I27">
        <f t="shared" si="0"/>
        <v>1136.6817813765181</v>
      </c>
    </row>
    <row r="28" spans="1:9" x14ac:dyDescent="0.3">
      <c r="A28" s="8" t="s">
        <v>42</v>
      </c>
      <c r="B28" s="9" t="s">
        <v>40</v>
      </c>
      <c r="C28" s="13">
        <v>4.7E-2</v>
      </c>
      <c r="D28" s="8">
        <v>5.2999999999999999E-2</v>
      </c>
      <c r="E28" s="10">
        <v>0.16400000000000001</v>
      </c>
      <c r="F28" t="s">
        <v>31</v>
      </c>
      <c r="G28">
        <v>16</v>
      </c>
      <c r="H28" s="14">
        <v>2.52</v>
      </c>
      <c r="I28">
        <f t="shared" si="0"/>
        <v>1143.7785714285715</v>
      </c>
    </row>
    <row r="29" spans="1:9" x14ac:dyDescent="0.3">
      <c r="A29" s="8" t="s">
        <v>43</v>
      </c>
      <c r="B29" s="9" t="s">
        <v>44</v>
      </c>
      <c r="C29" s="13">
        <v>0.13800000000000001</v>
      </c>
      <c r="D29" s="8">
        <v>0.14299999999999999</v>
      </c>
      <c r="E29" s="10">
        <v>0.255</v>
      </c>
      <c r="F29" t="s">
        <v>18</v>
      </c>
      <c r="G29">
        <v>21</v>
      </c>
      <c r="H29" s="14">
        <v>2.5299999999999998</v>
      </c>
      <c r="I29">
        <f t="shared" si="0"/>
        <v>755.33122529644288</v>
      </c>
    </row>
    <row r="30" spans="1:9" x14ac:dyDescent="0.3">
      <c r="A30" s="8" t="s">
        <v>45</v>
      </c>
      <c r="B30" s="9" t="s">
        <v>44</v>
      </c>
      <c r="C30" s="13">
        <v>0.16300000000000001</v>
      </c>
      <c r="D30" s="8">
        <v>0.14299999999999999</v>
      </c>
      <c r="E30" s="10">
        <v>0.27900000000000003</v>
      </c>
      <c r="F30" t="s">
        <v>18</v>
      </c>
      <c r="G30">
        <v>21</v>
      </c>
      <c r="H30" s="14">
        <v>2.46</v>
      </c>
      <c r="I30">
        <f t="shared" si="0"/>
        <v>668.34878048780502</v>
      </c>
    </row>
    <row r="31" spans="1:9" x14ac:dyDescent="0.3">
      <c r="A31" s="8" t="s">
        <v>46</v>
      </c>
      <c r="B31" s="9" t="s">
        <v>44</v>
      </c>
      <c r="C31" s="13">
        <v>0.128</v>
      </c>
      <c r="D31" s="8">
        <v>0.14299999999999999</v>
      </c>
      <c r="E31" s="10">
        <v>0.245</v>
      </c>
      <c r="F31" t="s">
        <v>18</v>
      </c>
      <c r="G31">
        <v>21</v>
      </c>
      <c r="H31" s="14">
        <v>2.54</v>
      </c>
      <c r="I31">
        <f t="shared" si="0"/>
        <v>794.38110236220462</v>
      </c>
    </row>
    <row r="32" spans="1:9" x14ac:dyDescent="0.3">
      <c r="A32" s="8" t="s">
        <v>47</v>
      </c>
      <c r="B32" s="9" t="s">
        <v>48</v>
      </c>
      <c r="C32" s="13">
        <v>0.27800000000000002</v>
      </c>
      <c r="D32" s="8">
        <v>0.29699999999999999</v>
      </c>
      <c r="E32" s="10">
        <v>0.39500000000000002</v>
      </c>
    </row>
    <row r="33" spans="1:5" x14ac:dyDescent="0.3">
      <c r="A33" s="8" t="s">
        <v>49</v>
      </c>
      <c r="B33" s="9" t="s">
        <v>48</v>
      </c>
      <c r="C33" s="13">
        <v>0.29099999999999998</v>
      </c>
      <c r="D33" s="8">
        <v>0.29699999999999999</v>
      </c>
      <c r="E33" s="10">
        <v>0.40699999999999997</v>
      </c>
    </row>
    <row r="34" spans="1:5" x14ac:dyDescent="0.3">
      <c r="A34" s="8" t="s">
        <v>50</v>
      </c>
      <c r="B34" s="9" t="s">
        <v>48</v>
      </c>
      <c r="C34" s="13">
        <v>0.32200000000000001</v>
      </c>
      <c r="D34" s="8">
        <v>0.29699999999999999</v>
      </c>
      <c r="E34" s="10">
        <v>0.439</v>
      </c>
    </row>
    <row r="35" spans="1:5" x14ac:dyDescent="0.3">
      <c r="A35" s="8" t="s">
        <v>51</v>
      </c>
      <c r="B35" s="9" t="s">
        <v>52</v>
      </c>
      <c r="C35" s="13">
        <v>6.6000000000000003E-2</v>
      </c>
      <c r="D35" s="8">
        <v>6.6000000000000003E-2</v>
      </c>
      <c r="E35" s="10">
        <v>0.183</v>
      </c>
    </row>
    <row r="36" spans="1:5" x14ac:dyDescent="0.3">
      <c r="A36" s="8" t="s">
        <v>53</v>
      </c>
      <c r="B36" s="9" t="s">
        <v>54</v>
      </c>
      <c r="C36" s="13">
        <v>0.14399999999999999</v>
      </c>
      <c r="D36" s="8">
        <v>0.14699999999999999</v>
      </c>
      <c r="E36" s="10">
        <v>0.26100000000000001</v>
      </c>
    </row>
    <row r="37" spans="1:5" x14ac:dyDescent="0.3">
      <c r="A37" s="8" t="s">
        <v>55</v>
      </c>
      <c r="B37" s="9" t="s">
        <v>56</v>
      </c>
      <c r="C37" s="13">
        <v>0.223</v>
      </c>
      <c r="D37" s="8">
        <v>0.22700000000000001</v>
      </c>
      <c r="E37" s="10">
        <v>0.33900000000000002</v>
      </c>
    </row>
    <row r="38" spans="1:5" x14ac:dyDescent="0.3">
      <c r="A38" s="8" t="s">
        <v>57</v>
      </c>
      <c r="B38" s="9" t="s">
        <v>58</v>
      </c>
      <c r="C38" s="13">
        <v>0.36</v>
      </c>
      <c r="D38" s="8">
        <v>0.32</v>
      </c>
      <c r="E38" s="10">
        <v>0.47699999999999998</v>
      </c>
    </row>
    <row r="39" spans="1:5" x14ac:dyDescent="0.3">
      <c r="A39" s="8" t="s">
        <v>59</v>
      </c>
      <c r="B39" s="9" t="s">
        <v>60</v>
      </c>
      <c r="C39" s="13"/>
      <c r="D39" s="8"/>
      <c r="E39" s="10">
        <v>0.11700000000000001</v>
      </c>
    </row>
    <row r="40" spans="1:5" x14ac:dyDescent="0.3">
      <c r="A40" s="8" t="s">
        <v>61</v>
      </c>
      <c r="B40" s="9" t="s">
        <v>52</v>
      </c>
      <c r="C40" s="13">
        <v>6.4000000000000001E-2</v>
      </c>
      <c r="D40" s="8">
        <v>6.6000000000000003E-2</v>
      </c>
      <c r="E40" s="10">
        <v>0.18099999999999999</v>
      </c>
    </row>
    <row r="41" spans="1:5" x14ac:dyDescent="0.3">
      <c r="A41" s="8" t="s">
        <v>62</v>
      </c>
      <c r="B41" s="9" t="s">
        <v>54</v>
      </c>
      <c r="C41" s="13">
        <v>0.14799999999999999</v>
      </c>
      <c r="D41" s="8">
        <v>0.14699999999999999</v>
      </c>
      <c r="E41" s="10">
        <v>0.26500000000000001</v>
      </c>
    </row>
    <row r="42" spans="1:5" x14ac:dyDescent="0.3">
      <c r="A42" s="8" t="s">
        <v>63</v>
      </c>
      <c r="B42" s="9" t="s">
        <v>56</v>
      </c>
      <c r="C42" s="13">
        <v>0.22700000000000001</v>
      </c>
      <c r="D42" s="8">
        <v>0.22700000000000001</v>
      </c>
      <c r="E42" s="10">
        <v>0.34399999999999997</v>
      </c>
    </row>
    <row r="43" spans="1:5" x14ac:dyDescent="0.3">
      <c r="A43" s="8" t="s">
        <v>64</v>
      </c>
      <c r="B43" s="9" t="s">
        <v>58</v>
      </c>
      <c r="C43" s="13">
        <v>0.29699999999999999</v>
      </c>
      <c r="D43" s="8">
        <v>0.32</v>
      </c>
      <c r="E43" s="10">
        <v>0.41299999999999998</v>
      </c>
    </row>
    <row r="44" spans="1:5" x14ac:dyDescent="0.3">
      <c r="A44" s="8" t="s">
        <v>65</v>
      </c>
      <c r="B44" s="9" t="s">
        <v>60</v>
      </c>
      <c r="C44" s="13"/>
      <c r="D44" s="8"/>
      <c r="E44" s="10">
        <v>0.115</v>
      </c>
    </row>
    <row r="45" spans="1:5" x14ac:dyDescent="0.3">
      <c r="A45" s="8" t="s">
        <v>66</v>
      </c>
      <c r="B45" s="9" t="s">
        <v>52</v>
      </c>
      <c r="C45" s="13">
        <v>6.7000000000000004E-2</v>
      </c>
      <c r="D45" s="8">
        <v>6.6000000000000003E-2</v>
      </c>
      <c r="E45" s="10">
        <v>0.184</v>
      </c>
    </row>
    <row r="46" spans="1:5" x14ac:dyDescent="0.3">
      <c r="A46" s="8" t="s">
        <v>67</v>
      </c>
      <c r="B46" s="9" t="s">
        <v>54</v>
      </c>
      <c r="C46" s="13">
        <v>0.14799999999999999</v>
      </c>
      <c r="D46" s="8">
        <v>0.14699999999999999</v>
      </c>
      <c r="E46" s="10">
        <v>0.26500000000000001</v>
      </c>
    </row>
    <row r="47" spans="1:5" x14ac:dyDescent="0.3">
      <c r="A47" s="8" t="s">
        <v>68</v>
      </c>
      <c r="B47" s="9" t="s">
        <v>56</v>
      </c>
      <c r="C47" s="13">
        <v>0.23100000000000001</v>
      </c>
      <c r="D47" s="8">
        <v>0.22700000000000001</v>
      </c>
      <c r="E47" s="10">
        <v>0.34799999999999998</v>
      </c>
    </row>
    <row r="48" spans="1:5" x14ac:dyDescent="0.3">
      <c r="A48" s="8" t="s">
        <v>69</v>
      </c>
      <c r="B48" s="9" t="s">
        <v>58</v>
      </c>
      <c r="C48" s="13">
        <v>0.30399999999999999</v>
      </c>
      <c r="D48" s="8">
        <v>0.32</v>
      </c>
      <c r="E48" s="10">
        <v>0.42</v>
      </c>
    </row>
    <row r="49" spans="1:5" x14ac:dyDescent="0.3">
      <c r="A49" s="8" t="s">
        <v>70</v>
      </c>
      <c r="B49" s="9" t="s">
        <v>60</v>
      </c>
      <c r="C49" s="13"/>
      <c r="D49" s="8"/>
      <c r="E49" s="10">
        <v>0.11799999999999999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2022-08-01T21:35:00Z</dcterms:created>
  <dcterms:modified xsi:type="dcterms:W3CDTF">2022-08-03T16:03:08Z</dcterms:modified>
  <cp:category/>
  <cp:contentStatus/>
</cp:coreProperties>
</file>