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algr\Box\Data\POXC\May 2022\"/>
    </mc:Choice>
  </mc:AlternateContent>
  <xr:revisionPtr revIDLastSave="0" documentId="13_ncr:1_{41A16F72-7F1E-45A7-A8CC-6328F036EE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nd poin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13" i="1"/>
  <c r="I14" i="1"/>
  <c r="I15" i="1"/>
  <c r="I16" i="1"/>
  <c r="I17" i="1"/>
  <c r="I18" i="1"/>
  <c r="I19" i="1"/>
  <c r="I20" i="1"/>
  <c r="I21" i="1"/>
  <c r="I22" i="1"/>
  <c r="I11" i="1"/>
</calcChain>
</file>

<file path=xl/sharedStrings.xml><?xml version="1.0" encoding="utf-8"?>
<sst xmlns="http://schemas.openxmlformats.org/spreadsheetml/2006/main" count="89" uniqueCount="63">
  <si>
    <t>User: USER</t>
  </si>
  <si>
    <t>Path: C:\Program Files (x86)\BMG\Omega\User\Data\</t>
  </si>
  <si>
    <t>Test ID: 374</t>
  </si>
  <si>
    <t>Test Name: POx-C</t>
  </si>
  <si>
    <t>Date: 8/2/2022</t>
  </si>
  <si>
    <t>Time: 1:17:49 PM</t>
  </si>
  <si>
    <t>Absorbance</t>
  </si>
  <si>
    <t>Absorbance values are displayed as OD</t>
  </si>
  <si>
    <t>Well</t>
  </si>
  <si>
    <t>Content</t>
  </si>
  <si>
    <t>Blank corrected based on Raw Data (550)</t>
  </si>
  <si>
    <t>Average over replicates based on Blank corrected (550)</t>
  </si>
  <si>
    <t>Raw Data (550)</t>
  </si>
  <si>
    <t>Site</t>
  </si>
  <si>
    <t>Plot</t>
  </si>
  <si>
    <t>Weight</t>
  </si>
  <si>
    <t>A01</t>
  </si>
  <si>
    <t>Sample X1</t>
  </si>
  <si>
    <t>Agronomy offsite</t>
  </si>
  <si>
    <t>A02</t>
  </si>
  <si>
    <t>A03</t>
  </si>
  <si>
    <t>A04</t>
  </si>
  <si>
    <t>Sample X2</t>
  </si>
  <si>
    <t>JM</t>
  </si>
  <si>
    <t>A05</t>
  </si>
  <si>
    <t>B01</t>
  </si>
  <si>
    <t>B02</t>
  </si>
  <si>
    <t>Sample X3</t>
  </si>
  <si>
    <t>Agro</t>
  </si>
  <si>
    <t>B03</t>
  </si>
  <si>
    <t>B04</t>
  </si>
  <si>
    <t>B05</t>
  </si>
  <si>
    <t>Sample X4</t>
  </si>
  <si>
    <t>JM offsite</t>
  </si>
  <si>
    <t>C01</t>
  </si>
  <si>
    <t>C02</t>
  </si>
  <si>
    <t>C03</t>
  </si>
  <si>
    <t>Control C1</t>
  </si>
  <si>
    <t>C04</t>
  </si>
  <si>
    <t>Control C2</t>
  </si>
  <si>
    <t>C05</t>
  </si>
  <si>
    <t>Control C3</t>
  </si>
  <si>
    <t>F01</t>
  </si>
  <si>
    <t>Standard S1</t>
  </si>
  <si>
    <t>F02</t>
  </si>
  <si>
    <t>Standard S2</t>
  </si>
  <si>
    <t>F03</t>
  </si>
  <si>
    <t>Standard S3</t>
  </si>
  <si>
    <t>F04</t>
  </si>
  <si>
    <t>Standard S4</t>
  </si>
  <si>
    <t>F05</t>
  </si>
  <si>
    <t>Blank B</t>
  </si>
  <si>
    <t>G01</t>
  </si>
  <si>
    <t>G02</t>
  </si>
  <si>
    <t>G03</t>
  </si>
  <si>
    <t>G04</t>
  </si>
  <si>
    <t>G05</t>
  </si>
  <si>
    <t>H01</t>
  </si>
  <si>
    <t>H02</t>
  </si>
  <si>
    <t>H03</t>
  </si>
  <si>
    <t>H04</t>
  </si>
  <si>
    <t>H05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</si>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</sst>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right"/>
    </xf>
    <xf numFmtId="0" fontId="1" fillId="0" borderId="11" xfId="0" applyFont="1" applyBorder="1" applyAlignment="1">
      <alignment horizontal="center" wrapText="1"/>
    </xf>
    <xf numFmtId="0" fontId="0" fillId="0" borderId="12" xfId="0" applyBorder="1" applyAlignment="1">
      <alignment horizontal="right"/>
    </xf>
    <xf numFmtId="0" fontId="0" fillId="0" borderId="10" xfId="0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'End point'!$D$36:$D$39</c:f>
              <c:numCache>
                <c:formatCode>General</c:formatCode>
                <c:ptCount val="4"/>
                <c:pt idx="0">
                  <c:v>7.5999999999999998E-2</c:v>
                </c:pt>
                <c:pt idx="1">
                  <c:v>0.161</c:v>
                </c:pt>
                <c:pt idx="2">
                  <c:v>0.23699999999999999</c:v>
                </c:pt>
                <c:pt idx="3">
                  <c:v>0.313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5.0000000000000001E-3</c:v>
              </c:pt>
              <c:pt idx="1">
                <c:v>0.01</c:v>
              </c:pt>
              <c:pt idx="2">
                <c:v>1.4999999999999999E-2</c:v>
              </c:pt>
              <c:pt idx="3">
                <c:v>0.02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FE23-4394-B837-CD46F727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059240"/>
        <c:axId val="441054976"/>
      </c:scatterChart>
      <c:valAx>
        <c:axId val="441059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4976"/>
        <c:crosses val="autoZero"/>
        <c:crossBetween val="midCat"/>
      </c:valAx>
      <c:valAx>
        <c:axId val="44105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5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</xdr:colOff>
      <xdr:row>9</xdr:row>
      <xdr:rowOff>236220</xdr:rowOff>
    </xdr:from>
    <xdr:to>
      <xdr:col>19</xdr:col>
      <xdr:colOff>358140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11D08-2B65-A16A-2549-DC9215750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topLeftCell="A7" workbookViewId="0">
      <selection activeCell="J11" sqref="J11"/>
    </sheetView>
  </sheetViews>
  <sheetFormatPr defaultRowHeight="14.4" x14ac:dyDescent="0.3"/>
  <cols>
    <col min="8" max="8" width="9.109375" style="14"/>
  </cols>
  <sheetData>
    <row r="1" spans="1:9" x14ac:dyDescent="0.3">
      <c r="A1" s="1" t="s">
        <v>0</v>
      </c>
    </row>
    <row r="2" spans="1:9" x14ac:dyDescent="0.3">
      <c r="A2" s="1" t="s">
        <v>1</v>
      </c>
    </row>
    <row r="3" spans="1:9" x14ac:dyDescent="0.3">
      <c r="A3" s="1" t="s">
        <v>2</v>
      </c>
    </row>
    <row r="4" spans="1:9" x14ac:dyDescent="0.3">
      <c r="A4" s="1" t="s">
        <v>3</v>
      </c>
    </row>
    <row r="5" spans="1:9" x14ac:dyDescent="0.3">
      <c r="A5" s="1" t="s">
        <v>4</v>
      </c>
    </row>
    <row r="6" spans="1:9" x14ac:dyDescent="0.3">
      <c r="A6" s="1" t="s">
        <v>5</v>
      </c>
    </row>
    <row r="7" spans="1:9" x14ac:dyDescent="0.3">
      <c r="A7" s="1" t="s">
        <v>6</v>
      </c>
      <c r="D7" s="1" t="s">
        <v>7</v>
      </c>
    </row>
    <row r="10" spans="1:9" ht="101.4" thickBot="1" x14ac:dyDescent="0.35">
      <c r="A10" s="2" t="s">
        <v>8</v>
      </c>
      <c r="B10" s="3" t="s">
        <v>9</v>
      </c>
      <c r="C10" s="11" t="s">
        <v>10</v>
      </c>
      <c r="D10" s="2" t="s">
        <v>11</v>
      </c>
      <c r="E10" s="4" t="s">
        <v>12</v>
      </c>
      <c r="F10" t="s">
        <v>13</v>
      </c>
      <c r="G10" t="s">
        <v>14</v>
      </c>
      <c r="H10" s="14" t="s">
        <v>15</v>
      </c>
      <c r="I10" t="s">
        <v>62</v>
      </c>
    </row>
    <row r="11" spans="1:9" x14ac:dyDescent="0.3">
      <c r="A11" s="5" t="s">
        <v>16</v>
      </c>
      <c r="B11" s="6" t="s">
        <v>17</v>
      </c>
      <c r="C11" s="12">
        <v>6.7000000000000004E-2</v>
      </c>
      <c r="D11" s="5">
        <v>6.5000000000000002E-2</v>
      </c>
      <c r="E11" s="7">
        <v>0.17599999999999999</v>
      </c>
      <c r="F11" t="s">
        <v>18</v>
      </c>
      <c r="G11">
        <v>3</v>
      </c>
      <c r="H11" s="14">
        <v>2.4900000000000002</v>
      </c>
      <c r="I11">
        <f>(0.02-(0.00001+(0.0635*C11)))*(9000)*(0.02/(H11/1000))</f>
        <v>1137.5060240963855</v>
      </c>
    </row>
    <row r="12" spans="1:9" x14ac:dyDescent="0.3">
      <c r="A12" s="8" t="s">
        <v>19</v>
      </c>
      <c r="B12" s="9" t="s">
        <v>17</v>
      </c>
      <c r="C12" s="13">
        <v>6.0999999999999999E-2</v>
      </c>
      <c r="D12" s="8">
        <v>6.5000000000000002E-2</v>
      </c>
      <c r="E12" s="10">
        <v>0.17</v>
      </c>
      <c r="F12" t="s">
        <v>18</v>
      </c>
      <c r="G12">
        <v>3</v>
      </c>
      <c r="H12" s="14">
        <v>2.5299999999999998</v>
      </c>
      <c r="I12">
        <f t="shared" ref="I12:I22" si="0">(0.02-(0.00001+(0.0635*C12)))*(9000)*(0.02/(H12/1000))</f>
        <v>1146.6284584980237</v>
      </c>
    </row>
    <row r="13" spans="1:9" x14ac:dyDescent="0.3">
      <c r="A13" s="8" t="s">
        <v>20</v>
      </c>
      <c r="B13" s="9" t="s">
        <v>17</v>
      </c>
      <c r="C13" s="13">
        <v>6.7000000000000004E-2</v>
      </c>
      <c r="D13" s="8">
        <v>6.5000000000000002E-2</v>
      </c>
      <c r="E13" s="10">
        <v>0.17599999999999999</v>
      </c>
      <c r="F13" t="s">
        <v>18</v>
      </c>
      <c r="G13">
        <v>3</v>
      </c>
      <c r="H13" s="14">
        <v>2.4900000000000002</v>
      </c>
      <c r="I13">
        <f t="shared" si="0"/>
        <v>1137.5060240963855</v>
      </c>
    </row>
    <row r="14" spans="1:9" x14ac:dyDescent="0.3">
      <c r="A14" s="8" t="s">
        <v>21</v>
      </c>
      <c r="B14" s="9" t="s">
        <v>22</v>
      </c>
      <c r="C14" s="13">
        <v>0.15</v>
      </c>
      <c r="D14" s="8">
        <v>0.13</v>
      </c>
      <c r="E14" s="10">
        <v>0.25900000000000001</v>
      </c>
      <c r="F14" t="s">
        <v>23</v>
      </c>
      <c r="G14">
        <v>22</v>
      </c>
      <c r="H14" s="14">
        <v>2.4900000000000002</v>
      </c>
      <c r="I14">
        <f t="shared" si="0"/>
        <v>756.50602409638554</v>
      </c>
    </row>
    <row r="15" spans="1:9" x14ac:dyDescent="0.3">
      <c r="A15" s="8" t="s">
        <v>24</v>
      </c>
      <c r="B15" s="9" t="s">
        <v>22</v>
      </c>
      <c r="C15" s="13">
        <v>0.125</v>
      </c>
      <c r="D15" s="8">
        <v>0.13</v>
      </c>
      <c r="E15" s="10">
        <v>0.23400000000000001</v>
      </c>
      <c r="F15" t="s">
        <v>23</v>
      </c>
      <c r="G15">
        <v>22</v>
      </c>
      <c r="H15" s="14">
        <v>2.5</v>
      </c>
      <c r="I15">
        <f t="shared" si="0"/>
        <v>867.78000000000009</v>
      </c>
    </row>
    <row r="16" spans="1:9" x14ac:dyDescent="0.3">
      <c r="A16" s="8" t="s">
        <v>25</v>
      </c>
      <c r="B16" s="9" t="s">
        <v>22</v>
      </c>
      <c r="C16" s="13">
        <v>0.114</v>
      </c>
      <c r="D16" s="8">
        <v>0.13</v>
      </c>
      <c r="E16" s="10">
        <v>0.223</v>
      </c>
      <c r="F16" t="s">
        <v>23</v>
      </c>
      <c r="G16">
        <v>22</v>
      </c>
      <c r="H16" s="14">
        <v>2.5</v>
      </c>
      <c r="I16">
        <f t="shared" si="0"/>
        <v>918.072</v>
      </c>
    </row>
    <row r="17" spans="1:9" x14ac:dyDescent="0.3">
      <c r="A17" s="8" t="s">
        <v>26</v>
      </c>
      <c r="B17" s="9" t="s">
        <v>27</v>
      </c>
      <c r="C17" s="13">
        <v>0.11</v>
      </c>
      <c r="D17" s="8">
        <v>0.11799999999999999</v>
      </c>
      <c r="E17" s="10">
        <v>0.219</v>
      </c>
      <c r="F17" t="s">
        <v>28</v>
      </c>
      <c r="G17">
        <v>6</v>
      </c>
      <c r="H17" s="14">
        <v>2.5099999999999998</v>
      </c>
      <c r="I17">
        <f t="shared" si="0"/>
        <v>932.62948207171326</v>
      </c>
    </row>
    <row r="18" spans="1:9" x14ac:dyDescent="0.3">
      <c r="A18" s="8" t="s">
        <v>29</v>
      </c>
      <c r="B18" s="9" t="s">
        <v>27</v>
      </c>
      <c r="C18" s="13">
        <v>0.125</v>
      </c>
      <c r="D18" s="8">
        <v>0.11799999999999999</v>
      </c>
      <c r="E18" s="10">
        <v>0.23400000000000001</v>
      </c>
      <c r="F18" t="s">
        <v>28</v>
      </c>
      <c r="G18">
        <v>6</v>
      </c>
      <c r="H18" s="14">
        <v>2.5099999999999998</v>
      </c>
      <c r="I18">
        <f t="shared" si="0"/>
        <v>864.32270916334676</v>
      </c>
    </row>
    <row r="19" spans="1:9" x14ac:dyDescent="0.3">
      <c r="A19" s="8" t="s">
        <v>30</v>
      </c>
      <c r="B19" s="9" t="s">
        <v>27</v>
      </c>
      <c r="C19" s="13">
        <v>0.12</v>
      </c>
      <c r="D19" s="8">
        <v>0.11799999999999999</v>
      </c>
      <c r="E19" s="10">
        <v>0.22900000000000001</v>
      </c>
      <c r="F19" t="s">
        <v>28</v>
      </c>
      <c r="G19">
        <v>6</v>
      </c>
      <c r="H19" s="14">
        <v>2.48</v>
      </c>
      <c r="I19">
        <f t="shared" si="0"/>
        <v>897.82258064516134</v>
      </c>
    </row>
    <row r="20" spans="1:9" x14ac:dyDescent="0.3">
      <c r="A20" s="8" t="s">
        <v>31</v>
      </c>
      <c r="B20" s="9" t="s">
        <v>32</v>
      </c>
      <c r="C20" s="13">
        <v>0.20499999999999999</v>
      </c>
      <c r="D20" s="8">
        <v>0.189</v>
      </c>
      <c r="E20" s="10">
        <v>0.314</v>
      </c>
      <c r="F20" t="s">
        <v>33</v>
      </c>
      <c r="G20">
        <v>1</v>
      </c>
      <c r="H20" s="14">
        <v>2.5</v>
      </c>
      <c r="I20">
        <f t="shared" si="0"/>
        <v>502.0200000000001</v>
      </c>
    </row>
    <row r="21" spans="1:9" x14ac:dyDescent="0.3">
      <c r="A21" s="8" t="s">
        <v>34</v>
      </c>
      <c r="B21" s="9" t="s">
        <v>32</v>
      </c>
      <c r="C21" s="13">
        <v>0.20200000000000001</v>
      </c>
      <c r="D21" s="8">
        <v>0.189</v>
      </c>
      <c r="E21" s="10">
        <v>0.311</v>
      </c>
      <c r="F21" t="s">
        <v>33</v>
      </c>
      <c r="G21">
        <v>1</v>
      </c>
      <c r="H21" s="14">
        <v>2.5</v>
      </c>
      <c r="I21">
        <f t="shared" si="0"/>
        <v>515.73599999999999</v>
      </c>
    </row>
    <row r="22" spans="1:9" x14ac:dyDescent="0.3">
      <c r="A22" s="8" t="s">
        <v>35</v>
      </c>
      <c r="B22" s="9" t="s">
        <v>32</v>
      </c>
      <c r="C22" s="13">
        <v>0.16</v>
      </c>
      <c r="D22" s="8">
        <v>0.189</v>
      </c>
      <c r="E22" s="10">
        <v>0.26900000000000002</v>
      </c>
      <c r="F22" t="s">
        <v>33</v>
      </c>
      <c r="G22">
        <v>1</v>
      </c>
      <c r="H22" s="14">
        <v>2.5</v>
      </c>
      <c r="I22">
        <f t="shared" si="0"/>
        <v>707.76</v>
      </c>
    </row>
    <row r="23" spans="1:9" x14ac:dyDescent="0.3">
      <c r="A23" s="8" t="s">
        <v>36</v>
      </c>
      <c r="B23" s="9" t="s">
        <v>37</v>
      </c>
      <c r="C23" s="13">
        <v>0.26100000000000001</v>
      </c>
      <c r="D23" s="8">
        <v>0.26100000000000001</v>
      </c>
      <c r="E23" s="10">
        <v>0.36899999999999999</v>
      </c>
    </row>
    <row r="24" spans="1:9" x14ac:dyDescent="0.3">
      <c r="A24" s="8" t="s">
        <v>38</v>
      </c>
      <c r="B24" s="9" t="s">
        <v>39</v>
      </c>
      <c r="C24" s="13">
        <v>0.25800000000000001</v>
      </c>
      <c r="D24" s="8">
        <v>0.25800000000000001</v>
      </c>
      <c r="E24" s="10">
        <v>0.36599999999999999</v>
      </c>
    </row>
    <row r="25" spans="1:9" x14ac:dyDescent="0.3">
      <c r="A25" s="8" t="s">
        <v>40</v>
      </c>
      <c r="B25" s="9" t="s">
        <v>41</v>
      </c>
      <c r="C25" s="13">
        <v>0.245</v>
      </c>
      <c r="D25" s="8">
        <v>0.245</v>
      </c>
      <c r="E25" s="10">
        <v>0.35299999999999998</v>
      </c>
    </row>
    <row r="26" spans="1:9" x14ac:dyDescent="0.3">
      <c r="A26" s="8" t="s">
        <v>42</v>
      </c>
      <c r="B26" s="9" t="s">
        <v>43</v>
      </c>
      <c r="C26" s="13">
        <v>7.6999999999999999E-2</v>
      </c>
      <c r="D26" s="8">
        <v>7.5999999999999998E-2</v>
      </c>
      <c r="E26" s="10">
        <v>0.186</v>
      </c>
    </row>
    <row r="27" spans="1:9" x14ac:dyDescent="0.3">
      <c r="A27" s="8" t="s">
        <v>44</v>
      </c>
      <c r="B27" s="9" t="s">
        <v>45</v>
      </c>
      <c r="C27" s="13">
        <v>0.158</v>
      </c>
      <c r="D27" s="8">
        <v>0.161</v>
      </c>
      <c r="E27" s="10">
        <v>0.26700000000000002</v>
      </c>
    </row>
    <row r="28" spans="1:9" x14ac:dyDescent="0.3">
      <c r="A28" s="8" t="s">
        <v>46</v>
      </c>
      <c r="B28" s="9" t="s">
        <v>47</v>
      </c>
      <c r="C28" s="13">
        <v>0.24199999999999999</v>
      </c>
      <c r="D28" s="8">
        <v>0.23699999999999999</v>
      </c>
      <c r="E28" s="10">
        <v>0.35099999999999998</v>
      </c>
    </row>
    <row r="29" spans="1:9" x14ac:dyDescent="0.3">
      <c r="A29" s="8" t="s">
        <v>48</v>
      </c>
      <c r="B29" s="9" t="s">
        <v>49</v>
      </c>
      <c r="C29" s="13">
        <v>0.31</v>
      </c>
      <c r="D29" s="8">
        <v>0.313</v>
      </c>
      <c r="E29" s="10">
        <v>0.41899999999999998</v>
      </c>
    </row>
    <row r="30" spans="1:9" x14ac:dyDescent="0.3">
      <c r="A30" s="8" t="s">
        <v>50</v>
      </c>
      <c r="B30" s="9" t="s">
        <v>51</v>
      </c>
      <c r="C30" s="13"/>
      <c r="D30" s="8"/>
      <c r="E30" s="10">
        <v>0.108</v>
      </c>
    </row>
    <row r="31" spans="1:9" x14ac:dyDescent="0.3">
      <c r="A31" s="8" t="s">
        <v>52</v>
      </c>
      <c r="B31" s="9" t="s">
        <v>43</v>
      </c>
      <c r="C31" s="13">
        <v>7.5999999999999998E-2</v>
      </c>
      <c r="D31" s="8">
        <v>7.5999999999999998E-2</v>
      </c>
      <c r="E31" s="10">
        <v>0.185</v>
      </c>
    </row>
    <row r="32" spans="1:9" x14ac:dyDescent="0.3">
      <c r="A32" s="8" t="s">
        <v>53</v>
      </c>
      <c r="B32" s="9" t="s">
        <v>45</v>
      </c>
      <c r="C32" s="13">
        <v>0.16600000000000001</v>
      </c>
      <c r="D32" s="8">
        <v>0.161</v>
      </c>
      <c r="E32" s="10">
        <v>0.27400000000000002</v>
      </c>
    </row>
    <row r="33" spans="1:5" x14ac:dyDescent="0.3">
      <c r="A33" s="8" t="s">
        <v>54</v>
      </c>
      <c r="B33" s="9" t="s">
        <v>47</v>
      </c>
      <c r="C33" s="13">
        <v>0.23300000000000001</v>
      </c>
      <c r="D33" s="8">
        <v>0.23699999999999999</v>
      </c>
      <c r="E33" s="10">
        <v>0.34200000000000003</v>
      </c>
    </row>
    <row r="34" spans="1:5" x14ac:dyDescent="0.3">
      <c r="A34" s="8" t="s">
        <v>55</v>
      </c>
      <c r="B34" s="9" t="s">
        <v>49</v>
      </c>
      <c r="C34" s="13">
        <v>0.312</v>
      </c>
      <c r="D34" s="8">
        <v>0.313</v>
      </c>
      <c r="E34" s="10">
        <v>0.42</v>
      </c>
    </row>
    <row r="35" spans="1:5" x14ac:dyDescent="0.3">
      <c r="A35" s="8" t="s">
        <v>56</v>
      </c>
      <c r="B35" s="9" t="s">
        <v>51</v>
      </c>
      <c r="C35" s="13"/>
      <c r="D35" s="8"/>
      <c r="E35" s="10">
        <v>0.107</v>
      </c>
    </row>
    <row r="36" spans="1:5" x14ac:dyDescent="0.3">
      <c r="A36" s="8" t="s">
        <v>57</v>
      </c>
      <c r="B36" s="9" t="s">
        <v>43</v>
      </c>
      <c r="C36" s="13">
        <v>7.4999999999999997E-2</v>
      </c>
      <c r="D36" s="8">
        <v>7.5999999999999998E-2</v>
      </c>
      <c r="E36" s="10">
        <v>0.184</v>
      </c>
    </row>
    <row r="37" spans="1:5" x14ac:dyDescent="0.3">
      <c r="A37" s="8" t="s">
        <v>58</v>
      </c>
      <c r="B37" s="9" t="s">
        <v>45</v>
      </c>
      <c r="C37" s="13">
        <v>0.16</v>
      </c>
      <c r="D37" s="8">
        <v>0.161</v>
      </c>
      <c r="E37" s="10">
        <v>0.26900000000000002</v>
      </c>
    </row>
    <row r="38" spans="1:5" x14ac:dyDescent="0.3">
      <c r="A38" s="8" t="s">
        <v>59</v>
      </c>
      <c r="B38" s="9" t="s">
        <v>47</v>
      </c>
      <c r="C38" s="13">
        <v>0.23599999999999999</v>
      </c>
      <c r="D38" s="8">
        <v>0.23699999999999999</v>
      </c>
      <c r="E38" s="10">
        <v>0.34499999999999997</v>
      </c>
    </row>
    <row r="39" spans="1:5" x14ac:dyDescent="0.3">
      <c r="A39" s="8" t="s">
        <v>60</v>
      </c>
      <c r="B39" s="9" t="s">
        <v>49</v>
      </c>
      <c r="C39" s="13">
        <v>0.316</v>
      </c>
      <c r="D39" s="8">
        <v>0.313</v>
      </c>
      <c r="E39" s="10">
        <v>0.42399999999999999</v>
      </c>
    </row>
    <row r="40" spans="1:5" x14ac:dyDescent="0.3">
      <c r="A40" s="8" t="s">
        <v>61</v>
      </c>
      <c r="B40" s="9" t="s">
        <v>51</v>
      </c>
      <c r="C40" s="13"/>
      <c r="D40" s="8"/>
      <c r="E40" s="10">
        <v>0.111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 point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Ruark_Undergrad</dc:creator>
  <cp:keywords/>
  <dc:description/>
  <cp:lastModifiedBy>Salvador Grover</cp:lastModifiedBy>
  <cp:revision/>
  <dcterms:created xsi:type="dcterms:W3CDTF">2022-08-02T18:18:49Z</dcterms:created>
  <dcterms:modified xsi:type="dcterms:W3CDTF">2022-08-03T16:09:05Z</dcterms:modified>
  <cp:category/>
  <cp:contentStatus/>
</cp:coreProperties>
</file>