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gr\AppData\Local\Box\Box Edit\Documents\I_vGRREsJE6uw49X9S_+gQ==\"/>
    </mc:Choice>
  </mc:AlternateContent>
  <xr:revisionPtr revIDLastSave="0" documentId="13_ncr:1_{602618F1-40CC-4F73-807D-F2CB5DAE98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1" i="1"/>
</calcChain>
</file>

<file path=xl/sharedStrings.xml><?xml version="1.0" encoding="utf-8"?>
<sst xmlns="http://schemas.openxmlformats.org/spreadsheetml/2006/main" count="107" uniqueCount="72">
  <si>
    <t>User: USER</t>
  </si>
  <si>
    <t>Path: C:\Program Files (x86)\BMG\Omega\User\Data\</t>
  </si>
  <si>
    <t>Test ID: 393</t>
  </si>
  <si>
    <t>Test Name: POx-C</t>
  </si>
  <si>
    <t>Date: 8/4/2022</t>
  </si>
  <si>
    <t>Time: 12:35:08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</si>
  <si>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</si>
  <si>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</si>
  <si>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</si>
  <si>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</si>
  <si>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</si>
  <si>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</si>
  <si>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</si>
  <si>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Site</t>
  </si>
  <si>
    <t>Weight</t>
  </si>
  <si>
    <t>A01</t>
  </si>
  <si>
    <t>Sample X1</t>
  </si>
  <si>
    <t>JM</t>
  </si>
  <si>
    <t>A02</t>
  </si>
  <si>
    <t>A03</t>
  </si>
  <si>
    <t>A04</t>
  </si>
  <si>
    <t>Sample X2</t>
  </si>
  <si>
    <t>A#1</t>
  </si>
  <si>
    <t>A05</t>
  </si>
  <si>
    <t>B01</t>
  </si>
  <si>
    <t>B02</t>
  </si>
  <si>
    <t>Sample X3</t>
  </si>
  <si>
    <t>Agro</t>
  </si>
  <si>
    <t>B03</t>
  </si>
  <si>
    <t>B04</t>
  </si>
  <si>
    <t>Sample X4</t>
  </si>
  <si>
    <t>Agro offiste</t>
  </si>
  <si>
    <t>B05</t>
  </si>
  <si>
    <t>C01</t>
  </si>
  <si>
    <t>C02</t>
  </si>
  <si>
    <t>C03</t>
  </si>
  <si>
    <t>Sample X5</t>
  </si>
  <si>
    <t>A#2</t>
  </si>
  <si>
    <t>C04</t>
  </si>
  <si>
    <t>C05</t>
  </si>
  <si>
    <t>D01</t>
  </si>
  <si>
    <t>Sample X6</t>
  </si>
  <si>
    <t>D02</t>
  </si>
  <si>
    <t>D03</t>
  </si>
  <si>
    <t>D04</t>
  </si>
  <si>
    <t>Control C1</t>
  </si>
  <si>
    <t>D05</t>
  </si>
  <si>
    <t>Control C2</t>
  </si>
  <si>
    <t>E01</t>
  </si>
  <si>
    <t>Control C3</t>
  </si>
  <si>
    <t>F01</t>
  </si>
  <si>
    <t>Standard S1</t>
  </si>
  <si>
    <t>F02</t>
  </si>
  <si>
    <t>Standard S2</t>
  </si>
  <si>
    <t>F03</t>
  </si>
  <si>
    <t>Standard S4</t>
  </si>
  <si>
    <t>F04</t>
  </si>
  <si>
    <t>Standard S3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</si>
  <si>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</si>
  <si>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</si>
  <si>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</si>
  <si>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</si>
  <si>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</si>
  <si>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</si>
  <si>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</si>
  <si>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</si>
  <si>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</si>
  <si>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</si>
  <si>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</si>
  <si>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</si>
  <si>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Plot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</si>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</sst>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point'!$D$37:$D$40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0.158</c:v>
                </c:pt>
                <c:pt idx="2">
                  <c:v>0.32700000000000001</c:v>
                </c:pt>
                <c:pt idx="3">
                  <c:v>0.23599999999999999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0.02</c:v>
              </c:pt>
              <c:pt idx="3">
                <c:v>1.4999999999999999E-2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1EB-4F9F-9344-DCE349DD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11224"/>
        <c:axId val="585001384"/>
      </c:scatterChart>
      <c:valAx>
        <c:axId val="58501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01384"/>
        <c:crosses val="autoZero"/>
        <c:crossBetween val="midCat"/>
      </c:valAx>
      <c:valAx>
        <c:axId val="5850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10</xdr:row>
      <xdr:rowOff>106680</xdr:rowOff>
    </xdr:from>
    <xdr:to>
      <xdr:col>18</xdr:col>
      <xdr:colOff>236220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9CD5D-1EF3-A5C9-1E19-314E4B5F5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10" workbookViewId="0">
      <selection activeCell="I11" sqref="I11:I28"/>
    </sheetView>
  </sheetViews>
  <sheetFormatPr defaultRowHeight="14.4" x14ac:dyDescent="0.3"/>
  <cols>
    <col min="2" max="2" width="13.21875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x14ac:dyDescent="0.3">
      <c r="A3" s="1" t="s">
        <v>2</v>
      </c>
    </row>
    <row r="4" spans="1:9" x14ac:dyDescent="0.3">
      <c r="A4" s="1" t="s">
        <v>3</v>
      </c>
    </row>
    <row r="5" spans="1:9" x14ac:dyDescent="0.3">
      <c r="A5" s="1" t="s">
        <v>4</v>
      </c>
    </row>
    <row r="6" spans="1:9" x14ac:dyDescent="0.3">
      <c r="A6" s="1" t="s">
        <v>5</v>
      </c>
    </row>
    <row r="7" spans="1:9" x14ac:dyDescent="0.3">
      <c r="A7" s="1" t="s">
        <v>6</v>
      </c>
      <c r="D7" s="1" t="s">
        <v>7</v>
      </c>
    </row>
    <row r="10" spans="1:9" ht="101.4" thickBot="1" x14ac:dyDescent="0.35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F10" s="14" t="s">
        <v>13</v>
      </c>
      <c r="G10" s="14" t="s">
        <v>70</v>
      </c>
      <c r="H10" s="14" t="s">
        <v>14</v>
      </c>
      <c r="I10" s="14" t="s">
        <v>71</v>
      </c>
    </row>
    <row r="11" spans="1:9" x14ac:dyDescent="0.3">
      <c r="A11" s="5" t="s">
        <v>15</v>
      </c>
      <c r="B11" s="6" t="s">
        <v>16</v>
      </c>
      <c r="C11" s="12">
        <v>0.221</v>
      </c>
      <c r="D11" s="5">
        <v>0.255</v>
      </c>
      <c r="E11" s="7">
        <v>0.33200000000000002</v>
      </c>
      <c r="F11" t="s">
        <v>17</v>
      </c>
      <c r="G11" s="15">
        <v>2</v>
      </c>
      <c r="H11">
        <v>2.4700000000000002</v>
      </c>
      <c r="I11" s="16">
        <f>(0.02-(0.0006+(0.0599*C11)))*(9000)*(0.02/(H11/1000))</f>
        <v>449.05991902834</v>
      </c>
    </row>
    <row r="12" spans="1:9" x14ac:dyDescent="0.3">
      <c r="A12" s="8" t="s">
        <v>18</v>
      </c>
      <c r="B12" s="9" t="s">
        <v>16</v>
      </c>
      <c r="C12" s="13">
        <v>0.27900000000000003</v>
      </c>
      <c r="D12" s="8">
        <v>0.255</v>
      </c>
      <c r="E12" s="10">
        <v>0.39</v>
      </c>
      <c r="F12" t="s">
        <v>17</v>
      </c>
      <c r="G12" s="15">
        <v>2</v>
      </c>
      <c r="H12">
        <v>2.5299999999999998</v>
      </c>
      <c r="I12" s="16">
        <f t="shared" ref="I12:I28" si="0">(0.02-(0.0006+(0.0599*C12)))*(9000)*(0.02/(H12/1000))</f>
        <v>191.23399209486169</v>
      </c>
    </row>
    <row r="13" spans="1:9" x14ac:dyDescent="0.3">
      <c r="A13" s="8" t="s">
        <v>19</v>
      </c>
      <c r="B13" s="9" t="s">
        <v>16</v>
      </c>
      <c r="C13" s="13">
        <v>0.26500000000000001</v>
      </c>
      <c r="D13" s="8">
        <v>0.255</v>
      </c>
      <c r="E13" s="10">
        <v>0.376</v>
      </c>
      <c r="F13" t="s">
        <v>17</v>
      </c>
      <c r="G13" s="15">
        <v>2</v>
      </c>
      <c r="H13">
        <v>2.48</v>
      </c>
      <c r="I13" s="16">
        <f t="shared" si="0"/>
        <v>255.95564516129019</v>
      </c>
    </row>
    <row r="14" spans="1:9" x14ac:dyDescent="0.3">
      <c r="A14" s="8" t="s">
        <v>20</v>
      </c>
      <c r="B14" s="9" t="s">
        <v>21</v>
      </c>
      <c r="C14" s="13">
        <v>0.17499999999999999</v>
      </c>
      <c r="D14" s="8">
        <v>0.17799999999999999</v>
      </c>
      <c r="E14" s="10">
        <v>0.28599999999999998</v>
      </c>
      <c r="F14" t="s">
        <v>22</v>
      </c>
      <c r="G14" s="15">
        <v>6</v>
      </c>
      <c r="H14">
        <v>2.5</v>
      </c>
      <c r="I14" s="16">
        <f t="shared" si="0"/>
        <v>642.06000000000006</v>
      </c>
    </row>
    <row r="15" spans="1:9" x14ac:dyDescent="0.3">
      <c r="A15" s="8" t="s">
        <v>23</v>
      </c>
      <c r="B15" s="9" t="s">
        <v>21</v>
      </c>
      <c r="C15" s="13">
        <v>0.158</v>
      </c>
      <c r="D15" s="8">
        <v>0.17799999999999999</v>
      </c>
      <c r="E15" s="10">
        <v>0.26800000000000002</v>
      </c>
      <c r="F15" t="s">
        <v>22</v>
      </c>
      <c r="G15" s="15">
        <v>6</v>
      </c>
      <c r="H15">
        <v>2.48</v>
      </c>
      <c r="I15" s="16">
        <f t="shared" si="0"/>
        <v>721.14677419354837</v>
      </c>
    </row>
    <row r="16" spans="1:9" x14ac:dyDescent="0.3">
      <c r="A16" s="8" t="s">
        <v>24</v>
      </c>
      <c r="B16" s="9" t="s">
        <v>21</v>
      </c>
      <c r="C16" s="13">
        <v>0.20200000000000001</v>
      </c>
      <c r="D16" s="8">
        <v>0.17799999999999999</v>
      </c>
      <c r="E16" s="10">
        <v>0.312</v>
      </c>
      <c r="F16" t="s">
        <v>22</v>
      </c>
      <c r="G16" s="15">
        <v>6</v>
      </c>
      <c r="H16">
        <v>2.5499999999999998</v>
      </c>
      <c r="I16" s="16">
        <f t="shared" si="0"/>
        <v>515.30823529411759</v>
      </c>
    </row>
    <row r="17" spans="1:9" x14ac:dyDescent="0.3">
      <c r="A17" s="8" t="s">
        <v>25</v>
      </c>
      <c r="B17" s="9" t="s">
        <v>26</v>
      </c>
      <c r="C17" s="13">
        <v>0.25</v>
      </c>
      <c r="D17" s="8">
        <v>0.20599999999999999</v>
      </c>
      <c r="E17" s="10">
        <v>0.36099999999999999</v>
      </c>
      <c r="F17" t="s">
        <v>27</v>
      </c>
      <c r="G17" s="15">
        <v>20</v>
      </c>
      <c r="H17">
        <v>2.5</v>
      </c>
      <c r="I17" s="16">
        <f t="shared" si="0"/>
        <v>318.60000000000002</v>
      </c>
    </row>
    <row r="18" spans="1:9" x14ac:dyDescent="0.3">
      <c r="A18" s="8" t="s">
        <v>28</v>
      </c>
      <c r="B18" s="9" t="s">
        <v>26</v>
      </c>
      <c r="C18" s="13">
        <v>0.23699999999999999</v>
      </c>
      <c r="D18" s="8">
        <v>0.20599999999999999</v>
      </c>
      <c r="E18" s="10">
        <v>0.34799999999999998</v>
      </c>
      <c r="F18" t="s">
        <v>27</v>
      </c>
      <c r="G18" s="15">
        <v>20</v>
      </c>
      <c r="H18">
        <v>2.48</v>
      </c>
      <c r="I18" s="16">
        <f t="shared" si="0"/>
        <v>377.68790322580645</v>
      </c>
    </row>
    <row r="19" spans="1:9" x14ac:dyDescent="0.3">
      <c r="A19" s="8" t="s">
        <v>29</v>
      </c>
      <c r="B19" s="9" t="s">
        <v>30</v>
      </c>
      <c r="C19" s="13">
        <v>0.17899999999999999</v>
      </c>
      <c r="D19" s="8">
        <v>0.185</v>
      </c>
      <c r="E19" s="10">
        <v>0.28999999999999998</v>
      </c>
      <c r="F19" t="s">
        <v>31</v>
      </c>
      <c r="G19" s="15">
        <v>2</v>
      </c>
      <c r="H19">
        <v>2.5499999999999998</v>
      </c>
      <c r="I19" s="16">
        <f t="shared" si="0"/>
        <v>612.55764705882359</v>
      </c>
    </row>
    <row r="20" spans="1:9" x14ac:dyDescent="0.3">
      <c r="A20" s="8" t="s">
        <v>32</v>
      </c>
      <c r="B20" s="9" t="s">
        <v>26</v>
      </c>
      <c r="C20" s="13">
        <v>0.13200000000000001</v>
      </c>
      <c r="D20" s="8">
        <v>0.20599999999999999</v>
      </c>
      <c r="E20" s="10">
        <v>0.24299999999999999</v>
      </c>
      <c r="F20" t="s">
        <v>27</v>
      </c>
      <c r="G20" s="15">
        <v>20</v>
      </c>
      <c r="H20">
        <v>2.04</v>
      </c>
      <c r="I20" s="16">
        <f t="shared" si="0"/>
        <v>1014.1058823529411</v>
      </c>
    </row>
    <row r="21" spans="1:9" x14ac:dyDescent="0.3">
      <c r="A21" s="8" t="s">
        <v>33</v>
      </c>
      <c r="B21" s="9" t="s">
        <v>30</v>
      </c>
      <c r="C21" s="13">
        <v>0.193</v>
      </c>
      <c r="D21" s="8">
        <v>0.185</v>
      </c>
      <c r="E21" s="10">
        <v>0.30399999999999999</v>
      </c>
      <c r="F21" t="s">
        <v>31</v>
      </c>
      <c r="G21" s="15">
        <v>2</v>
      </c>
      <c r="H21">
        <v>2.4700000000000002</v>
      </c>
      <c r="I21" s="16">
        <f t="shared" si="0"/>
        <v>571.28502024291492</v>
      </c>
    </row>
    <row r="22" spans="1:9" x14ac:dyDescent="0.3">
      <c r="A22" s="8" t="s">
        <v>34</v>
      </c>
      <c r="B22" s="9" t="s">
        <v>30</v>
      </c>
      <c r="C22" s="13">
        <v>0.182</v>
      </c>
      <c r="D22" s="8">
        <v>0.185</v>
      </c>
      <c r="E22" s="10">
        <v>0.29299999999999998</v>
      </c>
      <c r="F22" t="s">
        <v>31</v>
      </c>
      <c r="G22" s="15">
        <v>2</v>
      </c>
      <c r="H22">
        <v>2.52</v>
      </c>
      <c r="I22" s="16">
        <f t="shared" si="0"/>
        <v>607.01428571428573</v>
      </c>
    </row>
    <row r="23" spans="1:9" x14ac:dyDescent="0.3">
      <c r="A23" s="8" t="s">
        <v>35</v>
      </c>
      <c r="B23" s="9" t="s">
        <v>36</v>
      </c>
      <c r="C23" s="13">
        <v>0.193</v>
      </c>
      <c r="D23" s="8">
        <v>0.182</v>
      </c>
      <c r="E23" s="10">
        <v>0.30299999999999999</v>
      </c>
      <c r="F23" t="s">
        <v>37</v>
      </c>
      <c r="G23" s="15">
        <v>6</v>
      </c>
      <c r="H23">
        <v>2.5</v>
      </c>
      <c r="I23" s="16">
        <f t="shared" si="0"/>
        <v>564.42960000000005</v>
      </c>
    </row>
    <row r="24" spans="1:9" x14ac:dyDescent="0.3">
      <c r="A24" s="8" t="s">
        <v>38</v>
      </c>
      <c r="B24" s="9" t="s">
        <v>36</v>
      </c>
      <c r="C24" s="13">
        <v>0.17399999999999999</v>
      </c>
      <c r="D24" s="8">
        <v>0.182</v>
      </c>
      <c r="E24" s="10">
        <v>0.28399999999999997</v>
      </c>
      <c r="F24" t="s">
        <v>37</v>
      </c>
      <c r="G24" s="15">
        <v>6</v>
      </c>
      <c r="H24">
        <v>2.5</v>
      </c>
      <c r="I24" s="16">
        <f t="shared" si="0"/>
        <v>646.3728000000001</v>
      </c>
    </row>
    <row r="25" spans="1:9" x14ac:dyDescent="0.3">
      <c r="A25" s="8" t="s">
        <v>39</v>
      </c>
      <c r="B25" s="9" t="s">
        <v>36</v>
      </c>
      <c r="C25" s="13">
        <v>0.17899999999999999</v>
      </c>
      <c r="D25" s="8">
        <v>0.182</v>
      </c>
      <c r="E25" s="10">
        <v>0.28899999999999998</v>
      </c>
      <c r="F25" t="s">
        <v>37</v>
      </c>
      <c r="G25" s="15">
        <v>6</v>
      </c>
      <c r="H25">
        <v>2.48</v>
      </c>
      <c r="I25" s="16">
        <f t="shared" si="0"/>
        <v>629.84758064516132</v>
      </c>
    </row>
    <row r="26" spans="1:9" x14ac:dyDescent="0.3">
      <c r="A26" s="8" t="s">
        <v>40</v>
      </c>
      <c r="B26" s="9" t="s">
        <v>41</v>
      </c>
      <c r="C26" s="13">
        <v>0.122</v>
      </c>
      <c r="D26" s="8">
        <v>0.14799999999999999</v>
      </c>
      <c r="E26" s="10">
        <v>0.23300000000000001</v>
      </c>
      <c r="F26" t="s">
        <v>22</v>
      </c>
      <c r="G26" s="15">
        <v>21</v>
      </c>
      <c r="H26">
        <v>2.4700000000000002</v>
      </c>
      <c r="I26" s="16">
        <f t="shared" si="0"/>
        <v>881.2129554655869</v>
      </c>
    </row>
    <row r="27" spans="1:9" x14ac:dyDescent="0.3">
      <c r="A27" s="8" t="s">
        <v>42</v>
      </c>
      <c r="B27" s="9" t="s">
        <v>41</v>
      </c>
      <c r="C27" s="13">
        <v>0.193</v>
      </c>
      <c r="D27" s="8">
        <v>0.14799999999999999</v>
      </c>
      <c r="E27" s="10">
        <v>0.30399999999999999</v>
      </c>
      <c r="F27" t="s">
        <v>22</v>
      </c>
      <c r="G27" s="15">
        <v>21</v>
      </c>
      <c r="H27">
        <v>2.4700000000000002</v>
      </c>
      <c r="I27" s="16">
        <f t="shared" si="0"/>
        <v>571.28502024291492</v>
      </c>
    </row>
    <row r="28" spans="1:9" x14ac:dyDescent="0.3">
      <c r="A28" s="8" t="s">
        <v>43</v>
      </c>
      <c r="B28" s="9" t="s">
        <v>41</v>
      </c>
      <c r="C28" s="13">
        <v>0.129</v>
      </c>
      <c r="D28" s="8">
        <v>0.14799999999999999</v>
      </c>
      <c r="E28" s="10">
        <v>0.24</v>
      </c>
      <c r="F28" t="s">
        <v>22</v>
      </c>
      <c r="G28" s="15">
        <v>21</v>
      </c>
      <c r="H28">
        <v>2.5</v>
      </c>
      <c r="I28" s="16">
        <f t="shared" si="0"/>
        <v>840.44880000000001</v>
      </c>
    </row>
    <row r="29" spans="1:9" x14ac:dyDescent="0.3">
      <c r="A29" s="8" t="s">
        <v>44</v>
      </c>
      <c r="B29" s="9" t="s">
        <v>45</v>
      </c>
      <c r="C29" s="13">
        <v>0.33600000000000002</v>
      </c>
      <c r="D29" s="8">
        <v>0.33600000000000002</v>
      </c>
      <c r="E29" s="10">
        <v>0.44600000000000001</v>
      </c>
    </row>
    <row r="30" spans="1:9" x14ac:dyDescent="0.3">
      <c r="A30" s="8" t="s">
        <v>46</v>
      </c>
      <c r="B30" s="9" t="s">
        <v>47</v>
      </c>
      <c r="C30" s="13">
        <v>0.29099999999999998</v>
      </c>
      <c r="D30" s="8">
        <v>0.29099999999999998</v>
      </c>
      <c r="E30" s="10">
        <v>0.40200000000000002</v>
      </c>
    </row>
    <row r="31" spans="1:9" x14ac:dyDescent="0.3">
      <c r="A31" s="8" t="s">
        <v>48</v>
      </c>
      <c r="B31" s="9" t="s">
        <v>49</v>
      </c>
      <c r="C31" s="13">
        <v>0.28000000000000003</v>
      </c>
      <c r="D31" s="8">
        <v>0.28000000000000003</v>
      </c>
      <c r="E31" s="10">
        <v>0.39100000000000001</v>
      </c>
    </row>
    <row r="32" spans="1:9" x14ac:dyDescent="0.3">
      <c r="A32" s="8" t="s">
        <v>50</v>
      </c>
      <c r="B32" s="9" t="s">
        <v>51</v>
      </c>
      <c r="C32" s="13">
        <v>7.3999999999999996E-2</v>
      </c>
      <c r="D32" s="8">
        <v>7.4999999999999997E-2</v>
      </c>
      <c r="E32" s="10">
        <v>0.184</v>
      </c>
    </row>
    <row r="33" spans="1:5" x14ac:dyDescent="0.3">
      <c r="A33" s="8" t="s">
        <v>52</v>
      </c>
      <c r="B33" s="9" t="s">
        <v>53</v>
      </c>
      <c r="C33" s="13">
        <v>0.153</v>
      </c>
      <c r="D33" s="8">
        <v>0.158</v>
      </c>
      <c r="E33" s="10">
        <v>0.26400000000000001</v>
      </c>
    </row>
    <row r="34" spans="1:5" x14ac:dyDescent="0.3">
      <c r="A34" s="8" t="s">
        <v>54</v>
      </c>
      <c r="B34" s="9" t="s">
        <v>55</v>
      </c>
      <c r="C34" s="13">
        <v>0.376</v>
      </c>
      <c r="D34" s="8">
        <v>0.32700000000000001</v>
      </c>
      <c r="E34" s="10">
        <v>0.48599999999999999</v>
      </c>
    </row>
    <row r="35" spans="1:5" x14ac:dyDescent="0.3">
      <c r="A35" s="8" t="s">
        <v>56</v>
      </c>
      <c r="B35" s="9" t="s">
        <v>57</v>
      </c>
      <c r="C35" s="13">
        <v>0.23200000000000001</v>
      </c>
      <c r="D35" s="8">
        <v>0.23599999999999999</v>
      </c>
      <c r="E35" s="10">
        <v>0.34300000000000003</v>
      </c>
    </row>
    <row r="36" spans="1:5" x14ac:dyDescent="0.3">
      <c r="A36" s="8" t="s">
        <v>58</v>
      </c>
      <c r="B36" s="9" t="s">
        <v>59</v>
      </c>
      <c r="C36" s="13"/>
      <c r="D36" s="8"/>
      <c r="E36" s="10">
        <v>0.114</v>
      </c>
    </row>
    <row r="37" spans="1:5" x14ac:dyDescent="0.3">
      <c r="A37" s="8" t="s">
        <v>60</v>
      </c>
      <c r="B37" s="9" t="s">
        <v>51</v>
      </c>
      <c r="C37" s="13">
        <v>7.3999999999999996E-2</v>
      </c>
      <c r="D37" s="8">
        <v>7.4999999999999997E-2</v>
      </c>
      <c r="E37" s="10">
        <v>0.184</v>
      </c>
    </row>
    <row r="38" spans="1:5" x14ac:dyDescent="0.3">
      <c r="A38" s="8" t="s">
        <v>61</v>
      </c>
      <c r="B38" s="9" t="s">
        <v>53</v>
      </c>
      <c r="C38" s="13">
        <v>0.157</v>
      </c>
      <c r="D38" s="8">
        <v>0.158</v>
      </c>
      <c r="E38" s="10">
        <v>0.26800000000000002</v>
      </c>
    </row>
    <row r="39" spans="1:5" x14ac:dyDescent="0.3">
      <c r="A39" s="8" t="s">
        <v>62</v>
      </c>
      <c r="B39" s="9" t="s">
        <v>55</v>
      </c>
      <c r="C39" s="13">
        <v>0.30399999999999999</v>
      </c>
      <c r="D39" s="8">
        <v>0.32700000000000001</v>
      </c>
      <c r="E39" s="10">
        <v>0.41499999999999998</v>
      </c>
    </row>
    <row r="40" spans="1:5" x14ac:dyDescent="0.3">
      <c r="A40" s="8" t="s">
        <v>63</v>
      </c>
      <c r="B40" s="9" t="s">
        <v>57</v>
      </c>
      <c r="C40" s="13">
        <v>0.23599999999999999</v>
      </c>
      <c r="D40" s="8">
        <v>0.23599999999999999</v>
      </c>
      <c r="E40" s="10">
        <v>0.34699999999999998</v>
      </c>
    </row>
    <row r="41" spans="1:5" x14ac:dyDescent="0.3">
      <c r="A41" s="8" t="s">
        <v>64</v>
      </c>
      <c r="B41" s="9" t="s">
        <v>59</v>
      </c>
      <c r="C41" s="13"/>
      <c r="D41" s="8"/>
      <c r="E41" s="10">
        <v>0.109</v>
      </c>
    </row>
    <row r="42" spans="1:5" x14ac:dyDescent="0.3">
      <c r="A42" s="8" t="s">
        <v>65</v>
      </c>
      <c r="B42" s="9" t="s">
        <v>51</v>
      </c>
      <c r="C42" s="13">
        <v>7.6999999999999999E-2</v>
      </c>
      <c r="D42" s="8">
        <v>7.4999999999999997E-2</v>
      </c>
      <c r="E42" s="10">
        <v>0.188</v>
      </c>
    </row>
    <row r="43" spans="1:5" x14ac:dyDescent="0.3">
      <c r="A43" s="8" t="s">
        <v>66</v>
      </c>
      <c r="B43" s="9" t="s">
        <v>53</v>
      </c>
      <c r="C43" s="13">
        <v>0.16400000000000001</v>
      </c>
      <c r="D43" s="8">
        <v>0.158</v>
      </c>
      <c r="E43" s="10">
        <v>0.27400000000000002</v>
      </c>
    </row>
    <row r="44" spans="1:5" x14ac:dyDescent="0.3">
      <c r="A44" s="8" t="s">
        <v>67</v>
      </c>
      <c r="B44" s="9" t="s">
        <v>55</v>
      </c>
      <c r="C44" s="13">
        <v>0.30099999999999999</v>
      </c>
      <c r="D44" s="8">
        <v>0.32700000000000001</v>
      </c>
      <c r="E44" s="10">
        <v>0.41099999999999998</v>
      </c>
    </row>
    <row r="45" spans="1:5" x14ac:dyDescent="0.3">
      <c r="A45" s="8" t="s">
        <v>68</v>
      </c>
      <c r="B45" s="9" t="s">
        <v>57</v>
      </c>
      <c r="C45" s="13">
        <v>0.24</v>
      </c>
      <c r="D45" s="8">
        <v>0.23599999999999999</v>
      </c>
      <c r="E45" s="10">
        <v>0.35099999999999998</v>
      </c>
    </row>
    <row r="46" spans="1:5" x14ac:dyDescent="0.3">
      <c r="A46" s="8" t="s">
        <v>69</v>
      </c>
      <c r="B46" s="9" t="s">
        <v>59</v>
      </c>
      <c r="C46" s="13"/>
      <c r="D46" s="8"/>
      <c r="E46" s="10">
        <v>0.11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Salvador Grover</cp:lastModifiedBy>
  <cp:revision/>
  <dcterms:created xsi:type="dcterms:W3CDTF">2022-08-04T17:38:21Z</dcterms:created>
  <dcterms:modified xsi:type="dcterms:W3CDTF">2022-08-04T19:12:42Z</dcterms:modified>
  <cp:category/>
  <cp:contentStatus/>
</cp:coreProperties>
</file>