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PBKMHMIMd0OokKS+SXkRgQ==\"/>
    </mc:Choice>
  </mc:AlternateContent>
  <xr:revisionPtr revIDLastSave="0" documentId="13_ncr:1_{6C87AA3C-A639-4D8F-8CCE-12E2E76803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14" i="1"/>
  <c r="O6" i="1"/>
  <c r="O7" i="1"/>
  <c r="O8" i="1"/>
  <c r="O9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5" i="1"/>
</calcChain>
</file>

<file path=xl/sharedStrings.xml><?xml version="1.0" encoding="utf-8"?>
<sst xmlns="http://schemas.openxmlformats.org/spreadsheetml/2006/main" count="113" uniqueCount="68">
  <si>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</si>
  <si>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</si>
  <si>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</si>
  <si>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</si>
  <si>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</si>
  <si>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</si>
  <si>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</si>
  <si>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</si>
  <si>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</si>
  <si>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</si>
  <si>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</si>
  <si>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</si>
  <si>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</si>
  <si>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Site</t>
  </si>
  <si>
    <t>Plot</t>
  </si>
  <si>
    <t>Weight</t>
  </si>
  <si>
    <t>SPL2</t>
  </si>
  <si>
    <t>A4</t>
  </si>
  <si>
    <t>Reedsville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</si>
  <si>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</si>
  <si>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</si>
  <si>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</si>
  <si>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</si>
  <si>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</si>
  <si>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</si>
  <si>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</si>
  <si>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</si>
  <si>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</si>
  <si>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</si>
  <si>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</si>
  <si>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</si>
  <si>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A#2</t>
  </si>
  <si>
    <t>C4</t>
  </si>
  <si>
    <t>C5</t>
  </si>
  <si>
    <t>SPL6</t>
  </si>
  <si>
    <t>D1</t>
  </si>
  <si>
    <t>D2</t>
  </si>
  <si>
    <t>D3</t>
  </si>
  <si>
    <t>SPL7</t>
  </si>
  <si>
    <t>D4</t>
  </si>
  <si>
    <t>Goshen</t>
  </si>
  <si>
    <t>D5</t>
  </si>
  <si>
    <t>E1</t>
  </si>
  <si>
    <t>BLK</t>
  </si>
  <si>
    <t>F5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</si>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</sst>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0.182</c:v>
                </c:pt>
                <c:pt idx="2">
                  <c:v>0.254</c:v>
                </c:pt>
                <c:pt idx="3">
                  <c:v>0.35699999999999998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79-494C-86AD-D823E65C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33519"/>
        <c:axId val="489923535"/>
      </c:scatterChart>
      <c:valAx>
        <c:axId val="489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3535"/>
        <c:crosses val="autoZero"/>
        <c:crossBetween val="midCat"/>
      </c:valAx>
      <c:valAx>
        <c:axId val="48992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351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11</xdr:row>
      <xdr:rowOff>23812</xdr:rowOff>
    </xdr:from>
    <xdr:to>
      <xdr:col>24</xdr:col>
      <xdr:colOff>9525</xdr:colOff>
      <xdr:row>24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39204-BAB8-3BF5-2D8E-0568295F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O11" sqref="O11"/>
    </sheetView>
  </sheetViews>
  <sheetFormatPr defaultRowHeight="15" x14ac:dyDescent="0.25"/>
  <cols>
    <col min="12" max="12" width="10.285156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5" x14ac:dyDescent="0.25">
      <c r="A2" s="2" t="s">
        <v>9</v>
      </c>
      <c r="B2" s="2"/>
      <c r="C2" s="2" t="s">
        <v>10</v>
      </c>
      <c r="D2" s="2"/>
      <c r="E2" s="2">
        <v>0.29699999999999999</v>
      </c>
      <c r="F2" s="2">
        <v>0.18</v>
      </c>
      <c r="G2" s="2">
        <v>3</v>
      </c>
      <c r="H2" s="2">
        <v>0.183</v>
      </c>
      <c r="I2" s="2">
        <v>3.0000000000000001E-3</v>
      </c>
      <c r="J2" s="2">
        <v>1.45</v>
      </c>
    </row>
    <row r="3" spans="1:15" x14ac:dyDescent="0.25">
      <c r="A3" s="2"/>
      <c r="B3" s="2"/>
      <c r="C3" s="2" t="s">
        <v>11</v>
      </c>
      <c r="D3" s="2"/>
      <c r="E3" s="2">
        <v>0.30099999999999999</v>
      </c>
      <c r="F3" s="2">
        <v>0.184</v>
      </c>
      <c r="G3" s="2"/>
      <c r="H3" s="2"/>
      <c r="I3" s="2"/>
      <c r="J3" s="2"/>
    </row>
    <row r="4" spans="1:15" x14ac:dyDescent="0.25">
      <c r="A4" s="2"/>
      <c r="B4" s="2"/>
      <c r="C4" s="2" t="s">
        <v>12</v>
      </c>
      <c r="D4" s="2"/>
      <c r="E4" s="2">
        <v>0.30199999999999999</v>
      </c>
      <c r="F4" s="2">
        <v>0.185</v>
      </c>
      <c r="G4" s="2"/>
      <c r="H4" s="2"/>
      <c r="I4" s="2"/>
      <c r="J4" s="2"/>
      <c r="L4" t="s">
        <v>13</v>
      </c>
      <c r="M4" t="s">
        <v>14</v>
      </c>
      <c r="N4" t="s">
        <v>15</v>
      </c>
      <c r="O4" t="s">
        <v>67</v>
      </c>
    </row>
    <row r="5" spans="1:15" x14ac:dyDescent="0.25">
      <c r="A5" s="2" t="s">
        <v>16</v>
      </c>
      <c r="B5" s="2"/>
      <c r="C5" s="2" t="s">
        <v>17</v>
      </c>
      <c r="D5" s="2"/>
      <c r="E5" s="2">
        <v>0.315</v>
      </c>
      <c r="F5" s="2">
        <v>0.19800000000000001</v>
      </c>
      <c r="G5" s="2">
        <v>3</v>
      </c>
      <c r="H5" s="2">
        <v>0.185</v>
      </c>
      <c r="I5" s="2">
        <v>1.2E-2</v>
      </c>
      <c r="J5" s="2">
        <v>6.25</v>
      </c>
      <c r="L5" t="s">
        <v>18</v>
      </c>
      <c r="M5">
        <v>24</v>
      </c>
      <c r="N5" s="4">
        <v>2.52</v>
      </c>
      <c r="O5" s="5">
        <f>(0.02-(0.00008+(0.0565*F2)))*(9000)*(0.02/(N5/1000))</f>
        <v>696.42857142857144</v>
      </c>
    </row>
    <row r="6" spans="1:15" x14ac:dyDescent="0.25">
      <c r="A6" s="2"/>
      <c r="B6" s="2"/>
      <c r="C6" s="2" t="s">
        <v>19</v>
      </c>
      <c r="D6" s="2"/>
      <c r="E6" s="2">
        <v>0.30099999999999999</v>
      </c>
      <c r="F6" s="2">
        <v>0.184</v>
      </c>
      <c r="G6" s="2"/>
      <c r="H6" s="2"/>
      <c r="I6" s="2"/>
      <c r="J6" s="2"/>
      <c r="L6" t="s">
        <v>18</v>
      </c>
      <c r="M6">
        <v>24</v>
      </c>
      <c r="N6" s="4">
        <v>2.5</v>
      </c>
      <c r="O6" s="5">
        <f t="shared" ref="O6:O25" si="0">(0.02-(0.00008+(0.0565*F3)))*(9000)*(0.02/(N6/1000))</f>
        <v>685.72799999999995</v>
      </c>
    </row>
    <row r="7" spans="1:15" x14ac:dyDescent="0.25">
      <c r="A7" s="2"/>
      <c r="B7" s="2"/>
      <c r="C7" s="2" t="s">
        <v>20</v>
      </c>
      <c r="D7" s="2"/>
      <c r="E7" s="2">
        <v>0.29199999999999998</v>
      </c>
      <c r="F7" s="2">
        <v>0.17499999999999999</v>
      </c>
      <c r="G7" s="2"/>
      <c r="H7" s="2"/>
      <c r="I7" s="2"/>
      <c r="J7" s="2"/>
      <c r="L7" t="s">
        <v>18</v>
      </c>
      <c r="M7">
        <v>24</v>
      </c>
      <c r="N7" s="4">
        <v>2.52</v>
      </c>
      <c r="O7" s="5">
        <f t="shared" si="0"/>
        <v>676.25</v>
      </c>
    </row>
    <row r="8" spans="1:15" x14ac:dyDescent="0.25">
      <c r="A8" s="2" t="s">
        <v>21</v>
      </c>
      <c r="B8" s="2"/>
      <c r="C8" s="2" t="s">
        <v>22</v>
      </c>
      <c r="D8" s="2"/>
      <c r="E8" s="2">
        <v>0.27100000000000002</v>
      </c>
      <c r="F8" s="2">
        <v>0.154</v>
      </c>
      <c r="G8" s="2">
        <v>3</v>
      </c>
      <c r="H8" s="2">
        <v>0.161</v>
      </c>
      <c r="I8" s="2">
        <v>7.0000000000000001E-3</v>
      </c>
      <c r="J8" s="2">
        <v>4.08</v>
      </c>
      <c r="L8" t="s">
        <v>18</v>
      </c>
      <c r="M8">
        <v>12</v>
      </c>
      <c r="N8" s="4">
        <v>2.5099999999999998</v>
      </c>
      <c r="O8" s="5">
        <f t="shared" si="0"/>
        <v>626.27091633466136</v>
      </c>
    </row>
    <row r="9" spans="1:15" x14ac:dyDescent="0.25">
      <c r="A9" s="2"/>
      <c r="B9" s="2"/>
      <c r="C9" s="2" t="s">
        <v>23</v>
      </c>
      <c r="D9" s="2"/>
      <c r="E9" s="2">
        <v>0.27900000000000003</v>
      </c>
      <c r="F9" s="2">
        <v>0.16200000000000001</v>
      </c>
      <c r="G9" s="2"/>
      <c r="H9" s="2"/>
      <c r="I9" s="2"/>
      <c r="J9" s="2"/>
      <c r="L9" t="s">
        <v>18</v>
      </c>
      <c r="M9">
        <v>12</v>
      </c>
      <c r="N9" s="4">
        <v>2.54</v>
      </c>
      <c r="O9" s="5">
        <f t="shared" si="0"/>
        <v>674.92913385826762</v>
      </c>
    </row>
    <row r="10" spans="1:15" x14ac:dyDescent="0.25">
      <c r="A10" s="2"/>
      <c r="B10" s="2"/>
      <c r="C10" s="2" t="s">
        <v>24</v>
      </c>
      <c r="D10" s="2"/>
      <c r="E10" s="2">
        <v>0.28399999999999997</v>
      </c>
      <c r="F10" s="2">
        <v>0.16700000000000001</v>
      </c>
      <c r="G10" s="2"/>
      <c r="H10" s="2"/>
      <c r="I10" s="2"/>
      <c r="J10" s="2"/>
      <c r="L10" t="s">
        <v>18</v>
      </c>
      <c r="M10">
        <v>12</v>
      </c>
      <c r="N10" s="4">
        <v>2.4900000000000002</v>
      </c>
      <c r="O10" s="5">
        <f>(0.02-(0.00008+(0.0565*F7)))*(9000)*(0.02/(N10/1000))</f>
        <v>725.2409638554218</v>
      </c>
    </row>
    <row r="11" spans="1:15" x14ac:dyDescent="0.25">
      <c r="A11" s="2" t="s">
        <v>25</v>
      </c>
      <c r="B11" s="2"/>
      <c r="C11" s="2" t="s">
        <v>26</v>
      </c>
      <c r="D11" s="2"/>
      <c r="E11" s="2">
        <v>0.36499999999999999</v>
      </c>
      <c r="F11" s="2">
        <v>0.248</v>
      </c>
      <c r="G11" s="2">
        <v>3</v>
      </c>
      <c r="H11" s="2">
        <v>0.24</v>
      </c>
      <c r="I11" s="2">
        <v>1.7000000000000001E-2</v>
      </c>
      <c r="J11" s="2">
        <v>6.89</v>
      </c>
      <c r="L11" t="s">
        <v>18</v>
      </c>
      <c r="M11">
        <v>13</v>
      </c>
      <c r="N11" s="4">
        <v>2.5099999999999998</v>
      </c>
      <c r="O11" s="5">
        <f t="shared" si="0"/>
        <v>804.54980079681286</v>
      </c>
    </row>
    <row r="12" spans="1:15" x14ac:dyDescent="0.25">
      <c r="A12" s="2"/>
      <c r="B12" s="2"/>
      <c r="C12" s="2" t="s">
        <v>27</v>
      </c>
      <c r="D12" s="2"/>
      <c r="E12" s="2">
        <v>0.36799999999999999</v>
      </c>
      <c r="F12" s="2">
        <v>0.251</v>
      </c>
      <c r="G12" s="2"/>
      <c r="H12" s="2"/>
      <c r="I12" s="2"/>
      <c r="J12" s="2"/>
      <c r="L12" t="s">
        <v>18</v>
      </c>
      <c r="M12">
        <v>13</v>
      </c>
      <c r="N12" s="4">
        <v>2.5499999999999998</v>
      </c>
      <c r="O12" s="5">
        <f t="shared" si="0"/>
        <v>760.02352941176468</v>
      </c>
    </row>
    <row r="13" spans="1:15" x14ac:dyDescent="0.25">
      <c r="A13" s="2"/>
      <c r="B13" s="2"/>
      <c r="C13" s="2" t="s">
        <v>28</v>
      </c>
      <c r="D13" s="2"/>
      <c r="E13" s="2">
        <v>0.33800000000000002</v>
      </c>
      <c r="F13" s="2">
        <v>0.221</v>
      </c>
      <c r="G13" s="2"/>
      <c r="H13" s="2"/>
      <c r="I13" s="2"/>
      <c r="J13" s="2"/>
      <c r="L13" t="s">
        <v>18</v>
      </c>
      <c r="M13">
        <v>13</v>
      </c>
      <c r="N13" s="4">
        <v>2.46</v>
      </c>
      <c r="O13" s="5">
        <f t="shared" si="0"/>
        <v>767.15853658536582</v>
      </c>
    </row>
    <row r="14" spans="1:15" x14ac:dyDescent="0.25">
      <c r="A14" s="2" t="s">
        <v>29</v>
      </c>
      <c r="B14" s="2"/>
      <c r="C14" s="2" t="s">
        <v>30</v>
      </c>
      <c r="D14" s="2"/>
      <c r="E14" s="2">
        <v>0.22500000000000001</v>
      </c>
      <c r="F14" s="2">
        <v>0.108</v>
      </c>
      <c r="G14" s="2">
        <v>3</v>
      </c>
      <c r="H14" s="2">
        <v>0.105</v>
      </c>
      <c r="I14" s="2">
        <v>1.2E-2</v>
      </c>
      <c r="J14" s="2">
        <v>11.3</v>
      </c>
      <c r="L14" t="s">
        <v>31</v>
      </c>
      <c r="M14">
        <v>18</v>
      </c>
      <c r="N14" s="4">
        <v>2.52</v>
      </c>
      <c r="O14" s="5">
        <f>(0.02-(0.00008+(0.0565*F11)))*(9000)*(0.02/(N14/1000))</f>
        <v>422</v>
      </c>
    </row>
    <row r="15" spans="1:15" x14ac:dyDescent="0.25">
      <c r="A15" s="2"/>
      <c r="B15" s="2"/>
      <c r="C15" s="2" t="s">
        <v>32</v>
      </c>
      <c r="D15" s="2"/>
      <c r="E15" s="2">
        <v>0.23200000000000001</v>
      </c>
      <c r="F15" s="2">
        <v>0.115</v>
      </c>
      <c r="G15" s="2"/>
      <c r="H15" s="2"/>
      <c r="I15" s="2"/>
      <c r="J15" s="2"/>
      <c r="L15" t="s">
        <v>31</v>
      </c>
      <c r="M15">
        <v>18</v>
      </c>
      <c r="N15" s="4">
        <v>2.52</v>
      </c>
      <c r="O15" s="5">
        <f t="shared" si="0"/>
        <v>409.89285714285717</v>
      </c>
    </row>
    <row r="16" spans="1:15" x14ac:dyDescent="0.25">
      <c r="A16" s="2"/>
      <c r="B16" s="2"/>
      <c r="C16" s="2" t="s">
        <v>33</v>
      </c>
      <c r="D16" s="2"/>
      <c r="E16" s="2">
        <v>0.20899999999999999</v>
      </c>
      <c r="F16" s="2">
        <v>9.1999999999999998E-2</v>
      </c>
      <c r="G16" s="2"/>
      <c r="H16" s="2"/>
      <c r="I16" s="2"/>
      <c r="J16" s="2"/>
      <c r="L16" t="s">
        <v>31</v>
      </c>
      <c r="M16">
        <v>18</v>
      </c>
      <c r="N16" s="4">
        <v>2.5</v>
      </c>
      <c r="O16" s="5">
        <f t="shared" si="0"/>
        <v>535.21199999999999</v>
      </c>
    </row>
    <row r="17" spans="1:15" x14ac:dyDescent="0.25">
      <c r="A17" s="2" t="s">
        <v>34</v>
      </c>
      <c r="B17" s="2"/>
      <c r="C17" s="2" t="s">
        <v>35</v>
      </c>
      <c r="D17" s="2"/>
      <c r="E17" s="2">
        <v>0.23599999999999999</v>
      </c>
      <c r="F17" s="2">
        <v>0.11899999999999999</v>
      </c>
      <c r="G17" s="2">
        <v>3</v>
      </c>
      <c r="H17" s="2">
        <v>0.14499999999999999</v>
      </c>
      <c r="I17" s="2">
        <v>3.1E-2</v>
      </c>
      <c r="J17" s="2">
        <v>21.8</v>
      </c>
      <c r="L17" t="s">
        <v>31</v>
      </c>
      <c r="M17">
        <v>8</v>
      </c>
      <c r="N17" s="4">
        <v>2.4900000000000002</v>
      </c>
      <c r="O17" s="5">
        <f t="shared" si="0"/>
        <v>998.89156626506042</v>
      </c>
    </row>
    <row r="18" spans="1:15" x14ac:dyDescent="0.25">
      <c r="A18" s="2"/>
      <c r="B18" s="2"/>
      <c r="C18" s="2" t="s">
        <v>36</v>
      </c>
      <c r="D18" s="2"/>
      <c r="E18" s="2">
        <v>0.253</v>
      </c>
      <c r="F18" s="2">
        <v>0.13600000000000001</v>
      </c>
      <c r="G18" s="2"/>
      <c r="H18" s="2"/>
      <c r="I18" s="2"/>
      <c r="J18" s="2"/>
      <c r="L18" t="s">
        <v>31</v>
      </c>
      <c r="M18">
        <v>8</v>
      </c>
      <c r="N18" s="4">
        <v>2.5299999999999998</v>
      </c>
      <c r="O18" s="5">
        <f t="shared" si="0"/>
        <v>954.9604743083006</v>
      </c>
    </row>
    <row r="19" spans="1:15" x14ac:dyDescent="0.25">
      <c r="A19" s="2"/>
      <c r="B19" s="2"/>
      <c r="C19" s="2" t="s">
        <v>37</v>
      </c>
      <c r="D19" s="2"/>
      <c r="E19" s="2">
        <v>0.29699999999999999</v>
      </c>
      <c r="F19" s="2">
        <v>0.18</v>
      </c>
      <c r="G19" s="2"/>
      <c r="H19" s="2"/>
      <c r="I19" s="2"/>
      <c r="J19" s="2"/>
      <c r="L19" t="s">
        <v>31</v>
      </c>
      <c r="M19">
        <v>8</v>
      </c>
      <c r="N19" s="4">
        <v>2.5</v>
      </c>
      <c r="O19" s="5">
        <f t="shared" si="0"/>
        <v>1059.9839999999999</v>
      </c>
    </row>
    <row r="20" spans="1:15" x14ac:dyDescent="0.25">
      <c r="A20" s="2" t="s">
        <v>38</v>
      </c>
      <c r="B20" s="2"/>
      <c r="C20" s="2" t="s">
        <v>39</v>
      </c>
      <c r="D20" s="2"/>
      <c r="E20" s="2">
        <v>0.183</v>
      </c>
      <c r="F20" s="2">
        <v>6.6000000000000003E-2</v>
      </c>
      <c r="G20" s="2">
        <v>3</v>
      </c>
      <c r="H20" s="2">
        <v>6.2E-2</v>
      </c>
      <c r="I20" s="2">
        <v>4.0000000000000001E-3</v>
      </c>
      <c r="J20" s="2">
        <v>5.66</v>
      </c>
      <c r="L20" t="s">
        <v>40</v>
      </c>
      <c r="M20">
        <v>3</v>
      </c>
      <c r="N20" s="4">
        <v>2.4700000000000002</v>
      </c>
      <c r="O20" s="5">
        <f t="shared" si="0"/>
        <v>961.6882591093115</v>
      </c>
    </row>
    <row r="21" spans="1:15" x14ac:dyDescent="0.25">
      <c r="A21" s="2"/>
      <c r="B21" s="2"/>
      <c r="C21" s="2" t="s">
        <v>41</v>
      </c>
      <c r="D21" s="2"/>
      <c r="E21" s="2">
        <v>0.17599999999999999</v>
      </c>
      <c r="F21" s="2">
        <v>5.8999999999999997E-2</v>
      </c>
      <c r="G21" s="2"/>
      <c r="H21" s="2"/>
      <c r="I21" s="2"/>
      <c r="J21" s="2"/>
      <c r="L21" t="s">
        <v>40</v>
      </c>
      <c r="M21">
        <v>3</v>
      </c>
      <c r="N21" s="4">
        <v>2.4700000000000002</v>
      </c>
      <c r="O21" s="5">
        <f t="shared" si="0"/>
        <v>891.69230769230762</v>
      </c>
    </row>
    <row r="22" spans="1:15" x14ac:dyDescent="0.25">
      <c r="A22" s="2"/>
      <c r="B22" s="2"/>
      <c r="C22" s="2" t="s">
        <v>42</v>
      </c>
      <c r="D22" s="2"/>
      <c r="E22" s="2">
        <v>0.17899999999999999</v>
      </c>
      <c r="F22" s="2">
        <v>6.2E-2</v>
      </c>
      <c r="G22" s="2"/>
      <c r="H22" s="2"/>
      <c r="I22" s="2"/>
      <c r="J22" s="2"/>
      <c r="L22" t="s">
        <v>40</v>
      </c>
      <c r="M22">
        <v>3</v>
      </c>
      <c r="N22" s="4">
        <v>2.52</v>
      </c>
      <c r="O22" s="5">
        <f t="shared" si="0"/>
        <v>696.42857142857144</v>
      </c>
    </row>
    <row r="23" spans="1:15" x14ac:dyDescent="0.25">
      <c r="L23" t="s">
        <v>40</v>
      </c>
      <c r="M23">
        <v>16</v>
      </c>
      <c r="N23" s="4">
        <v>2.5</v>
      </c>
      <c r="O23" s="5">
        <f t="shared" si="0"/>
        <v>1165.752</v>
      </c>
    </row>
    <row r="24" spans="1:15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L24" t="s">
        <v>40</v>
      </c>
      <c r="M24">
        <v>16</v>
      </c>
      <c r="N24" s="4">
        <v>2.52</v>
      </c>
      <c r="O24" s="5">
        <f t="shared" si="0"/>
        <v>1184.75</v>
      </c>
    </row>
    <row r="25" spans="1:15" x14ac:dyDescent="0.25">
      <c r="A25" s="2" t="s">
        <v>43</v>
      </c>
      <c r="B25" s="2"/>
      <c r="C25" s="2" t="s">
        <v>44</v>
      </c>
      <c r="D25" s="2"/>
      <c r="E25" s="2">
        <v>0.115</v>
      </c>
      <c r="F25" s="2">
        <v>-2E-3</v>
      </c>
      <c r="G25" s="2">
        <v>3</v>
      </c>
      <c r="H25" s="2">
        <v>0</v>
      </c>
      <c r="I25" s="2">
        <v>8.0000000000000002E-3</v>
      </c>
      <c r="J25" s="3">
        <v>1.68E+17</v>
      </c>
      <c r="L25" t="s">
        <v>40</v>
      </c>
      <c r="M25">
        <v>16</v>
      </c>
      <c r="N25" s="4">
        <v>2.5</v>
      </c>
      <c r="O25" s="5">
        <f t="shared" si="0"/>
        <v>1182.0240000000001</v>
      </c>
    </row>
    <row r="26" spans="1:15" x14ac:dyDescent="0.25">
      <c r="A26" s="2"/>
      <c r="B26" s="2"/>
      <c r="C26" s="2" t="s">
        <v>45</v>
      </c>
      <c r="D26" s="2"/>
      <c r="E26" s="2">
        <v>0.111</v>
      </c>
      <c r="F26" s="2">
        <v>-6.0000000000000001E-3</v>
      </c>
      <c r="G26" s="2"/>
      <c r="H26" s="2"/>
      <c r="I26" s="2"/>
      <c r="J26" s="2"/>
    </row>
    <row r="27" spans="1:15" x14ac:dyDescent="0.25">
      <c r="A27" s="2"/>
      <c r="B27" s="2"/>
      <c r="C27" s="2" t="s">
        <v>46</v>
      </c>
      <c r="D27" s="2"/>
      <c r="E27" s="2">
        <v>0.126</v>
      </c>
      <c r="F27" s="2">
        <v>8.9999999999999993E-3</v>
      </c>
      <c r="G27" s="2"/>
      <c r="H27" s="2"/>
      <c r="I27" s="2"/>
      <c r="J27" s="2"/>
    </row>
    <row r="29" spans="1:15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5" x14ac:dyDescent="0.25">
      <c r="A30" s="2" t="s">
        <v>47</v>
      </c>
      <c r="B30" s="2"/>
      <c r="C30" s="2" t="s">
        <v>48</v>
      </c>
      <c r="D30" s="2"/>
      <c r="E30" s="2">
        <v>0.41</v>
      </c>
      <c r="F30" s="2">
        <v>0.29299999999999998</v>
      </c>
      <c r="G30" s="2">
        <v>3</v>
      </c>
      <c r="H30" s="2">
        <v>0.314</v>
      </c>
      <c r="I30" s="2">
        <v>2.8000000000000001E-2</v>
      </c>
      <c r="J30" s="2">
        <v>8.91</v>
      </c>
    </row>
    <row r="31" spans="1:15" x14ac:dyDescent="0.25">
      <c r="A31" s="2"/>
      <c r="B31" s="2"/>
      <c r="C31" s="2" t="s">
        <v>49</v>
      </c>
      <c r="D31" s="2"/>
      <c r="E31" s="2">
        <v>0.46300000000000002</v>
      </c>
      <c r="F31" s="2">
        <v>0.34599999999999997</v>
      </c>
      <c r="G31" s="2"/>
      <c r="H31" s="2"/>
      <c r="I31" s="2"/>
      <c r="J31" s="2"/>
    </row>
    <row r="32" spans="1:15" x14ac:dyDescent="0.25">
      <c r="A32" s="2"/>
      <c r="B32" s="2"/>
      <c r="C32" s="2" t="s">
        <v>50</v>
      </c>
      <c r="D32" s="2"/>
      <c r="E32" s="2">
        <v>0.42099999999999999</v>
      </c>
      <c r="F32" s="2">
        <v>0.30399999999999999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51</v>
      </c>
      <c r="B35" s="2"/>
      <c r="C35" s="2" t="s">
        <v>52</v>
      </c>
      <c r="D35" s="2">
        <v>5.0000000000000001E-3</v>
      </c>
      <c r="E35" s="2">
        <v>0.20399999999999999</v>
      </c>
      <c r="F35" s="2">
        <v>8.6999999999999994E-2</v>
      </c>
      <c r="G35" s="2">
        <v>3</v>
      </c>
      <c r="H35" s="2">
        <v>8.6999999999999994E-2</v>
      </c>
      <c r="I35" s="2">
        <v>2E-3</v>
      </c>
      <c r="J35" s="2">
        <v>2.31</v>
      </c>
    </row>
    <row r="36" spans="1:10" x14ac:dyDescent="0.25">
      <c r="A36" s="2"/>
      <c r="B36" s="2"/>
      <c r="C36" s="2" t="s">
        <v>53</v>
      </c>
      <c r="D36" s="2">
        <v>5.0000000000000001E-3</v>
      </c>
      <c r="E36" s="2">
        <v>0.20200000000000001</v>
      </c>
      <c r="F36" s="2">
        <v>8.5000000000000006E-2</v>
      </c>
      <c r="G36" s="2"/>
      <c r="H36" s="2"/>
      <c r="I36" s="2"/>
      <c r="J36" s="2"/>
    </row>
    <row r="37" spans="1:10" x14ac:dyDescent="0.25">
      <c r="A37" s="2"/>
      <c r="B37" s="2"/>
      <c r="C37" s="2" t="s">
        <v>54</v>
      </c>
      <c r="D37" s="2">
        <v>5.0000000000000001E-3</v>
      </c>
      <c r="E37" s="2">
        <v>0.20599999999999999</v>
      </c>
      <c r="F37" s="2">
        <v>8.8999999999999996E-2</v>
      </c>
      <c r="G37" s="2"/>
      <c r="H37" s="2"/>
      <c r="I37" s="2"/>
      <c r="J37" s="2"/>
    </row>
    <row r="38" spans="1:10" x14ac:dyDescent="0.25">
      <c r="A38" s="2" t="s">
        <v>55</v>
      </c>
      <c r="B38" s="2"/>
      <c r="C38" s="2" t="s">
        <v>56</v>
      </c>
      <c r="D38" s="2">
        <v>0.01</v>
      </c>
      <c r="E38" s="2">
        <v>0.28799999999999998</v>
      </c>
      <c r="F38" s="2">
        <v>0.17100000000000001</v>
      </c>
      <c r="G38" s="2">
        <v>3</v>
      </c>
      <c r="H38" s="2">
        <v>0.182</v>
      </c>
      <c r="I38" s="2">
        <v>1.4999999999999999E-2</v>
      </c>
      <c r="J38" s="2">
        <v>8.2200000000000006</v>
      </c>
    </row>
    <row r="39" spans="1:10" x14ac:dyDescent="0.25">
      <c r="A39" s="2"/>
      <c r="B39" s="2"/>
      <c r="C39" s="2" t="s">
        <v>57</v>
      </c>
      <c r="D39" s="2">
        <v>0.01</v>
      </c>
      <c r="E39" s="2">
        <v>0.316</v>
      </c>
      <c r="F39" s="2">
        <v>0.19900000000000001</v>
      </c>
      <c r="G39" s="2"/>
      <c r="H39" s="2"/>
      <c r="I39" s="2"/>
      <c r="J39" s="2"/>
    </row>
    <row r="40" spans="1:10" x14ac:dyDescent="0.25">
      <c r="A40" s="2"/>
      <c r="B40" s="2"/>
      <c r="C40" s="2" t="s">
        <v>58</v>
      </c>
      <c r="D40" s="2">
        <v>0.01</v>
      </c>
      <c r="E40" s="2">
        <v>0.29299999999999998</v>
      </c>
      <c r="F40" s="2">
        <v>0.17599999999999999</v>
      </c>
      <c r="G40" s="2"/>
      <c r="H40" s="2"/>
      <c r="I40" s="2"/>
      <c r="J40" s="2"/>
    </row>
    <row r="41" spans="1:10" x14ac:dyDescent="0.25">
      <c r="A41" s="2" t="s">
        <v>59</v>
      </c>
      <c r="B41" s="2"/>
      <c r="C41" s="2" t="s">
        <v>60</v>
      </c>
      <c r="D41" s="2">
        <v>1.4999999999999999E-2</v>
      </c>
      <c r="E41" s="2">
        <v>0.374</v>
      </c>
      <c r="F41" s="2">
        <v>0.25700000000000001</v>
      </c>
      <c r="G41" s="2">
        <v>3</v>
      </c>
      <c r="H41" s="2">
        <v>0.254</v>
      </c>
      <c r="I41" s="2">
        <v>3.0000000000000001E-3</v>
      </c>
      <c r="J41" s="2">
        <v>0.99099999999999999</v>
      </c>
    </row>
    <row r="42" spans="1:10" x14ac:dyDescent="0.25">
      <c r="A42" s="2"/>
      <c r="B42" s="2"/>
      <c r="C42" s="2" t="s">
        <v>61</v>
      </c>
      <c r="D42" s="2">
        <v>1.4999999999999999E-2</v>
      </c>
      <c r="E42" s="2">
        <v>0.36899999999999999</v>
      </c>
      <c r="F42" s="2">
        <v>0.252</v>
      </c>
      <c r="G42" s="2"/>
      <c r="H42" s="2"/>
      <c r="I42" s="2"/>
      <c r="J42" s="2"/>
    </row>
    <row r="43" spans="1:10" x14ac:dyDescent="0.25">
      <c r="A43" s="2"/>
      <c r="B43" s="2"/>
      <c r="C43" s="2" t="s">
        <v>62</v>
      </c>
      <c r="D43" s="2">
        <v>1.4999999999999999E-2</v>
      </c>
      <c r="E43" s="2">
        <v>0.371</v>
      </c>
      <c r="F43" s="2">
        <v>0.254</v>
      </c>
      <c r="G43" s="2"/>
      <c r="H43" s="2"/>
      <c r="I43" s="2"/>
      <c r="J43" s="2"/>
    </row>
    <row r="44" spans="1:10" x14ac:dyDescent="0.25">
      <c r="A44" s="2" t="s">
        <v>63</v>
      </c>
      <c r="B44" s="2"/>
      <c r="C44" s="2" t="s">
        <v>64</v>
      </c>
      <c r="D44" s="2">
        <v>0.02</v>
      </c>
      <c r="E44" s="2">
        <v>0.498</v>
      </c>
      <c r="F44" s="2">
        <v>0.38100000000000001</v>
      </c>
      <c r="G44" s="2">
        <v>3</v>
      </c>
      <c r="H44" s="2">
        <v>0.35699999999999998</v>
      </c>
      <c r="I44" s="2">
        <v>2.1999999999999999E-2</v>
      </c>
      <c r="J44" s="2">
        <v>6.08</v>
      </c>
    </row>
    <row r="45" spans="1:10" x14ac:dyDescent="0.25">
      <c r="A45" s="2"/>
      <c r="B45" s="2"/>
      <c r="C45" s="2" t="s">
        <v>65</v>
      </c>
      <c r="D45" s="2">
        <v>0.02</v>
      </c>
      <c r="E45" s="2">
        <v>0.45500000000000002</v>
      </c>
      <c r="F45" s="2">
        <v>0.33800000000000002</v>
      </c>
      <c r="G45" s="2"/>
      <c r="H45" s="2"/>
      <c r="I45" s="2"/>
      <c r="J45" s="2"/>
    </row>
    <row r="46" spans="1:10" x14ac:dyDescent="0.25">
      <c r="A46" s="2"/>
      <c r="B46" s="2"/>
      <c r="C46" s="2" t="s">
        <v>66</v>
      </c>
      <c r="D46" s="2">
        <v>0.02</v>
      </c>
      <c r="E46" s="2">
        <v>0.47099999999999997</v>
      </c>
      <c r="F46" s="2">
        <v>0.35399999999999998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2022-07-06T17:34:45Z</dcterms:created>
  <dcterms:modified xsi:type="dcterms:W3CDTF">2022-08-03T16:01:27Z</dcterms:modified>
  <cp:category/>
  <cp:contentStatus/>
</cp:coreProperties>
</file>