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vvina Salvaridou\Downloads\Data - R Project\"/>
    </mc:Choice>
  </mc:AlternateContent>
  <xr:revisionPtr revIDLastSave="0" documentId="13_ncr:1_{C525CF0E-9FBF-42D3-9404-80B51D123250}" xr6:coauthVersionLast="47" xr6:coauthVersionMax="47" xr10:uidLastSave="{00000000-0000-0000-0000-000000000000}"/>
  <bookViews>
    <workbookView xWindow="11424" yWindow="0" windowWidth="11712" windowHeight="12336" xr2:uid="{D91E4C29-51DE-4D68-885A-2237525969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I4" i="1"/>
  <c r="I5" i="1"/>
  <c r="I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<sst xmlns="http://schemas.openxmlformats.org/spreadsheetml/2006/main" count="29" uniqueCount="29">
  <si>
    <t>Territory</t>
  </si>
  <si>
    <t xml:space="preserve">  Piemonte</t>
  </si>
  <si>
    <t xml:space="preserve">  Valle d'Aosta / Vallée d'Aoste</t>
  </si>
  <si>
    <t xml:space="preserve">  Liguria</t>
  </si>
  <si>
    <t xml:space="preserve">  Lombardia</t>
  </si>
  <si>
    <t xml:space="preserve">  Trentino Alto Adige / Südtirol</t>
  </si>
  <si>
    <t xml:space="preserve">  Provincia Autonoma Bolzano / Bozen</t>
  </si>
  <si>
    <t xml:space="preserve">  Provincia Autonoma Trento</t>
  </si>
  <si>
    <t xml:space="preserve">  Veneto</t>
  </si>
  <si>
    <t xml:space="preserve">  Friuli-Venezia Giulia</t>
  </si>
  <si>
    <t xml:space="preserve">  Emilia-Romagna</t>
  </si>
  <si>
    <t xml:space="preserve">  Toscana</t>
  </si>
  <si>
    <t xml:space="preserve">  Umbria</t>
  </si>
  <si>
    <t xml:space="preserve">  Marche</t>
  </si>
  <si>
    <t xml:space="preserve">  Lazio</t>
  </si>
  <si>
    <t xml:space="preserve">  Abruzzo</t>
  </si>
  <si>
    <t xml:space="preserve">  Molise</t>
  </si>
  <si>
    <t xml:space="preserve">  Campania</t>
  </si>
  <si>
    <t xml:space="preserve">  Puglia</t>
  </si>
  <si>
    <t xml:space="preserve">  Basilicata</t>
  </si>
  <si>
    <t xml:space="preserve">  Calabria</t>
  </si>
  <si>
    <t xml:space="preserve">  Sicilia</t>
  </si>
  <si>
    <t xml:space="preserve">  Sardegna</t>
  </si>
  <si>
    <t>0-5 years</t>
  </si>
  <si>
    <t>6-8 years</t>
  </si>
  <si>
    <t>9-11 years</t>
  </si>
  <si>
    <t>12-15 years</t>
  </si>
  <si>
    <t>16-25 years</t>
  </si>
  <si>
    <t>% of people who are highly educated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</si>
</sst>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4" x14ac:knownFonts="1">
    <font>
      <sz val="11"/>
      <color theme="1"/>
      <name val="Aptos Narrow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top" wrapText="1"/>
    </xf>
    <xf numFmtId="164" fontId="3" fillId="0" borderId="2" xfId="0" applyNumberFormat="1" applyFont="1" applyBorder="1" applyAlignment="1">
      <alignment horizontal="right"/>
    </xf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21FE-088D-4B43-9085-B56963C5B1B7}">
  <dimension ref="A1:I23"/>
  <sheetViews>
    <sheetView tabSelected="1" topLeftCell="D7" workbookViewId="0">
      <selection activeCell="I1" sqref="I1:I23"/>
    </sheetView>
  </sheetViews>
  <sheetFormatPr defaultRowHeight="14.4" x14ac:dyDescent="0.3"/>
  <cols>
    <col min="9" max="9" width="30.21875" bestFit="1" customWidth="1"/>
  </cols>
  <sheetData>
    <row r="1" spans="1:9" x14ac:dyDescent="0.3">
      <c r="A1" s="1" t="s">
        <v>0</v>
      </c>
      <c r="B1" s="5" t="s">
        <v>23</v>
      </c>
      <c r="C1" s="5" t="s">
        <v>24</v>
      </c>
      <c r="D1" s="5" t="s">
        <v>25</v>
      </c>
      <c r="E1" t="s">
        <v>26</v>
      </c>
      <c r="F1" t="s">
        <v>27</v>
      </c>
      <c r="I1" t="s">
        <v>28</v>
      </c>
    </row>
    <row r="2" spans="1:9" x14ac:dyDescent="0.3">
      <c r="A2" s="2" t="s">
        <v>1</v>
      </c>
      <c r="B2" s="3">
        <v>995.08199999999999</v>
      </c>
      <c r="C2" s="3">
        <v>1201.0070000000001</v>
      </c>
      <c r="D2" s="3">
        <v>275.38799999999998</v>
      </c>
      <c r="E2" s="3">
        <v>941.03599999999994</v>
      </c>
      <c r="F2" s="3">
        <v>306.77600000000001</v>
      </c>
      <c r="G2" s="4">
        <f>SUM(B2:F2)</f>
        <v>3719.2889999999998</v>
      </c>
      <c r="I2">
        <f>(E2+F2)/G2</f>
        <v>0.33549745663754549</v>
      </c>
    </row>
    <row r="3" spans="1:9" ht="40.799999999999997" x14ac:dyDescent="0.3">
      <c r="A3" s="2" t="s">
        <v>2</v>
      </c>
      <c r="B3" s="3">
        <v>27.963000000000001</v>
      </c>
      <c r="C3" s="3">
        <v>37.524000000000001</v>
      </c>
      <c r="D3" s="3">
        <v>6.2450000000000001</v>
      </c>
      <c r="E3" s="3">
        <v>25.905000000000001</v>
      </c>
      <c r="F3" s="3">
        <v>8.282</v>
      </c>
      <c r="G3" s="4">
        <f t="shared" ref="G3:G23" si="0">SUM(B3:F3)</f>
        <v>105.919</v>
      </c>
      <c r="I3">
        <f t="shared" ref="I3:I23" si="1">(E3+F3)/G3</f>
        <v>0.32276550949310323</v>
      </c>
    </row>
    <row r="4" spans="1:9" x14ac:dyDescent="0.3">
      <c r="A4" s="2" t="s">
        <v>3</v>
      </c>
      <c r="B4" s="3">
        <v>340.23599999999999</v>
      </c>
      <c r="C4" s="3">
        <v>415.07299999999998</v>
      </c>
      <c r="D4" s="3">
        <v>91.01</v>
      </c>
      <c r="E4" s="3">
        <v>402.09</v>
      </c>
      <c r="F4" s="3">
        <v>146.33199999999999</v>
      </c>
      <c r="G4" s="4">
        <f t="shared" si="0"/>
        <v>1394.741</v>
      </c>
      <c r="I4">
        <f t="shared" si="1"/>
        <v>0.39320705421293273</v>
      </c>
    </row>
    <row r="5" spans="1:9" ht="20.399999999999999" x14ac:dyDescent="0.3">
      <c r="A5" s="2" t="s">
        <v>4</v>
      </c>
      <c r="B5" s="3">
        <v>1986.8489999999999</v>
      </c>
      <c r="C5" s="3">
        <v>2495.2620000000002</v>
      </c>
      <c r="D5" s="3">
        <v>662.32600000000002</v>
      </c>
      <c r="E5" s="3">
        <v>2068.6680000000001</v>
      </c>
      <c r="F5" s="3">
        <v>770.923</v>
      </c>
      <c r="G5" s="4">
        <f t="shared" si="0"/>
        <v>7984.0279999999993</v>
      </c>
      <c r="I5">
        <f t="shared" si="1"/>
        <v>0.35565894808986148</v>
      </c>
    </row>
    <row r="6" spans="1:9" ht="30.6" x14ac:dyDescent="0.3">
      <c r="A6" s="2" t="s">
        <v>5</v>
      </c>
      <c r="B6" s="3">
        <v>184.18799999999999</v>
      </c>
      <c r="C6" s="3">
        <v>275.596</v>
      </c>
      <c r="D6" s="3">
        <v>97.935000000000002</v>
      </c>
      <c r="E6" s="3">
        <v>176.691</v>
      </c>
      <c r="F6" s="3">
        <v>68.962000000000003</v>
      </c>
      <c r="G6" s="4">
        <f t="shared" si="0"/>
        <v>803.37200000000007</v>
      </c>
      <c r="I6">
        <f t="shared" si="1"/>
        <v>0.30577739826630751</v>
      </c>
    </row>
    <row r="7" spans="1:9" ht="40.799999999999997" x14ac:dyDescent="0.3">
      <c r="A7" s="2" t="s">
        <v>6</v>
      </c>
      <c r="B7" s="3">
        <v>93.837999999999994</v>
      </c>
      <c r="C7" s="3">
        <v>149.715</v>
      </c>
      <c r="D7" s="3">
        <v>38.003</v>
      </c>
      <c r="E7" s="3">
        <v>77.668000000000006</v>
      </c>
      <c r="F7" s="3">
        <v>30.364999999999998</v>
      </c>
      <c r="G7" s="4">
        <f t="shared" si="0"/>
        <v>389.589</v>
      </c>
      <c r="I7">
        <f t="shared" si="1"/>
        <v>0.27729992376581475</v>
      </c>
    </row>
    <row r="8" spans="1:9" ht="30.6" x14ac:dyDescent="0.3">
      <c r="A8" s="2" t="s">
        <v>7</v>
      </c>
      <c r="B8" s="3">
        <v>90.35</v>
      </c>
      <c r="C8" s="3">
        <v>125.881</v>
      </c>
      <c r="D8" s="3">
        <v>59.932000000000002</v>
      </c>
      <c r="E8" s="3">
        <v>99.022999999999996</v>
      </c>
      <c r="F8" s="3">
        <v>38.597999999999999</v>
      </c>
      <c r="G8" s="4">
        <f t="shared" si="0"/>
        <v>413.78400000000005</v>
      </c>
      <c r="I8">
        <f t="shared" si="1"/>
        <v>0.33259140034414081</v>
      </c>
    </row>
    <row r="9" spans="1:9" x14ac:dyDescent="0.3">
      <c r="A9" s="2" t="s">
        <v>8</v>
      </c>
      <c r="B9" s="3">
        <v>1111.4580000000001</v>
      </c>
      <c r="C9" s="3">
        <v>1249.5060000000001</v>
      </c>
      <c r="D9" s="3">
        <v>358.18700000000001</v>
      </c>
      <c r="E9" s="3">
        <v>926.86</v>
      </c>
      <c r="F9" s="3">
        <v>344.50599999999997</v>
      </c>
      <c r="G9" s="4">
        <f t="shared" si="0"/>
        <v>3990.5169999999998</v>
      </c>
      <c r="I9">
        <f t="shared" si="1"/>
        <v>0.31859681339535706</v>
      </c>
    </row>
    <row r="10" spans="1:9" ht="30.6" x14ac:dyDescent="0.3">
      <c r="A10" s="2" t="s">
        <v>9</v>
      </c>
      <c r="B10" s="3">
        <v>275.10300000000001</v>
      </c>
      <c r="C10" s="3">
        <v>319.26499999999999</v>
      </c>
      <c r="D10" s="3">
        <v>83.212999999999994</v>
      </c>
      <c r="E10" s="3">
        <v>272.15300000000002</v>
      </c>
      <c r="F10" s="3">
        <v>94.986999999999995</v>
      </c>
      <c r="G10" s="4">
        <f t="shared" si="0"/>
        <v>1044.721</v>
      </c>
      <c r="I10">
        <f t="shared" si="1"/>
        <v>0.3514239686959485</v>
      </c>
    </row>
    <row r="11" spans="1:9" ht="20.399999999999999" x14ac:dyDescent="0.3">
      <c r="A11" s="2" t="s">
        <v>10</v>
      </c>
      <c r="B11" s="3">
        <v>1047.1959999999999</v>
      </c>
      <c r="C11" s="3">
        <v>1010.7329999999999</v>
      </c>
      <c r="D11" s="3">
        <v>234.172</v>
      </c>
      <c r="E11" s="3">
        <v>934.69899999999996</v>
      </c>
      <c r="F11" s="3">
        <v>352.16899999999998</v>
      </c>
      <c r="G11" s="4">
        <f t="shared" si="0"/>
        <v>3578.9690000000001</v>
      </c>
      <c r="I11">
        <f t="shared" si="1"/>
        <v>0.35956388557710334</v>
      </c>
    </row>
    <row r="12" spans="1:9" x14ac:dyDescent="0.3">
      <c r="A12" s="2" t="s">
        <v>11</v>
      </c>
      <c r="B12" s="3">
        <v>957.71900000000005</v>
      </c>
      <c r="C12" s="3">
        <v>921.37400000000002</v>
      </c>
      <c r="D12" s="3">
        <v>126.254</v>
      </c>
      <c r="E12" s="3">
        <v>810.61900000000003</v>
      </c>
      <c r="F12" s="3">
        <v>307.536</v>
      </c>
      <c r="G12" s="4">
        <f t="shared" si="0"/>
        <v>3123.502</v>
      </c>
      <c r="I12">
        <f t="shared" si="1"/>
        <v>0.3579812018689279</v>
      </c>
    </row>
    <row r="13" spans="1:9" x14ac:dyDescent="0.3">
      <c r="A13" s="2" t="s">
        <v>12</v>
      </c>
      <c r="B13" s="3">
        <v>206.43299999999999</v>
      </c>
      <c r="C13" s="3">
        <v>192.76400000000001</v>
      </c>
      <c r="D13" s="3">
        <v>43.247</v>
      </c>
      <c r="E13" s="3">
        <v>220.607</v>
      </c>
      <c r="F13" s="3">
        <v>75.953000000000003</v>
      </c>
      <c r="G13" s="4">
        <f t="shared" si="0"/>
        <v>739.00400000000002</v>
      </c>
      <c r="I13">
        <f t="shared" si="1"/>
        <v>0.40129688066641045</v>
      </c>
    </row>
    <row r="14" spans="1:9" x14ac:dyDescent="0.3">
      <c r="A14" s="2" t="s">
        <v>13</v>
      </c>
      <c r="B14" s="3">
        <v>379.97800000000001</v>
      </c>
      <c r="C14" s="3">
        <v>376.18299999999999</v>
      </c>
      <c r="D14" s="3">
        <v>59.118000000000002</v>
      </c>
      <c r="E14" s="3">
        <v>358.60899999999998</v>
      </c>
      <c r="F14" s="3">
        <v>133.00399999999999</v>
      </c>
      <c r="G14" s="4">
        <f t="shared" si="0"/>
        <v>1306.8920000000001</v>
      </c>
      <c r="I14">
        <f t="shared" si="1"/>
        <v>0.37616956871723134</v>
      </c>
    </row>
    <row r="15" spans="1:9" x14ac:dyDescent="0.3">
      <c r="A15" s="2" t="s">
        <v>14</v>
      </c>
      <c r="B15" s="3">
        <v>951.48800000000006</v>
      </c>
      <c r="C15" s="3">
        <v>1253.1420000000001</v>
      </c>
      <c r="D15" s="3">
        <v>200.66900000000001</v>
      </c>
      <c r="E15" s="3">
        <v>1498.2850000000001</v>
      </c>
      <c r="F15" s="3">
        <v>577.61400000000003</v>
      </c>
      <c r="G15" s="4">
        <f t="shared" si="0"/>
        <v>4481.1980000000003</v>
      </c>
      <c r="I15">
        <f t="shared" si="1"/>
        <v>0.46324643543980876</v>
      </c>
    </row>
    <row r="16" spans="1:9" x14ac:dyDescent="0.3">
      <c r="A16" s="2" t="s">
        <v>15</v>
      </c>
      <c r="B16" s="3">
        <v>322.084</v>
      </c>
      <c r="C16" s="3">
        <v>295.50599999999997</v>
      </c>
      <c r="D16" s="3">
        <v>38.887999999999998</v>
      </c>
      <c r="E16" s="3">
        <v>338.21199999999999</v>
      </c>
      <c r="F16" s="3">
        <v>113.242</v>
      </c>
      <c r="G16" s="4">
        <f t="shared" si="0"/>
        <v>1107.932</v>
      </c>
      <c r="I16">
        <f t="shared" si="1"/>
        <v>0.40747446594195313</v>
      </c>
    </row>
    <row r="17" spans="1:9" x14ac:dyDescent="0.3">
      <c r="A17" s="2" t="s">
        <v>16</v>
      </c>
      <c r="B17" s="3">
        <v>83.93</v>
      </c>
      <c r="C17" s="3">
        <v>81.608999999999995</v>
      </c>
      <c r="D17" s="3">
        <v>7.3470000000000004</v>
      </c>
      <c r="E17" s="3">
        <v>76.409000000000006</v>
      </c>
      <c r="F17" s="3">
        <v>25.548999999999999</v>
      </c>
      <c r="G17" s="4">
        <f t="shared" si="0"/>
        <v>274.84399999999999</v>
      </c>
      <c r="I17">
        <f t="shared" si="1"/>
        <v>0.37096680298642137</v>
      </c>
    </row>
    <row r="18" spans="1:9" x14ac:dyDescent="0.3">
      <c r="A18" s="2" t="s">
        <v>17</v>
      </c>
      <c r="B18" s="3">
        <v>1372.6949999999999</v>
      </c>
      <c r="C18" s="3">
        <v>1591.6869999999999</v>
      </c>
      <c r="D18" s="3">
        <v>136.64699999999999</v>
      </c>
      <c r="E18" s="3">
        <v>1232.7449999999999</v>
      </c>
      <c r="F18" s="3">
        <v>387.80700000000002</v>
      </c>
      <c r="G18" s="4">
        <f t="shared" si="0"/>
        <v>4721.5809999999992</v>
      </c>
      <c r="I18">
        <f t="shared" si="1"/>
        <v>0.34322232320063983</v>
      </c>
    </row>
    <row r="19" spans="1:9" x14ac:dyDescent="0.3">
      <c r="A19" s="2" t="s">
        <v>18</v>
      </c>
      <c r="B19" s="3">
        <v>1089.306</v>
      </c>
      <c r="C19" s="3">
        <v>1148.6369999999999</v>
      </c>
      <c r="D19" s="3">
        <v>92.507999999999996</v>
      </c>
      <c r="E19" s="3">
        <v>822.71799999999996</v>
      </c>
      <c r="F19" s="3">
        <v>234.78</v>
      </c>
      <c r="G19" s="4">
        <f t="shared" si="0"/>
        <v>3387.9490000000001</v>
      </c>
      <c r="I19">
        <f t="shared" si="1"/>
        <v>0.31213515905936012</v>
      </c>
    </row>
    <row r="20" spans="1:9" x14ac:dyDescent="0.3">
      <c r="A20" s="2" t="s">
        <v>19</v>
      </c>
      <c r="B20" s="3">
        <v>164.02799999999999</v>
      </c>
      <c r="C20" s="3">
        <v>140.93199999999999</v>
      </c>
      <c r="D20" s="3">
        <v>19.832000000000001</v>
      </c>
      <c r="E20" s="3">
        <v>141.476</v>
      </c>
      <c r="F20" s="3">
        <v>36.804000000000002</v>
      </c>
      <c r="G20" s="4">
        <f t="shared" si="0"/>
        <v>503.072</v>
      </c>
      <c r="I20">
        <f t="shared" si="1"/>
        <v>0.35438267285796071</v>
      </c>
    </row>
    <row r="21" spans="1:9" x14ac:dyDescent="0.3">
      <c r="A21" s="2" t="s">
        <v>20</v>
      </c>
      <c r="B21" s="3">
        <v>518.19799999999998</v>
      </c>
      <c r="C21" s="3">
        <v>490.77499999999998</v>
      </c>
      <c r="D21" s="3">
        <v>36.463000000000001</v>
      </c>
      <c r="E21" s="3">
        <v>485.11399999999998</v>
      </c>
      <c r="F21" s="3">
        <v>142.685</v>
      </c>
      <c r="G21" s="4">
        <f t="shared" si="0"/>
        <v>1673.2349999999999</v>
      </c>
      <c r="I21">
        <f t="shared" si="1"/>
        <v>0.37520073390766989</v>
      </c>
    </row>
    <row r="22" spans="1:9" x14ac:dyDescent="0.3">
      <c r="A22" s="2" t="s">
        <v>21</v>
      </c>
      <c r="B22" s="3">
        <v>1303.57</v>
      </c>
      <c r="C22" s="3">
        <v>1399.992</v>
      </c>
      <c r="D22" s="3">
        <v>59.057000000000002</v>
      </c>
      <c r="E22" s="3">
        <v>1074.0219999999999</v>
      </c>
      <c r="F22" s="3">
        <v>312.82799999999997</v>
      </c>
      <c r="G22" s="4">
        <f t="shared" si="0"/>
        <v>4149.4689999999991</v>
      </c>
      <c r="I22">
        <f t="shared" si="1"/>
        <v>0.33422348739079633</v>
      </c>
    </row>
    <row r="23" spans="1:9" x14ac:dyDescent="0.3">
      <c r="A23" s="2" t="s">
        <v>22</v>
      </c>
      <c r="B23" s="3">
        <v>397.97399999999999</v>
      </c>
      <c r="C23" s="3">
        <v>546.77499999999998</v>
      </c>
      <c r="D23" s="3">
        <v>28.773</v>
      </c>
      <c r="E23" s="3">
        <v>341.553</v>
      </c>
      <c r="F23" s="3">
        <v>100.45099999999999</v>
      </c>
      <c r="G23" s="4">
        <f t="shared" si="0"/>
        <v>1415.5260000000001</v>
      </c>
      <c r="I23">
        <f t="shared" si="1"/>
        <v>0.3122542432989574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Savina Salvaridou</dc:creator>
  <cp:lastModifiedBy>Savina Salvaridou</cp:lastModifiedBy>
  <dcterms:created xsi:type="dcterms:W3CDTF">2024-05-06T09:40:52Z</dcterms:created>
  <dcterms:modified xsi:type="dcterms:W3CDTF">2024-05-16T13:46:12Z</dcterms:modified>
</cp:coreProperties>
</file>