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vina Salvaridou\Downloads\Data - R Project\"/>
    </mc:Choice>
  </mc:AlternateContent>
  <xr:revisionPtr revIDLastSave="0" documentId="13_ncr:1_{47DCC392-38CD-4900-954B-E5A919769104}" xr6:coauthVersionLast="47" xr6:coauthVersionMax="47" xr10:uidLastSave="{00000000-0000-0000-0000-000000000000}"/>
  <bookViews>
    <workbookView xWindow="11424" yWindow="0" windowWidth="11712" windowHeight="12336" xr2:uid="{707F7FEF-6A62-4851-B6F6-B15B5664F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3" i="1"/>
  <c r="J4" i="1"/>
  <c r="J5" i="1"/>
  <c r="J6" i="1"/>
  <c r="J7" i="1"/>
  <c r="J8" i="1"/>
  <c r="J9" i="1"/>
  <c r="J10" i="1"/>
  <c r="J11" i="1"/>
  <c r="J12" i="1"/>
  <c r="J13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<sst xmlns="http://schemas.openxmlformats.org/spreadsheetml/2006/main" count="29" uniqueCount="29">
  <si>
    <t>Territory</t>
  </si>
  <si>
    <t>0-5 years</t>
  </si>
  <si>
    <t>6-8 years</t>
  </si>
  <si>
    <t>9-11 years</t>
  </si>
  <si>
    <t>12-14 years</t>
  </si>
  <si>
    <t>15+</t>
  </si>
  <si>
    <t xml:space="preserve">  Piemonte</t>
  </si>
  <si>
    <t xml:space="preserve">  Valle d'Aosta / Vallée d'Aoste</t>
  </si>
  <si>
    <t xml:space="preserve">  Liguria</t>
  </si>
  <si>
    <t xml:space="preserve">  Lombardia</t>
  </si>
  <si>
    <t xml:space="preserve">  Trentino Alto Adige / Südtirol</t>
  </si>
  <si>
    <t xml:space="preserve">  Provincia Autonoma Bolzano / Bozen</t>
  </si>
  <si>
    <t xml:space="preserve">  Provincia Autonoma Trento</t>
  </si>
  <si>
    <t xml:space="preserve">  Veneto</t>
  </si>
  <si>
    <t xml:space="preserve">  Friuli-Venezia Giulia</t>
  </si>
  <si>
    <t xml:space="preserve">  Emilia-Romagna</t>
  </si>
  <si>
    <t xml:space="preserve">  Toscana</t>
  </si>
  <si>
    <t xml:space="preserve">  Umbria</t>
  </si>
  <si>
    <t xml:space="preserve">  Marche</t>
  </si>
  <si>
    <t xml:space="preserve">  Lazio</t>
  </si>
  <si>
    <t xml:space="preserve">  Abruzzo</t>
  </si>
  <si>
    <t xml:space="preserve">  Molise</t>
  </si>
  <si>
    <t xml:space="preserve">  Campania</t>
  </si>
  <si>
    <t xml:space="preserve">  Puglia</t>
  </si>
  <si>
    <t xml:space="preserve">  Basilicata</t>
  </si>
  <si>
    <t xml:space="preserve">  Calabria</t>
  </si>
  <si>
    <t xml:space="preserve">  Sicilia</t>
  </si>
  <si>
    <t xml:space="preserve">  Sardegna</t>
  </si>
  <si>
    <t>% of people who are highly educated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</si>
</sst>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3" fillId="0" borderId="2" xfId="0" applyNumberFormat="1" applyFont="1" applyBorder="1" applyAlignment="1">
      <alignment horizontal="right"/>
    </xf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C9BC-A029-4B62-BF42-B0B96FC74498}">
  <dimension ref="A1:J23"/>
  <sheetViews>
    <sheetView tabSelected="1" topLeftCell="C6" workbookViewId="0">
      <selection activeCell="J1" sqref="J1:J23"/>
    </sheetView>
  </sheetViews>
  <sheetFormatPr defaultRowHeight="14.4" x14ac:dyDescent="0.3"/>
  <cols>
    <col min="10" max="10" width="30.21875" bestFit="1" customWidth="1"/>
  </cols>
  <sheetData>
    <row r="1" spans="1:10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J1" t="s">
        <v>28</v>
      </c>
    </row>
    <row r="2" spans="1:10" x14ac:dyDescent="0.3">
      <c r="A2" s="1" t="s">
        <v>6</v>
      </c>
      <c r="B2" s="2">
        <v>566.41099999999994</v>
      </c>
      <c r="C2" s="2">
        <v>1253.3969999999999</v>
      </c>
      <c r="D2" s="2">
        <v>303.44799999999998</v>
      </c>
      <c r="E2" s="2">
        <v>1091.0930000000001</v>
      </c>
      <c r="F2" s="2">
        <v>550.36900000000003</v>
      </c>
      <c r="G2" s="5">
        <f>SUM(B2:F2)</f>
        <v>3764.7180000000003</v>
      </c>
      <c r="J2">
        <f>(E2+F2)/G2</f>
        <v>0.43601194033656698</v>
      </c>
    </row>
    <row r="3" spans="1:10" ht="40.799999999999997" x14ac:dyDescent="0.3">
      <c r="A3" s="1" t="s">
        <v>7</v>
      </c>
      <c r="B3" s="2">
        <v>15.222</v>
      </c>
      <c r="C3" s="2">
        <v>37.906999999999996</v>
      </c>
      <c r="D3" s="2">
        <v>7</v>
      </c>
      <c r="E3" s="2">
        <v>33.027999999999999</v>
      </c>
      <c r="F3" s="2">
        <v>14.945</v>
      </c>
      <c r="G3" s="5">
        <f t="shared" ref="G3:G23" si="0">SUM(B3:F3)</f>
        <v>108.102</v>
      </c>
      <c r="J3">
        <f t="shared" ref="J3:J23" si="1">(E3+F3)/G3</f>
        <v>0.44377532330576674</v>
      </c>
    </row>
    <row r="4" spans="1:10" x14ac:dyDescent="0.3">
      <c r="A4" s="1" t="s">
        <v>8</v>
      </c>
      <c r="B4" s="2">
        <v>181.16900000000001</v>
      </c>
      <c r="C4" s="2">
        <v>410.09</v>
      </c>
      <c r="D4" s="2">
        <v>82.236999999999995</v>
      </c>
      <c r="E4" s="2">
        <v>462.017</v>
      </c>
      <c r="F4" s="2">
        <v>220.65700000000001</v>
      </c>
      <c r="G4" s="5">
        <f t="shared" si="0"/>
        <v>1356.1699999999998</v>
      </c>
      <c r="J4">
        <f t="shared" si="1"/>
        <v>0.50338379406711553</v>
      </c>
    </row>
    <row r="5" spans="1:10" ht="20.399999999999999" x14ac:dyDescent="0.3">
      <c r="A5" s="1" t="s">
        <v>9</v>
      </c>
      <c r="B5" s="2">
        <v>1140.2460000000001</v>
      </c>
      <c r="C5" s="2">
        <v>2828.33</v>
      </c>
      <c r="D5" s="2">
        <v>752.59900000000005</v>
      </c>
      <c r="E5" s="2">
        <v>2515.7240000000002</v>
      </c>
      <c r="F5" s="2">
        <v>1425.1559999999999</v>
      </c>
      <c r="G5" s="5">
        <f t="shared" si="0"/>
        <v>8662.0550000000003</v>
      </c>
      <c r="J5">
        <f t="shared" si="1"/>
        <v>0.45495901376751824</v>
      </c>
    </row>
    <row r="6" spans="1:10" ht="30.6" x14ac:dyDescent="0.3">
      <c r="A6" s="1" t="s">
        <v>10</v>
      </c>
      <c r="B6" s="2">
        <v>102.358</v>
      </c>
      <c r="C6" s="2">
        <v>294.00200000000001</v>
      </c>
      <c r="D6" s="2">
        <v>138.22</v>
      </c>
      <c r="E6" s="2">
        <v>235.23500000000001</v>
      </c>
      <c r="F6" s="2">
        <v>132.489</v>
      </c>
      <c r="G6" s="5">
        <f t="shared" si="0"/>
        <v>902.30400000000009</v>
      </c>
      <c r="J6">
        <f t="shared" si="1"/>
        <v>0.40753892258041635</v>
      </c>
    </row>
    <row r="7" spans="1:10" ht="40.799999999999997" x14ac:dyDescent="0.3">
      <c r="A7" s="1" t="s">
        <v>11</v>
      </c>
      <c r="B7" s="2">
        <v>49.14</v>
      </c>
      <c r="C7" s="2">
        <v>151.52099999999999</v>
      </c>
      <c r="D7" s="2">
        <v>69.997</v>
      </c>
      <c r="E7" s="2">
        <v>114.096</v>
      </c>
      <c r="F7" s="2">
        <v>57.677</v>
      </c>
      <c r="G7" s="5">
        <f t="shared" si="0"/>
        <v>442.43100000000004</v>
      </c>
      <c r="J7">
        <f t="shared" si="1"/>
        <v>0.38824811100487983</v>
      </c>
    </row>
    <row r="8" spans="1:10" ht="30.6" x14ac:dyDescent="0.3">
      <c r="A8" s="1" t="s">
        <v>12</v>
      </c>
      <c r="B8" s="2">
        <v>53.218000000000004</v>
      </c>
      <c r="C8" s="2">
        <v>142.48099999999999</v>
      </c>
      <c r="D8" s="2">
        <v>68.221999999999994</v>
      </c>
      <c r="E8" s="2">
        <v>121.14</v>
      </c>
      <c r="F8" s="2">
        <v>74.811999999999998</v>
      </c>
      <c r="G8" s="5">
        <f t="shared" si="0"/>
        <v>459.87299999999999</v>
      </c>
      <c r="J8">
        <f t="shared" si="1"/>
        <v>0.42610024941668678</v>
      </c>
    </row>
    <row r="9" spans="1:10" x14ac:dyDescent="0.3">
      <c r="A9" s="1" t="s">
        <v>13</v>
      </c>
      <c r="B9" s="2">
        <v>639.02800000000002</v>
      </c>
      <c r="C9" s="2">
        <v>1347.2940000000001</v>
      </c>
      <c r="D9" s="2">
        <v>391.60599999999999</v>
      </c>
      <c r="E9" s="2">
        <v>1222.6310000000001</v>
      </c>
      <c r="F9" s="2">
        <v>623.85699999999997</v>
      </c>
      <c r="G9" s="5">
        <f t="shared" si="0"/>
        <v>4224.4160000000002</v>
      </c>
      <c r="J9">
        <f t="shared" si="1"/>
        <v>0.43709899782597167</v>
      </c>
    </row>
    <row r="10" spans="1:10" ht="30.6" x14ac:dyDescent="0.3">
      <c r="A10" s="1" t="s">
        <v>14</v>
      </c>
      <c r="B10" s="2">
        <v>133.68600000000001</v>
      </c>
      <c r="C10" s="2">
        <v>318.60399999999998</v>
      </c>
      <c r="D10" s="2">
        <v>99.941999999999993</v>
      </c>
      <c r="E10" s="2">
        <v>337.64400000000001</v>
      </c>
      <c r="F10" s="2">
        <v>166.28399999999999</v>
      </c>
      <c r="G10" s="5">
        <f t="shared" si="0"/>
        <v>1056.1599999999999</v>
      </c>
      <c r="J10">
        <f t="shared" si="1"/>
        <v>0.47713225268898657</v>
      </c>
    </row>
    <row r="11" spans="1:10" ht="20.399999999999999" x14ac:dyDescent="0.3">
      <c r="A11" s="1" t="s">
        <v>15</v>
      </c>
      <c r="B11" s="2">
        <v>558.70600000000002</v>
      </c>
      <c r="C11" s="2">
        <v>1138.2919999999999</v>
      </c>
      <c r="D11" s="2">
        <v>286.30399999999997</v>
      </c>
      <c r="E11" s="2">
        <v>1196.6880000000001</v>
      </c>
      <c r="F11" s="2">
        <v>671.04899999999998</v>
      </c>
      <c r="G11" s="5">
        <f t="shared" si="0"/>
        <v>3851.0390000000002</v>
      </c>
      <c r="J11">
        <f t="shared" si="1"/>
        <v>0.48499560767886274</v>
      </c>
    </row>
    <row r="12" spans="1:10" x14ac:dyDescent="0.3">
      <c r="A12" s="1" t="s">
        <v>16</v>
      </c>
      <c r="B12" s="2">
        <v>554.28099999999995</v>
      </c>
      <c r="C12" s="2">
        <v>983.83500000000004</v>
      </c>
      <c r="D12" s="2">
        <v>149.79</v>
      </c>
      <c r="E12" s="2">
        <v>1041.548</v>
      </c>
      <c r="F12" s="2">
        <v>512.29100000000005</v>
      </c>
      <c r="G12" s="5">
        <f t="shared" si="0"/>
        <v>3241.7449999999999</v>
      </c>
      <c r="J12">
        <f t="shared" si="1"/>
        <v>0.47932178502627443</v>
      </c>
    </row>
    <row r="13" spans="1:10" x14ac:dyDescent="0.3">
      <c r="A13" s="1" t="s">
        <v>17</v>
      </c>
      <c r="B13" s="2">
        <v>120.16500000000001</v>
      </c>
      <c r="C13" s="2">
        <v>205.54599999999999</v>
      </c>
      <c r="D13" s="2">
        <v>40.143000000000001</v>
      </c>
      <c r="E13" s="2">
        <v>268.25200000000001</v>
      </c>
      <c r="F13" s="2">
        <v>131.49600000000001</v>
      </c>
      <c r="G13" s="5">
        <f t="shared" si="0"/>
        <v>765.60199999999998</v>
      </c>
      <c r="J13">
        <f t="shared" si="1"/>
        <v>0.52213552211201131</v>
      </c>
    </row>
    <row r="14" spans="1:10" x14ac:dyDescent="0.3">
      <c r="A14" s="1" t="s">
        <v>18</v>
      </c>
      <c r="B14" s="2">
        <v>230.23599999999999</v>
      </c>
      <c r="C14" s="2">
        <v>391.82400000000001</v>
      </c>
      <c r="D14" s="2">
        <v>68.081999999999994</v>
      </c>
      <c r="E14" s="2">
        <v>416.678</v>
      </c>
      <c r="F14" s="2">
        <v>213.21199999999999</v>
      </c>
      <c r="G14" s="5">
        <f t="shared" si="0"/>
        <v>1320.0319999999999</v>
      </c>
      <c r="J14">
        <f>(E14+F14)/G14</f>
        <v>0.47717782599209718</v>
      </c>
    </row>
    <row r="15" spans="1:10" x14ac:dyDescent="0.3">
      <c r="A15" s="1" t="s">
        <v>19</v>
      </c>
      <c r="B15" s="2">
        <v>593.34799999999996</v>
      </c>
      <c r="C15" s="2">
        <v>1432.24</v>
      </c>
      <c r="D15" s="2">
        <v>128.84399999999999</v>
      </c>
      <c r="E15" s="2">
        <v>1834.509</v>
      </c>
      <c r="F15" s="2">
        <v>1059.671</v>
      </c>
      <c r="G15" s="5">
        <f t="shared" si="0"/>
        <v>5048.6120000000001</v>
      </c>
      <c r="J15">
        <f t="shared" si="1"/>
        <v>0.57326251254800331</v>
      </c>
    </row>
    <row r="16" spans="1:10" x14ac:dyDescent="0.3">
      <c r="A16" s="1" t="s">
        <v>20</v>
      </c>
      <c r="B16" s="2">
        <v>196.31800000000001</v>
      </c>
      <c r="C16" s="2">
        <v>315.74599999999998</v>
      </c>
      <c r="D16" s="2">
        <v>36.033999999999999</v>
      </c>
      <c r="E16" s="2">
        <v>408.012</v>
      </c>
      <c r="F16" s="2">
        <v>182.57400000000001</v>
      </c>
      <c r="G16" s="5">
        <f t="shared" si="0"/>
        <v>1138.684</v>
      </c>
      <c r="J16">
        <f t="shared" si="1"/>
        <v>0.51865662466496409</v>
      </c>
    </row>
    <row r="17" spans="1:10" x14ac:dyDescent="0.3">
      <c r="A17" s="1" t="s">
        <v>21</v>
      </c>
      <c r="B17" s="2">
        <v>50.262999999999998</v>
      </c>
      <c r="C17" s="2">
        <v>79.53</v>
      </c>
      <c r="D17" s="2">
        <v>6.9989999999999997</v>
      </c>
      <c r="E17" s="2">
        <v>91.884</v>
      </c>
      <c r="F17" s="2">
        <v>36.695999999999998</v>
      </c>
      <c r="G17" s="5">
        <f t="shared" si="0"/>
        <v>265.37199999999996</v>
      </c>
      <c r="J17">
        <f t="shared" si="1"/>
        <v>0.48452738043199739</v>
      </c>
    </row>
    <row r="18" spans="1:10" x14ac:dyDescent="0.3">
      <c r="A18" s="1" t="s">
        <v>22</v>
      </c>
      <c r="B18" s="2">
        <v>899.76300000000003</v>
      </c>
      <c r="C18" s="2">
        <v>1713.915</v>
      </c>
      <c r="D18" s="2">
        <v>127.35599999999999</v>
      </c>
      <c r="E18" s="2">
        <v>1552.7660000000001</v>
      </c>
      <c r="F18" s="2">
        <v>642.11699999999996</v>
      </c>
      <c r="G18" s="5">
        <f t="shared" si="0"/>
        <v>4935.9169999999995</v>
      </c>
      <c r="J18">
        <f t="shared" si="1"/>
        <v>0.444675832271896</v>
      </c>
    </row>
    <row r="19" spans="1:10" x14ac:dyDescent="0.3">
      <c r="A19" s="1" t="s">
        <v>23</v>
      </c>
      <c r="B19" s="2">
        <v>755.41099999999994</v>
      </c>
      <c r="C19" s="2">
        <v>1213.6559999999999</v>
      </c>
      <c r="D19" s="2">
        <v>75.739000000000004</v>
      </c>
      <c r="E19" s="2">
        <v>1024.7539999999999</v>
      </c>
      <c r="F19" s="2">
        <v>407.875</v>
      </c>
      <c r="G19" s="5">
        <f t="shared" si="0"/>
        <v>3477.4349999999999</v>
      </c>
      <c r="J19">
        <f t="shared" si="1"/>
        <v>0.411978656682296</v>
      </c>
    </row>
    <row r="20" spans="1:10" x14ac:dyDescent="0.3">
      <c r="A20" s="1" t="s">
        <v>24</v>
      </c>
      <c r="B20" s="2">
        <v>94.501999999999995</v>
      </c>
      <c r="C20" s="2">
        <v>139.614</v>
      </c>
      <c r="D20" s="2">
        <v>15.456</v>
      </c>
      <c r="E20" s="2">
        <v>176.58099999999999</v>
      </c>
      <c r="F20" s="2">
        <v>62.066000000000003</v>
      </c>
      <c r="G20" s="5">
        <f t="shared" si="0"/>
        <v>488.21899999999994</v>
      </c>
      <c r="J20">
        <f t="shared" si="1"/>
        <v>0.48881137358439558</v>
      </c>
    </row>
    <row r="21" spans="1:10" x14ac:dyDescent="0.3">
      <c r="A21" s="1" t="s">
        <v>25</v>
      </c>
      <c r="B21" s="2">
        <v>353.05200000000002</v>
      </c>
      <c r="C21" s="2">
        <v>541.77300000000002</v>
      </c>
      <c r="D21" s="2">
        <v>26.849</v>
      </c>
      <c r="E21" s="2">
        <v>538.09299999999996</v>
      </c>
      <c r="F21" s="2">
        <v>204.374</v>
      </c>
      <c r="G21" s="5">
        <f t="shared" si="0"/>
        <v>1664.1410000000001</v>
      </c>
      <c r="J21">
        <f t="shared" si="1"/>
        <v>0.44615630526499855</v>
      </c>
    </row>
    <row r="22" spans="1:10" x14ac:dyDescent="0.3">
      <c r="A22" s="1" t="s">
        <v>26</v>
      </c>
      <c r="B22" s="2">
        <v>831.88099999999997</v>
      </c>
      <c r="C22" s="2">
        <v>1532.346</v>
      </c>
      <c r="D22" s="2">
        <v>73.209999999999994</v>
      </c>
      <c r="E22" s="2">
        <v>1332.377</v>
      </c>
      <c r="F22" s="2">
        <v>494.471</v>
      </c>
      <c r="G22" s="5">
        <f t="shared" si="0"/>
        <v>4264.2849999999999</v>
      </c>
      <c r="J22">
        <f t="shared" si="1"/>
        <v>0.42840663792405997</v>
      </c>
    </row>
    <row r="23" spans="1:10" x14ac:dyDescent="0.3">
      <c r="A23" s="1" t="s">
        <v>27</v>
      </c>
      <c r="B23" s="2">
        <v>246.93899999999999</v>
      </c>
      <c r="C23" s="2">
        <v>555.23299999999995</v>
      </c>
      <c r="D23" s="2">
        <v>30.937999999999999</v>
      </c>
      <c r="E23" s="2">
        <v>416.98899999999998</v>
      </c>
      <c r="F23" s="2">
        <v>192.11500000000001</v>
      </c>
      <c r="G23" s="5">
        <f t="shared" si="0"/>
        <v>1442.2139999999999</v>
      </c>
      <c r="J23">
        <f t="shared" si="1"/>
        <v>0.42233954184330486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Savina Salvaridou</dc:creator>
  <cp:lastModifiedBy>Savina Salvaridou</cp:lastModifiedBy>
  <dcterms:created xsi:type="dcterms:W3CDTF">2024-05-16T13:38:38Z</dcterms:created>
  <dcterms:modified xsi:type="dcterms:W3CDTF">2024-05-16T13:46:52Z</dcterms:modified>
</cp:coreProperties>
</file>