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<sst xmlns="http://schemas.openxmlformats.org/spreadsheetml/2006/main" count="148" uniqueCount="34">
  <si>
    <t>Name</t>
  </si>
  <si>
    <t>Item</t>
  </si>
  <si>
    <t>Region</t>
  </si>
  <si>
    <t>Amount</t>
  </si>
  <si>
    <t>Ravi</t>
  </si>
  <si>
    <t>Paper</t>
  </si>
  <si>
    <t>South</t>
  </si>
  <si>
    <t>Sahil</t>
  </si>
  <si>
    <t>Pen</t>
  </si>
  <si>
    <t>North</t>
  </si>
  <si>
    <t>total expense</t>
  </si>
  <si>
    <t>region wise expense</t>
  </si>
  <si>
    <t>total</t>
  </si>
  <si>
    <t>Gunjan</t>
  </si>
  <si>
    <t>Stapler</t>
  </si>
  <si>
    <t>West</t>
  </si>
  <si>
    <t>south</t>
  </si>
  <si>
    <t>Anand</t>
  </si>
  <si>
    <t>total count of expenses</t>
  </si>
  <si>
    <t>east</t>
  </si>
  <si>
    <t>Varun</t>
  </si>
  <si>
    <t>Pencil</t>
  </si>
  <si>
    <t>East</t>
  </si>
  <si>
    <t>how many expenses were made in north by anand</t>
  </si>
  <si>
    <t>west</t>
  </si>
  <si>
    <t>how many expenses were mae by karan</t>
  </si>
  <si>
    <t>north</t>
  </si>
  <si>
    <t>Karan</t>
  </si>
  <si>
    <t>expenses on pen in north</t>
  </si>
  <si>
    <t>Item wise expenses</t>
  </si>
  <si>
    <t>expenses on pencil in east</t>
  </si>
  <si>
    <t xml:space="preserve">expenses on pencil in south by sahil </t>
  </si>
  <si>
    <t>Expenses done by Gunjan</t>
  </si>
  <si>
    <t>Expenses done by Ravi on paper in south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</si>
</sst>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NumberFormat="1" applyFill="1" applyBorder="1"/>
    <xf numFmtId="0" fontId="0" fillId="3" borderId="2" xfId="0" applyFill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2" fillId="7" borderId="1" xfId="0" applyFont="1" applyFill="1" applyBorder="1"/>
    <xf numFmtId="0" fontId="0" fillId="8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42" totalsRowShown="0">
  <autoFilter xmlns:etc="http://www.wps.cn/officeDocument/2017/etCustomData" ref="A1:D42" etc:filterBottomFollowUsedRange="0"/>
  <tableColumns count="4">
    <tableColumn id="1" name="Name" dataDxfId="0"/>
    <tableColumn id="2" name="Item" dataDxfId="1"/>
    <tableColumn id="3" name="Region" dataDxfId="2"/>
    <tableColumn id="4" name="Amou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selection activeCell="G15" sqref="G15"/>
    </sheetView>
  </sheetViews>
  <sheetFormatPr defaultColWidth="9" defaultRowHeight="14.4"/>
  <cols>
    <col min="1" max="1" width="13.4537037037037" customWidth="1"/>
    <col min="2" max="2" width="12.0925925925926" customWidth="1"/>
    <col min="3" max="3" width="10.4537037037037" customWidth="1"/>
    <col min="4" max="4" width="12.2685185185185" customWidth="1"/>
    <col min="6" max="6" width="44.0925925925926" customWidth="1"/>
    <col min="7" max="7" width="18.9074074074074" customWidth="1"/>
    <col min="9" max="9" width="20.3611111111111" customWidth="1"/>
    <col min="12" max="12" width="19.36111111111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>
        <v>160</v>
      </c>
    </row>
    <row r="3" ht="15.6" spans="1:10">
      <c r="A3" s="2" t="s">
        <v>7</v>
      </c>
      <c r="B3" s="2" t="s">
        <v>8</v>
      </c>
      <c r="C3" s="2" t="s">
        <v>9</v>
      </c>
      <c r="D3" s="2">
        <v>200</v>
      </c>
      <c r="F3" s="3" t="s">
        <v>10</v>
      </c>
      <c r="G3" s="4">
        <f>SUM(D:D)</f>
        <v>6300</v>
      </c>
      <c r="I3" s="12" t="s">
        <v>11</v>
      </c>
      <c r="J3" s="12" t="s">
        <v>12</v>
      </c>
    </row>
    <row r="4" ht="15.6" spans="1:10">
      <c r="A4" s="2" t="s">
        <v>13</v>
      </c>
      <c r="B4" s="2" t="s">
        <v>14</v>
      </c>
      <c r="C4" s="2" t="s">
        <v>15</v>
      </c>
      <c r="D4" s="2">
        <v>145</v>
      </c>
      <c r="F4" s="5"/>
      <c r="I4" s="12" t="s">
        <v>16</v>
      </c>
      <c r="J4" s="12"/>
    </row>
    <row r="5" ht="15.6" spans="1:10">
      <c r="A5" s="2" t="s">
        <v>17</v>
      </c>
      <c r="B5" s="2" t="s">
        <v>8</v>
      </c>
      <c r="C5" s="2" t="s">
        <v>9</v>
      </c>
      <c r="D5" s="2">
        <v>185</v>
      </c>
      <c r="F5" s="6" t="s">
        <v>18</v>
      </c>
      <c r="G5" s="7">
        <f>COUNT(D:D)</f>
        <v>41</v>
      </c>
      <c r="I5" s="12" t="s">
        <v>19</v>
      </c>
      <c r="J5" s="12"/>
    </row>
    <row r="6" ht="15.6" spans="1:10">
      <c r="A6" s="2" t="s">
        <v>20</v>
      </c>
      <c r="B6" s="2" t="s">
        <v>21</v>
      </c>
      <c r="C6" s="2" t="s">
        <v>22</v>
      </c>
      <c r="D6" s="2">
        <v>155</v>
      </c>
      <c r="F6" s="6" t="s">
        <v>23</v>
      </c>
      <c r="G6" s="7">
        <f>COUNTIFS(C:C,C3,A:A,A5)</f>
        <v>2</v>
      </c>
      <c r="I6" s="12" t="s">
        <v>24</v>
      </c>
      <c r="J6" s="12"/>
    </row>
    <row r="7" ht="15.6" spans="1:10">
      <c r="A7" s="2" t="s">
        <v>7</v>
      </c>
      <c r="B7" s="2" t="s">
        <v>21</v>
      </c>
      <c r="C7" s="2" t="s">
        <v>22</v>
      </c>
      <c r="D7" s="2">
        <v>170</v>
      </c>
      <c r="F7" s="6" t="s">
        <v>25</v>
      </c>
      <c r="G7" s="7">
        <f>COUNTIF(A:A,A12)</f>
        <v>6</v>
      </c>
      <c r="I7" s="12" t="s">
        <v>26</v>
      </c>
      <c r="J7" s="12"/>
    </row>
    <row r="8" spans="1:4">
      <c r="A8" s="2" t="s">
        <v>13</v>
      </c>
      <c r="B8" s="2" t="s">
        <v>5</v>
      </c>
      <c r="C8" s="2" t="s">
        <v>6</v>
      </c>
      <c r="D8" s="2">
        <v>135</v>
      </c>
    </row>
    <row r="9" ht="19.5" customHeight="1" spans="1:10">
      <c r="A9" s="2" t="s">
        <v>27</v>
      </c>
      <c r="B9" s="2" t="s">
        <v>14</v>
      </c>
      <c r="C9" s="2" t="s">
        <v>15</v>
      </c>
      <c r="D9" s="2">
        <v>155</v>
      </c>
      <c r="F9" s="8" t="s">
        <v>28</v>
      </c>
      <c r="G9" s="9">
        <f>COUNTIFS(B:B,B3,C:C,C3)</f>
        <v>10</v>
      </c>
      <c r="I9" s="13" t="s">
        <v>29</v>
      </c>
      <c r="J9" s="13" t="s">
        <v>12</v>
      </c>
    </row>
    <row r="10" spans="1:10">
      <c r="A10" s="2" t="s">
        <v>20</v>
      </c>
      <c r="B10" s="2" t="s">
        <v>8</v>
      </c>
      <c r="C10" s="2" t="s">
        <v>9</v>
      </c>
      <c r="D10" s="2">
        <v>195</v>
      </c>
      <c r="F10" s="8" t="s">
        <v>30</v>
      </c>
      <c r="G10" s="9">
        <f>COUNTIFS(B:B,B6,C:C,C6)</f>
        <v>11</v>
      </c>
      <c r="I10" s="13" t="s">
        <v>8</v>
      </c>
      <c r="J10" s="13"/>
    </row>
    <row r="11" spans="1:10">
      <c r="A11" s="2" t="s">
        <v>17</v>
      </c>
      <c r="B11" s="2" t="s">
        <v>21</v>
      </c>
      <c r="C11" s="2" t="s">
        <v>22</v>
      </c>
      <c r="D11" s="2">
        <v>100</v>
      </c>
      <c r="F11" s="8" t="s">
        <v>31</v>
      </c>
      <c r="G11" s="9">
        <f>COUNTIFS(B:B,B11,C:C,C2,A:A,A3)</f>
        <v>0</v>
      </c>
      <c r="I11" s="13" t="s">
        <v>14</v>
      </c>
      <c r="J11" s="13"/>
    </row>
    <row r="12" spans="1:10">
      <c r="A12" s="2" t="s">
        <v>27</v>
      </c>
      <c r="B12" s="2" t="s">
        <v>5</v>
      </c>
      <c r="C12" s="2" t="s">
        <v>6</v>
      </c>
      <c r="D12" s="2">
        <v>175</v>
      </c>
      <c r="I12" s="13" t="s">
        <v>5</v>
      </c>
      <c r="J12" s="13"/>
    </row>
    <row r="13" spans="1:10">
      <c r="A13" s="2" t="s">
        <v>7</v>
      </c>
      <c r="B13" s="2" t="s">
        <v>8</v>
      </c>
      <c r="C13" s="2" t="s">
        <v>9</v>
      </c>
      <c r="D13" s="2">
        <v>205</v>
      </c>
      <c r="I13" s="13" t="s">
        <v>21</v>
      </c>
      <c r="J13" s="13"/>
    </row>
    <row r="14" spans="1:8">
      <c r="A14" s="2" t="s">
        <v>4</v>
      </c>
      <c r="B14" s="2" t="s">
        <v>14</v>
      </c>
      <c r="C14" s="2" t="s">
        <v>15</v>
      </c>
      <c r="D14" s="2">
        <v>145</v>
      </c>
      <c r="F14" s="10" t="s">
        <v>32</v>
      </c>
      <c r="G14" s="11">
        <f>SUMIF(A:A,A4,D:D)</f>
        <v>1240</v>
      </c>
      <c r="H14">
        <f>SUMIFS(D:D,A:A,A4)</f>
        <v>1240</v>
      </c>
    </row>
    <row r="15" ht="17.5" customHeight="1" spans="1:7">
      <c r="A15" s="2" t="s">
        <v>13</v>
      </c>
      <c r="B15" s="2" t="s">
        <v>5</v>
      </c>
      <c r="C15" s="2" t="s">
        <v>6</v>
      </c>
      <c r="D15" s="2">
        <v>165</v>
      </c>
      <c r="F15" s="10" t="s">
        <v>33</v>
      </c>
      <c r="G15" s="11"/>
    </row>
    <row r="16" spans="1:4">
      <c r="A16" s="2" t="s">
        <v>20</v>
      </c>
      <c r="B16" s="2" t="s">
        <v>21</v>
      </c>
      <c r="C16" s="2" t="s">
        <v>22</v>
      </c>
      <c r="D16" s="2">
        <v>140</v>
      </c>
    </row>
    <row r="17" spans="1:4">
      <c r="A17" s="2" t="s">
        <v>27</v>
      </c>
      <c r="B17" s="2" t="s">
        <v>14</v>
      </c>
      <c r="C17" s="2" t="s">
        <v>15</v>
      </c>
      <c r="D17" s="2">
        <v>150</v>
      </c>
    </row>
    <row r="18" spans="1:4">
      <c r="A18" s="2" t="s">
        <v>4</v>
      </c>
      <c r="B18" s="2" t="s">
        <v>5</v>
      </c>
      <c r="C18" s="2" t="s">
        <v>6</v>
      </c>
      <c r="D18" s="2">
        <v>185</v>
      </c>
    </row>
    <row r="19" spans="1:4">
      <c r="A19" s="2" t="s">
        <v>17</v>
      </c>
      <c r="B19" s="2" t="s">
        <v>8</v>
      </c>
      <c r="C19" s="2" t="s">
        <v>9</v>
      </c>
      <c r="D19" s="2">
        <v>210</v>
      </c>
    </row>
    <row r="20" spans="1:4">
      <c r="A20" s="2" t="s">
        <v>13</v>
      </c>
      <c r="B20" s="2" t="s">
        <v>14</v>
      </c>
      <c r="C20" s="2" t="s">
        <v>15</v>
      </c>
      <c r="D20" s="2">
        <v>175</v>
      </c>
    </row>
    <row r="21" spans="1:4">
      <c r="A21" s="2" t="s">
        <v>7</v>
      </c>
      <c r="B21" s="2" t="s">
        <v>21</v>
      </c>
      <c r="C21" s="2" t="s">
        <v>22</v>
      </c>
      <c r="D21" s="2">
        <v>145</v>
      </c>
    </row>
    <row r="22" spans="1:4">
      <c r="A22" s="2" t="s">
        <v>20</v>
      </c>
      <c r="B22" s="2" t="s">
        <v>8</v>
      </c>
      <c r="C22" s="2" t="s">
        <v>9</v>
      </c>
      <c r="D22" s="2">
        <v>185</v>
      </c>
    </row>
    <row r="23" spans="1:4">
      <c r="A23" s="2" t="s">
        <v>17</v>
      </c>
      <c r="B23" s="2" t="s">
        <v>21</v>
      </c>
      <c r="C23" s="2" t="s">
        <v>22</v>
      </c>
      <c r="D23" s="2">
        <v>150</v>
      </c>
    </row>
    <row r="24" spans="1:4">
      <c r="A24" s="2" t="s">
        <v>4</v>
      </c>
      <c r="B24" s="2" t="s">
        <v>14</v>
      </c>
      <c r="C24" s="2" t="s">
        <v>15</v>
      </c>
      <c r="D24" s="2">
        <v>125</v>
      </c>
    </row>
    <row r="25" spans="1:4">
      <c r="A25" s="2" t="s">
        <v>13</v>
      </c>
      <c r="B25" s="2" t="s">
        <v>5</v>
      </c>
      <c r="C25" s="2" t="s">
        <v>6</v>
      </c>
      <c r="D25" s="2">
        <v>200</v>
      </c>
    </row>
    <row r="26" spans="1:4">
      <c r="A26" s="2" t="s">
        <v>7</v>
      </c>
      <c r="B26" s="2" t="s">
        <v>8</v>
      </c>
      <c r="C26" s="2" t="s">
        <v>9</v>
      </c>
      <c r="D26" s="2">
        <v>150</v>
      </c>
    </row>
    <row r="27" spans="1:4">
      <c r="A27" s="2" t="s">
        <v>27</v>
      </c>
      <c r="B27" s="2" t="s">
        <v>5</v>
      </c>
      <c r="C27" s="2" t="s">
        <v>6</v>
      </c>
      <c r="D27" s="2">
        <v>110</v>
      </c>
    </row>
    <row r="28" spans="1:4">
      <c r="A28" s="2" t="s">
        <v>20</v>
      </c>
      <c r="B28" s="2" t="s">
        <v>21</v>
      </c>
      <c r="C28" s="2" t="s">
        <v>22</v>
      </c>
      <c r="D28" s="2">
        <v>165</v>
      </c>
    </row>
    <row r="29" spans="1:4">
      <c r="A29" s="2" t="s">
        <v>17</v>
      </c>
      <c r="B29" s="2" t="s">
        <v>14</v>
      </c>
      <c r="C29" s="2" t="s">
        <v>15</v>
      </c>
      <c r="D29" s="2">
        <v>150</v>
      </c>
    </row>
    <row r="30" spans="1:4">
      <c r="A30" s="2" t="s">
        <v>13</v>
      </c>
      <c r="B30" s="2" t="s">
        <v>14</v>
      </c>
      <c r="C30" s="2" t="s">
        <v>15</v>
      </c>
      <c r="D30" s="2">
        <v>155</v>
      </c>
    </row>
    <row r="31" spans="1:4">
      <c r="A31" s="2" t="s">
        <v>7</v>
      </c>
      <c r="B31" s="2" t="s">
        <v>5</v>
      </c>
      <c r="C31" s="2" t="s">
        <v>6</v>
      </c>
      <c r="D31" s="2">
        <v>120</v>
      </c>
    </row>
    <row r="32" spans="1:4">
      <c r="A32" s="2" t="s">
        <v>4</v>
      </c>
      <c r="B32" s="2" t="s">
        <v>21</v>
      </c>
      <c r="C32" s="2" t="s">
        <v>22</v>
      </c>
      <c r="D32" s="2">
        <v>180</v>
      </c>
    </row>
    <row r="33" spans="1:4">
      <c r="A33" s="2" t="s">
        <v>27</v>
      </c>
      <c r="B33" s="2" t="s">
        <v>8</v>
      </c>
      <c r="C33" s="2" t="s">
        <v>9</v>
      </c>
      <c r="D33" s="2">
        <v>95</v>
      </c>
    </row>
    <row r="34" spans="1:4">
      <c r="A34" s="2" t="s">
        <v>20</v>
      </c>
      <c r="B34" s="2" t="s">
        <v>5</v>
      </c>
      <c r="C34" s="2" t="s">
        <v>6</v>
      </c>
      <c r="D34" s="2">
        <v>120</v>
      </c>
    </row>
    <row r="35" spans="1:4">
      <c r="A35" s="2" t="s">
        <v>17</v>
      </c>
      <c r="B35" s="2" t="s">
        <v>21</v>
      </c>
      <c r="C35" s="2" t="s">
        <v>22</v>
      </c>
      <c r="D35" s="2">
        <v>135</v>
      </c>
    </row>
    <row r="36" spans="1:4">
      <c r="A36" s="2" t="s">
        <v>13</v>
      </c>
      <c r="B36" s="2" t="s">
        <v>8</v>
      </c>
      <c r="C36" s="2" t="s">
        <v>9</v>
      </c>
      <c r="D36" s="2">
        <v>95</v>
      </c>
    </row>
    <row r="37" spans="1:4">
      <c r="A37" s="2" t="s">
        <v>7</v>
      </c>
      <c r="B37" s="2" t="s">
        <v>14</v>
      </c>
      <c r="C37" s="2" t="s">
        <v>15</v>
      </c>
      <c r="D37" s="2">
        <v>90</v>
      </c>
    </row>
    <row r="38" spans="1:4">
      <c r="A38" s="2" t="s">
        <v>4</v>
      </c>
      <c r="B38" s="2" t="s">
        <v>5</v>
      </c>
      <c r="C38" s="2" t="s">
        <v>6</v>
      </c>
      <c r="D38" s="2">
        <v>120</v>
      </c>
    </row>
    <row r="39" spans="1:4">
      <c r="A39" s="2" t="s">
        <v>27</v>
      </c>
      <c r="B39" s="2" t="s">
        <v>21</v>
      </c>
      <c r="C39" s="2" t="s">
        <v>22</v>
      </c>
      <c r="D39" s="2">
        <v>180</v>
      </c>
    </row>
    <row r="40" spans="1:4">
      <c r="A40" s="2" t="s">
        <v>20</v>
      </c>
      <c r="B40" s="2" t="s">
        <v>8</v>
      </c>
      <c r="C40" s="2" t="s">
        <v>9</v>
      </c>
      <c r="D40" s="2">
        <v>200</v>
      </c>
    </row>
    <row r="41" spans="1:4">
      <c r="A41" s="2" t="s">
        <v>17</v>
      </c>
      <c r="B41" s="2" t="s">
        <v>5</v>
      </c>
      <c r="C41" s="2" t="s">
        <v>6</v>
      </c>
      <c r="D41" s="2">
        <v>110</v>
      </c>
    </row>
    <row r="42" spans="1:4">
      <c r="A42" s="2" t="s">
        <v>13</v>
      </c>
      <c r="B42" s="2" t="s">
        <v>21</v>
      </c>
      <c r="C42" s="2" t="s">
        <v>22</v>
      </c>
      <c r="D42" s="2">
        <v>170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Khushi Varshney</cp:lastModifiedBy>
  <dcterms:created xsi:type="dcterms:W3CDTF">2024-12-20T12:58:00Z</dcterms:created>
  <dcterms:modified xsi:type="dcterms:W3CDTF">2024-12-24T12:43:49Z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D4C456F97529474E91E93641606872C1_12</vt:lpwstr>
  </property>
  <property fmtid="{D5CDD505-2E9C-101B-9397-08002B2CF9AE}" pid="3" name="KSOProductBuildVer">
    <vt:lpwstr>1033-12.2.0.19307</vt:lpwstr>
  </property>
</Properties>
</file>