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  <c r="B68" i="1" l="1"/>
  <c r="C68" i="1"/>
  <c r="D68" i="1"/>
  <c r="E68" i="1"/>
  <c r="F68" i="1"/>
  <c r="G68" i="1"/>
  <c r="H68" i="1"/>
  <c r="I68" i="1"/>
  <c r="J68" i="1"/>
  <c r="K68" i="1"/>
  <c r="L68" i="1"/>
  <c r="D3" i="1" l="1"/>
  <c r="E3" i="1"/>
  <c r="F3" i="1"/>
  <c r="G3" i="1"/>
  <c r="H3" i="1"/>
  <c r="I3" i="1"/>
  <c r="J3" i="1"/>
  <c r="K3" i="1"/>
  <c r="L3" i="1"/>
  <c r="C3" i="1"/>
</calcChain>
</file>

<file path=xl/sharedStrings.xml><?xml version="1.0" encoding="utf-8"?>
<sst xmlns="http://schemas.openxmlformats.org/spreadsheetml/2006/main" count="12" uniqueCount="7">
  <si>
    <t>Adiacenza</t>
  </si>
  <si>
    <t>Incidenza</t>
  </si>
  <si>
    <t>Matrice</t>
  </si>
  <si>
    <t>demoTempoPeggiore (1-Heap)</t>
  </si>
  <si>
    <t>demoTempoMedio (10-Heap)</t>
  </si>
  <si>
    <t>demoTempoMigliore (25-Heap)</t>
  </si>
  <si>
    <t>demoTempoMedio  (10-Heap)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</si>
</sst>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5-Heap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Lista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Foglio1!$B$4:$M$4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7500</c:v>
                </c:pt>
                <c:pt idx="10">
                  <c:v>10000</c:v>
                </c:pt>
              </c:numCache>
            </c:numRef>
          </c:cat>
          <c:val>
            <c:numRef>
              <c:f>Foglio1!$B$6:$L$6</c:f>
              <c:numCache>
                <c:formatCode>General</c:formatCode>
                <c:ptCount val="11"/>
                <c:pt idx="0">
                  <c:v>0</c:v>
                </c:pt>
                <c:pt idx="1">
                  <c:v>1.84E-2</c:v>
                </c:pt>
                <c:pt idx="2">
                  <c:v>3.0000000000000001E-3</c:v>
                </c:pt>
                <c:pt idx="3">
                  <c:v>0.12759999999999999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9.0400000000000008E-2</c:v>
                </c:pt>
                <c:pt idx="7">
                  <c:v>2.4619999999999997</c:v>
                </c:pt>
                <c:pt idx="8">
                  <c:v>2.4621999999999997</c:v>
                </c:pt>
                <c:pt idx="9">
                  <c:v>69.150199999999998</c:v>
                </c:pt>
                <c:pt idx="10">
                  <c:v>73.09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0-41E8-993F-E3992A0DA9AB}"/>
            </c:ext>
          </c:extLst>
        </c:ser>
        <c:ser>
          <c:idx val="3"/>
          <c:order val="1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Foglio1!$B$3:$L$3</c:f>
              <c:numCache>
                <c:formatCode>General</c:formatCode>
                <c:ptCount val="11"/>
                <c:pt idx="0">
                  <c:v>0</c:v>
                </c:pt>
                <c:pt idx="1">
                  <c:v>2450</c:v>
                </c:pt>
                <c:pt idx="2">
                  <c:v>9900</c:v>
                </c:pt>
                <c:pt idx="3">
                  <c:v>62250</c:v>
                </c:pt>
                <c:pt idx="4">
                  <c:v>249500</c:v>
                </c:pt>
                <c:pt idx="5">
                  <c:v>561750</c:v>
                </c:pt>
                <c:pt idx="6">
                  <c:v>999000</c:v>
                </c:pt>
                <c:pt idx="7">
                  <c:v>6247500</c:v>
                </c:pt>
                <c:pt idx="8">
                  <c:v>24995000</c:v>
                </c:pt>
                <c:pt idx="9">
                  <c:v>56242500</c:v>
                </c:pt>
                <c:pt idx="10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0-41E8-993F-E3992A0D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Foglio1!$B$4:$M$4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7500</c:v>
                </c:pt>
                <c:pt idx="10">
                  <c:v>10000</c:v>
                </c:pt>
              </c:numCache>
            </c:numRef>
          </c:cat>
          <c:val>
            <c:numRef>
              <c:f>Foglio1!$B$8:$L$8</c:f>
              <c:numCache>
                <c:formatCode>General</c:formatCode>
                <c:ptCount val="11"/>
                <c:pt idx="0">
                  <c:v>0</c:v>
                </c:pt>
                <c:pt idx="1">
                  <c:v>6.2E-2</c:v>
                </c:pt>
                <c:pt idx="2">
                  <c:v>3.1E-2</c:v>
                </c:pt>
                <c:pt idx="3">
                  <c:v>0.23400000000000001</c:v>
                </c:pt>
                <c:pt idx="4">
                  <c:v>0.96799999999999997</c:v>
                </c:pt>
                <c:pt idx="5">
                  <c:v>2.25</c:v>
                </c:pt>
                <c:pt idx="6">
                  <c:v>4.1399999999999997</c:v>
                </c:pt>
                <c:pt idx="7">
                  <c:v>27.89</c:v>
                </c:pt>
                <c:pt idx="8">
                  <c:v>116.985</c:v>
                </c:pt>
                <c:pt idx="9">
                  <c:v>281.315</c:v>
                </c:pt>
                <c:pt idx="10">
                  <c:v>513.96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BCF-BC84-5B67D48C4D1A}"/>
            </c:ext>
          </c:extLst>
        </c:ser>
        <c:ser>
          <c:idx val="3"/>
          <c:order val="1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Foglio1!$B$3:$L$3</c:f>
              <c:numCache>
                <c:formatCode>General</c:formatCode>
                <c:ptCount val="11"/>
                <c:pt idx="0">
                  <c:v>0</c:v>
                </c:pt>
                <c:pt idx="1">
                  <c:v>2450</c:v>
                </c:pt>
                <c:pt idx="2">
                  <c:v>9900</c:v>
                </c:pt>
                <c:pt idx="3">
                  <c:v>62250</c:v>
                </c:pt>
                <c:pt idx="4">
                  <c:v>249500</c:v>
                </c:pt>
                <c:pt idx="5">
                  <c:v>561750</c:v>
                </c:pt>
                <c:pt idx="6">
                  <c:v>999000</c:v>
                </c:pt>
                <c:pt idx="7">
                  <c:v>6247500</c:v>
                </c:pt>
                <c:pt idx="8">
                  <c:v>24995000</c:v>
                </c:pt>
                <c:pt idx="9">
                  <c:v>56242500</c:v>
                </c:pt>
                <c:pt idx="10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2-4BCF-BC84-5B67D48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Foglio1!$B$4:$M$4</c15:sqref>
                  </c15:fullRef>
                </c:ext>
              </c:extLst>
              <c:f>Foglio1!$B$4:$L$4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7500</c:v>
                </c:pt>
                <c:pt idx="10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Foglio1!$B$7:$M$7</c15:sqref>
                  </c15:fullRef>
                </c:ext>
              </c:extLst>
              <c:f>Foglio1!$B$7:$L$7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1.2199999999999999E-2</c:v>
                </c:pt>
                <c:pt idx="4">
                  <c:v>8.9999999999999993E-3</c:v>
                </c:pt>
                <c:pt idx="5">
                  <c:v>1.2E-2</c:v>
                </c:pt>
                <c:pt idx="6">
                  <c:v>2.12E-2</c:v>
                </c:pt>
                <c:pt idx="7">
                  <c:v>4.02E-2</c:v>
                </c:pt>
                <c:pt idx="8">
                  <c:v>6.2E-2</c:v>
                </c:pt>
                <c:pt idx="9">
                  <c:v>9.3400000000000011E-2</c:v>
                </c:pt>
                <c:pt idx="10">
                  <c:v>0.13040000000000002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4-4E06-897A-253A03C393CA}"/>
            </c:ext>
          </c:extLst>
        </c:ser>
        <c:ser>
          <c:idx val="3"/>
          <c:order val="1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1"/>
              <c:pt idx="0">
                <c:v>0</c:v>
              </c:pt>
              <c:pt idx="1">
                <c:v>50</c:v>
              </c:pt>
              <c:pt idx="2">
                <c:v>100</c:v>
              </c:pt>
              <c:pt idx="3">
                <c:v>250</c:v>
              </c:pt>
              <c:pt idx="4">
                <c:v>500</c:v>
              </c:pt>
              <c:pt idx="5">
                <c:v>750</c:v>
              </c:pt>
              <c:pt idx="6">
                <c:v>1000</c:v>
              </c:pt>
              <c:pt idx="7">
                <c:v>2500</c:v>
              </c:pt>
              <c:pt idx="8">
                <c:v>5000</c:v>
              </c:pt>
              <c:pt idx="9">
                <c:v>7500</c:v>
              </c:pt>
              <c:pt idx="10">
                <c:v>10000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Foglio1!$B$2:$L$2</c15:sqref>
                  </c15:fullRef>
                </c:ext>
              </c:extLst>
              <c:f>Foglio1!$B$2:$L$2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7500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4-4E06-897A-253A03C3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19</xdr:row>
      <xdr:rowOff>23131</xdr:rowOff>
    </xdr:from>
    <xdr:to>
      <xdr:col>9</xdr:col>
      <xdr:colOff>108857</xdr:colOff>
      <xdr:row>42</xdr:row>
      <xdr:rowOff>68036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108855</xdr:colOff>
      <xdr:row>19</xdr:row>
      <xdr:rowOff>27214</xdr:rowOff>
    </xdr:from>
    <xdr:to>
      <xdr:col>21</xdr:col>
      <xdr:colOff>353784</xdr:colOff>
      <xdr:row>42</xdr:row>
      <xdr:rowOff>68036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95252</xdr:rowOff>
    </xdr:from>
    <xdr:to>
      <xdr:col>9</xdr:col>
      <xdr:colOff>108857</xdr:colOff>
      <xdr:row>60</xdr:row>
      <xdr:rowOff>126549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6" zoomScale="85" zoomScaleNormal="85" workbookViewId="0">
      <selection activeCell="H6" sqref="H6"/>
    </sheetView>
  </sheetViews>
  <sheetFormatPr defaultRowHeight="15" x14ac:dyDescent="0.25"/>
  <cols>
    <col min="1" max="1" width="30.5703125" bestFit="1" customWidth="1"/>
    <col min="2" max="2" width="7" customWidth="1"/>
    <col min="3" max="3" width="8.42578125" customWidth="1"/>
    <col min="4" max="4" width="6.140625" bestFit="1" customWidth="1"/>
    <col min="5" max="5" width="7.42578125" bestFit="1" customWidth="1"/>
    <col min="6" max="6" width="10.5703125" customWidth="1"/>
    <col min="13" max="13" width="10.710937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>
        <f>B4</f>
        <v>0</v>
      </c>
      <c r="C2" s="1">
        <f t="shared" ref="C2:L2" si="0">C4</f>
        <v>50</v>
      </c>
      <c r="D2" s="1">
        <f t="shared" si="0"/>
        <v>100</v>
      </c>
      <c r="E2" s="1">
        <f t="shared" si="0"/>
        <v>250</v>
      </c>
      <c r="F2" s="1">
        <f t="shared" si="0"/>
        <v>500</v>
      </c>
      <c r="G2" s="1">
        <f t="shared" si="0"/>
        <v>750</v>
      </c>
      <c r="H2" s="1">
        <f t="shared" si="0"/>
        <v>1000</v>
      </c>
      <c r="I2" s="1">
        <f t="shared" si="0"/>
        <v>2500</v>
      </c>
      <c r="J2" s="1">
        <f t="shared" si="0"/>
        <v>5000</v>
      </c>
      <c r="K2" s="1">
        <f t="shared" si="0"/>
        <v>7500</v>
      </c>
      <c r="L2" s="1">
        <f t="shared" si="0"/>
        <v>10000</v>
      </c>
      <c r="M2" s="2"/>
      <c r="N2" s="2"/>
      <c r="O2" s="2"/>
      <c r="P2" s="2"/>
    </row>
    <row r="3" spans="1:16" x14ac:dyDescent="0.25">
      <c r="A3" s="1"/>
      <c r="B3" s="1">
        <v>0</v>
      </c>
      <c r="C3" s="1">
        <f>(C4^2)-C4</f>
        <v>2450</v>
      </c>
      <c r="D3" s="1">
        <f t="shared" ref="D3:L3" si="1">(D4^2)-D4</f>
        <v>9900</v>
      </c>
      <c r="E3" s="1">
        <f t="shared" si="1"/>
        <v>62250</v>
      </c>
      <c r="F3" s="1">
        <f t="shared" si="1"/>
        <v>249500</v>
      </c>
      <c r="G3" s="1">
        <f t="shared" si="1"/>
        <v>561750</v>
      </c>
      <c r="H3" s="1">
        <f t="shared" si="1"/>
        <v>999000</v>
      </c>
      <c r="I3" s="1">
        <f t="shared" si="1"/>
        <v>6247500</v>
      </c>
      <c r="J3" s="1">
        <f t="shared" si="1"/>
        <v>24995000</v>
      </c>
      <c r="K3" s="1">
        <f t="shared" si="1"/>
        <v>56242500</v>
      </c>
      <c r="L3" s="1">
        <f t="shared" si="1"/>
        <v>99990000</v>
      </c>
      <c r="M3" s="1"/>
      <c r="N3" s="1"/>
      <c r="O3" s="1"/>
      <c r="P3" s="1"/>
    </row>
    <row r="4" spans="1:16" x14ac:dyDescent="0.25">
      <c r="A4" s="2"/>
      <c r="B4" s="2">
        <v>0</v>
      </c>
      <c r="C4" s="2">
        <v>50</v>
      </c>
      <c r="D4" s="2">
        <v>100</v>
      </c>
      <c r="E4" s="2">
        <v>250</v>
      </c>
      <c r="F4" s="2">
        <v>500</v>
      </c>
      <c r="G4" s="1">
        <v>750</v>
      </c>
      <c r="H4" s="1">
        <v>1000</v>
      </c>
      <c r="I4" s="1">
        <v>2500</v>
      </c>
      <c r="J4" s="1">
        <v>5000</v>
      </c>
      <c r="K4" s="1">
        <v>7500</v>
      </c>
      <c r="L4" s="1">
        <v>10000</v>
      </c>
      <c r="M4" s="1"/>
      <c r="N4" s="1"/>
      <c r="O4" s="1"/>
      <c r="P4" s="1"/>
    </row>
    <row r="5" spans="1:16" x14ac:dyDescent="0.25">
      <c r="A5" s="1" t="s">
        <v>0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4</v>
      </c>
      <c r="B6" s="1">
        <v>0</v>
      </c>
      <c r="C6" s="1">
        <v>1.84E-2</v>
      </c>
      <c r="D6" s="1">
        <v>3.0000000000000001E-3</v>
      </c>
      <c r="E6" s="1">
        <v>0.12759999999999999</v>
      </c>
      <c r="F6" s="1">
        <v>8.1000000000000003E-2</v>
      </c>
      <c r="G6" s="2">
        <v>8.1000000000000003E-2</v>
      </c>
      <c r="H6" s="2">
        <v>9.0400000000000008E-2</v>
      </c>
      <c r="I6" s="2">
        <v>2.4619999999999997</v>
      </c>
      <c r="J6" s="2">
        <v>2.4621999999999997</v>
      </c>
      <c r="K6" s="2">
        <v>69.150199999999998</v>
      </c>
      <c r="L6" s="2">
        <v>73.09</v>
      </c>
      <c r="M6" s="2"/>
      <c r="N6" s="2"/>
      <c r="O6" s="2"/>
      <c r="P6" s="2"/>
    </row>
    <row r="7" spans="1:16" x14ac:dyDescent="0.25">
      <c r="A7" s="2" t="s">
        <v>5</v>
      </c>
      <c r="B7" s="2">
        <v>0</v>
      </c>
      <c r="C7" s="2">
        <v>0</v>
      </c>
      <c r="D7" s="2">
        <v>0</v>
      </c>
      <c r="E7" s="2">
        <v>1.2199999999999999E-2</v>
      </c>
      <c r="F7" s="2">
        <v>8.9999999999999993E-3</v>
      </c>
      <c r="G7" s="2">
        <v>1.2E-2</v>
      </c>
      <c r="H7" s="2">
        <v>2.12E-2</v>
      </c>
      <c r="I7" s="2">
        <v>4.02E-2</v>
      </c>
      <c r="J7" s="2">
        <v>6.2E-2</v>
      </c>
      <c r="K7" s="2">
        <v>9.3400000000000011E-2</v>
      </c>
      <c r="L7" s="2">
        <v>0.13040000000000002</v>
      </c>
      <c r="M7" s="2"/>
      <c r="N7" s="2"/>
      <c r="O7" s="2"/>
      <c r="P7" s="2"/>
    </row>
    <row r="8" spans="1:16" x14ac:dyDescent="0.25">
      <c r="A8" s="2" t="s">
        <v>3</v>
      </c>
      <c r="B8" s="2">
        <v>0</v>
      </c>
      <c r="C8" s="2">
        <v>6.2E-2</v>
      </c>
      <c r="D8" s="2">
        <v>3.1E-2</v>
      </c>
      <c r="E8" s="2">
        <v>0.23400000000000001</v>
      </c>
      <c r="F8" s="2">
        <v>0.96799999999999997</v>
      </c>
      <c r="G8" s="2">
        <v>2.25</v>
      </c>
      <c r="H8" s="2">
        <v>4.1399999999999997</v>
      </c>
      <c r="I8" s="2">
        <v>27.89</v>
      </c>
      <c r="J8" s="2">
        <v>116.985</v>
      </c>
      <c r="K8" s="2">
        <v>281.315</v>
      </c>
      <c r="L8" s="2">
        <v>513.96</v>
      </c>
      <c r="M8" s="2"/>
      <c r="N8" s="2"/>
      <c r="O8" s="2"/>
      <c r="P8" s="2"/>
    </row>
    <row r="9" spans="1:16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1" t="s">
        <v>1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1.4999999999999999E-2</v>
      </c>
      <c r="L11" s="2">
        <v>1.4999999999999999E-2</v>
      </c>
      <c r="M11" s="2"/>
      <c r="N11" s="2"/>
      <c r="O11" s="2"/>
      <c r="P11" s="2"/>
    </row>
    <row r="12" spans="1:16" x14ac:dyDescent="0.25">
      <c r="A12" s="2" t="s">
        <v>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1.4999999999999999E-2</v>
      </c>
      <c r="L12" s="2">
        <v>4.5999999999999999E-2</v>
      </c>
      <c r="M12" s="2"/>
      <c r="N12" s="2"/>
      <c r="O12" s="2"/>
      <c r="P12" s="2"/>
    </row>
    <row r="13" spans="1:16" x14ac:dyDescent="0.25">
      <c r="A13" s="2" t="s">
        <v>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1.4999999999999999E-2</v>
      </c>
      <c r="H13" s="2">
        <v>4.5999999999999999E-2</v>
      </c>
      <c r="I13" s="2">
        <v>0.26500000000000001</v>
      </c>
      <c r="J13" s="2">
        <v>0.90600000000000003</v>
      </c>
      <c r="K13" s="2">
        <v>6.109</v>
      </c>
      <c r="L13" s="2">
        <v>26.530999999999999</v>
      </c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" t="s">
        <v>2</v>
      </c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3.1E-2</v>
      </c>
      <c r="I16" s="2">
        <v>0.109</v>
      </c>
      <c r="J16" s="2">
        <v>0.39</v>
      </c>
      <c r="K16" s="2">
        <v>3.5310000000000001</v>
      </c>
      <c r="L16" s="2">
        <v>10.875</v>
      </c>
      <c r="M16" s="2"/>
      <c r="N16" s="2"/>
      <c r="O16" s="2"/>
      <c r="P16" s="2"/>
    </row>
    <row r="17" spans="1:16" x14ac:dyDescent="0.25">
      <c r="A17" s="2" t="s">
        <v>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4.5999999999999999E-2</v>
      </c>
      <c r="I17" s="2">
        <v>0.20300000000000001</v>
      </c>
      <c r="J17" s="2">
        <v>0.499</v>
      </c>
      <c r="K17" s="2">
        <v>5.5</v>
      </c>
      <c r="L17" s="2">
        <v>19.577999999999999</v>
      </c>
      <c r="M17" s="2"/>
      <c r="N17" s="2"/>
      <c r="O17" s="2"/>
      <c r="P17" s="2"/>
    </row>
    <row r="18" spans="1:16" x14ac:dyDescent="0.25">
      <c r="A18" s="2" t="s">
        <v>3</v>
      </c>
      <c r="B18" s="2">
        <v>0</v>
      </c>
      <c r="C18" s="2">
        <v>0</v>
      </c>
      <c r="D18" s="2">
        <v>0</v>
      </c>
      <c r="E18" s="2">
        <v>1.4999999999999999E-2</v>
      </c>
      <c r="F18" s="2">
        <v>1.4999999999999999E-2</v>
      </c>
      <c r="G18" s="2">
        <v>6.2E-2</v>
      </c>
      <c r="H18" s="2">
        <v>0.76500000000000001</v>
      </c>
      <c r="I18" s="2">
        <v>7.234</v>
      </c>
      <c r="J18" s="2">
        <v>48.484000000000002</v>
      </c>
      <c r="K18" s="2">
        <v>765.19600000000003</v>
      </c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63" spans="2:12" x14ac:dyDescent="0.25">
      <c r="B63">
        <v>0</v>
      </c>
      <c r="C63">
        <v>0</v>
      </c>
      <c r="D63">
        <v>0</v>
      </c>
      <c r="E63">
        <v>0</v>
      </c>
      <c r="F63">
        <v>1.4999999999999999E-2</v>
      </c>
      <c r="G63">
        <v>0</v>
      </c>
      <c r="H63">
        <v>1.4999999999999999E-2</v>
      </c>
      <c r="I63">
        <v>1.4999999999999999E-2</v>
      </c>
      <c r="J63">
        <v>4.5999999999999999E-2</v>
      </c>
      <c r="K63">
        <v>7.8E-2</v>
      </c>
      <c r="L63">
        <v>0.124</v>
      </c>
    </row>
    <row r="64" spans="2:12" x14ac:dyDescent="0.25">
      <c r="B64">
        <v>0</v>
      </c>
      <c r="C64">
        <v>0</v>
      </c>
      <c r="D64">
        <v>0</v>
      </c>
      <c r="E64">
        <v>0</v>
      </c>
      <c r="F64">
        <v>1.4999999999999999E-2</v>
      </c>
      <c r="G64">
        <v>1.4999999999999999E-2</v>
      </c>
      <c r="H64">
        <v>1.4999999999999999E-2</v>
      </c>
      <c r="I64">
        <v>6.2E-2</v>
      </c>
      <c r="J64">
        <v>7.8E-2</v>
      </c>
      <c r="K64">
        <v>0.109</v>
      </c>
      <c r="L64">
        <v>0.14000000000000001</v>
      </c>
    </row>
    <row r="65" spans="2:12" x14ac:dyDescent="0.25">
      <c r="B65">
        <v>0</v>
      </c>
      <c r="C65">
        <v>0</v>
      </c>
      <c r="D65">
        <v>0</v>
      </c>
      <c r="E65">
        <v>1.4999999999999999E-2</v>
      </c>
      <c r="F65">
        <v>0</v>
      </c>
      <c r="G65">
        <v>1.4999999999999999E-2</v>
      </c>
      <c r="H65">
        <v>4.5999999999999999E-2</v>
      </c>
      <c r="I65">
        <v>3.1E-2</v>
      </c>
      <c r="J65">
        <v>7.8E-2</v>
      </c>
      <c r="K65">
        <v>0.109</v>
      </c>
      <c r="L65">
        <v>0.14000000000000001</v>
      </c>
    </row>
    <row r="66" spans="2:12" x14ac:dyDescent="0.25">
      <c r="B66">
        <v>0</v>
      </c>
      <c r="C66">
        <v>0</v>
      </c>
      <c r="D66">
        <v>0</v>
      </c>
      <c r="E66">
        <v>3.1E-2</v>
      </c>
      <c r="F66">
        <v>1.4999999999999999E-2</v>
      </c>
      <c r="G66">
        <v>1.4999999999999999E-2</v>
      </c>
      <c r="H66">
        <v>1.4999999999999999E-2</v>
      </c>
      <c r="I66">
        <v>1.4999999999999999E-2</v>
      </c>
      <c r="J66">
        <v>4.5999999999999999E-2</v>
      </c>
      <c r="K66">
        <v>9.2999999999999999E-2</v>
      </c>
      <c r="L66">
        <v>0.124</v>
      </c>
    </row>
    <row r="67" spans="2:12" x14ac:dyDescent="0.25">
      <c r="B67">
        <v>0</v>
      </c>
      <c r="C67">
        <v>0</v>
      </c>
      <c r="D67">
        <v>0</v>
      </c>
      <c r="E67">
        <v>1.4999999999999999E-2</v>
      </c>
      <c r="F67">
        <v>0</v>
      </c>
      <c r="G67">
        <v>1.4999999999999999E-2</v>
      </c>
      <c r="H67">
        <v>1.4999999999999999E-2</v>
      </c>
      <c r="I67">
        <v>7.8E-2</v>
      </c>
      <c r="J67">
        <v>6.2E-2</v>
      </c>
      <c r="K67">
        <v>7.8E-2</v>
      </c>
      <c r="L67">
        <v>0.124</v>
      </c>
    </row>
    <row r="68" spans="2:12" x14ac:dyDescent="0.25">
      <c r="B68">
        <f>(B63+B64+B65+B66+B67)/5</f>
        <v>0</v>
      </c>
      <c r="C68">
        <f t="shared" ref="C68:L68" si="2">(C63+C64+C65+C66+C67)/5</f>
        <v>0</v>
      </c>
      <c r="D68">
        <f t="shared" si="2"/>
        <v>0</v>
      </c>
      <c r="E68">
        <f t="shared" si="2"/>
        <v>1.2199999999999999E-2</v>
      </c>
      <c r="F68">
        <f t="shared" si="2"/>
        <v>8.9999999999999993E-3</v>
      </c>
      <c r="G68">
        <f t="shared" si="2"/>
        <v>1.2E-2</v>
      </c>
      <c r="H68">
        <f t="shared" si="2"/>
        <v>2.12E-2</v>
      </c>
      <c r="I68">
        <f t="shared" si="2"/>
        <v>4.02E-2</v>
      </c>
      <c r="J68">
        <f t="shared" si="2"/>
        <v>6.2E-2</v>
      </c>
      <c r="K68">
        <f t="shared" si="2"/>
        <v>9.3400000000000011E-2</v>
      </c>
      <c r="L68">
        <f t="shared" si="2"/>
        <v>0.13040000000000002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2018-01-08T19:40:59Z</dcterms:modified>
</cp:coreProperties>
</file>