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4640" windowHeight="7790"/>
  </bookViews>
  <sheets>
    <sheet name="Foglio1" sheetId="1" r:id="rId1"/>
    <sheet name="Foglio2" sheetId="2" r:id="rId2"/>
    <sheet name="Foglio3" sheetId="3" r:id="rId3"/>
  </sheets>
  <definedNames>
    <definedName name="solver_adj" localSheetId="0" hidden="1">Foglio1!$C$12:$F$12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Foglio1!$I$7:$I$9</definedName>
    <definedName name="solver_lhs1" localSheetId="1" hidden="1">Foglio2!$I$7:$I$9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Foglio1!$C$14</definedName>
    <definedName name="solver_opt" localSheetId="1" hidden="1">Foglio2!$C$14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3</definedName>
    <definedName name="solver_rel1" localSheetId="1" hidden="1">3</definedName>
    <definedName name="solver_rhs1" localSheetId="0" hidden="1">Foglio1!$G$7:$G$9</definedName>
    <definedName name="solver_rhs1" localSheetId="1" hidden="1">Foglio2!$G$7:$G$9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J9" i="2" l="1"/>
  <c r="J8" i="2"/>
  <c r="J7" i="2"/>
  <c r="C14" i="1" l="1"/>
  <c r="I9" i="1" l="1"/>
  <c r="J9" i="1" s="1"/>
  <c r="I8" i="1"/>
  <c r="J8" i="1" s="1"/>
  <c r="I7" i="1"/>
  <c r="J7" i="1" s="1"/>
</calcChain>
</file>

<file path=xl/sharedStrings.xml><?xml version="1.0" encoding="utf-8"?>
<sst xmlns="http://schemas.openxmlformats.org/spreadsheetml/2006/main" count="32" uniqueCount="16">
  <si>
    <t>Problema della dieta dell'atleta</t>
  </si>
  <si>
    <t>Alimento</t>
  </si>
  <si>
    <t>Carne [g/h]</t>
  </si>
  <si>
    <t>Legumi [g/h]</t>
  </si>
  <si>
    <t>Pasta [g/h]</t>
  </si>
  <si>
    <t>Olio [g/h]</t>
  </si>
  <si>
    <t>Richiesta giornaliera [g]</t>
  </si>
  <si>
    <t>Quantità assunta [g]</t>
  </si>
  <si>
    <t>Vincolo violato</t>
  </si>
  <si>
    <t>Macronutriente</t>
  </si>
  <si>
    <t>Grassi</t>
  </si>
  <si>
    <t>Carboidrati</t>
  </si>
  <si>
    <t>Calorie</t>
  </si>
  <si>
    <t>Variabili di decisione</t>
  </si>
  <si>
    <t>Funzione obiettivo</t>
  </si>
  <si>
    <t>Proteine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</si>
</sst>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0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abSelected="1" workbookViewId="0">
      <selection activeCell="I7" sqref="I7"/>
    </sheetView>
  </sheetViews>
  <sheetFormatPr defaultRowHeight="14.5" x14ac:dyDescent="0.35"/>
  <cols>
    <col min="1" max="1" width="5.1796875" customWidth="1"/>
    <col min="2" max="2" width="28" customWidth="1"/>
    <col min="3" max="3" width="11.26953125" customWidth="1"/>
    <col min="4" max="4" width="11.453125" customWidth="1"/>
    <col min="5" max="5" width="11.81640625" customWidth="1"/>
    <col min="6" max="6" width="10" customWidth="1"/>
    <col min="7" max="7" width="22.26953125" customWidth="1"/>
    <col min="8" max="8" width="6.1796875" customWidth="1"/>
    <col min="9" max="9" width="16.453125" customWidth="1"/>
    <col min="10" max="10" width="16" customWidth="1"/>
  </cols>
  <sheetData>
    <row r="2" spans="2:10" ht="21" x14ac:dyDescent="0.3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21" x14ac:dyDescent="0.35">
      <c r="B3" s="2"/>
      <c r="C3" s="2"/>
      <c r="D3" s="2"/>
      <c r="E3" s="2"/>
      <c r="F3" s="2"/>
      <c r="G3" s="2"/>
      <c r="H3" s="2"/>
      <c r="I3" s="2"/>
      <c r="J3" s="2"/>
    </row>
    <row r="4" spans="2:10" ht="21" x14ac:dyDescent="0.35">
      <c r="B4" s="2"/>
      <c r="C4" s="2"/>
      <c r="D4" s="2"/>
      <c r="E4" s="2"/>
      <c r="F4" s="2"/>
      <c r="G4" s="2"/>
      <c r="H4" s="2"/>
      <c r="I4" s="2"/>
      <c r="J4" s="2"/>
    </row>
    <row r="5" spans="2:10" ht="21" x14ac:dyDescent="0.35">
      <c r="B5" s="3"/>
      <c r="C5" s="9" t="s">
        <v>1</v>
      </c>
      <c r="D5" s="10"/>
      <c r="E5" s="10"/>
      <c r="F5" s="11"/>
      <c r="G5" s="4"/>
      <c r="H5" s="5"/>
      <c r="I5" s="5"/>
      <c r="J5" s="5"/>
    </row>
    <row r="6" spans="2:10" ht="39.75" customHeight="1" x14ac:dyDescent="0.5">
      <c r="B6" s="3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5"/>
      <c r="I6" s="6" t="s">
        <v>7</v>
      </c>
      <c r="J6" s="6" t="s">
        <v>8</v>
      </c>
    </row>
    <row r="7" spans="2:10" ht="21" x14ac:dyDescent="0.35">
      <c r="B7" s="3" t="s">
        <v>10</v>
      </c>
      <c r="C7" s="4">
        <v>2.6</v>
      </c>
      <c r="D7" s="4">
        <v>1.5</v>
      </c>
      <c r="E7" s="4">
        <v>1.5</v>
      </c>
      <c r="F7" s="4">
        <v>100</v>
      </c>
      <c r="G7" s="4">
        <v>30</v>
      </c>
      <c r="H7" s="5"/>
      <c r="I7" s="4">
        <f>SUMPRODUCT(C7:F7,C12:F12)</f>
        <v>0</v>
      </c>
      <c r="J7" s="4" t="str">
        <f>IF(I7&gt;G7,"SI","NO")</f>
        <v>NO</v>
      </c>
    </row>
    <row r="8" spans="2:10" ht="21" x14ac:dyDescent="0.35">
      <c r="B8" s="3" t="s">
        <v>11</v>
      </c>
      <c r="C8" s="4">
        <v>0</v>
      </c>
      <c r="D8" s="4">
        <v>60.7</v>
      </c>
      <c r="E8" s="4">
        <v>74.7</v>
      </c>
      <c r="F8" s="4">
        <v>0</v>
      </c>
      <c r="G8" s="4">
        <v>90</v>
      </c>
      <c r="H8" s="5"/>
      <c r="I8" s="4">
        <f>SUMPRODUCT(C8:F8,C12:F12)</f>
        <v>0</v>
      </c>
      <c r="J8" s="4" t="str">
        <f t="shared" ref="J8:J9" si="0">IF(I8&gt;G8,"SI","NO")</f>
        <v>NO</v>
      </c>
    </row>
    <row r="9" spans="2:10" ht="21" x14ac:dyDescent="0.35">
      <c r="B9" s="8" t="s">
        <v>15</v>
      </c>
      <c r="C9" s="4">
        <v>20.2</v>
      </c>
      <c r="D9" s="4">
        <v>22.3</v>
      </c>
      <c r="E9" s="4">
        <v>13</v>
      </c>
      <c r="F9" s="4">
        <v>0</v>
      </c>
      <c r="G9" s="4">
        <v>60</v>
      </c>
      <c r="H9" s="5"/>
      <c r="I9" s="4">
        <f>SUMPRODUCT(C9:F9,C12:F12)</f>
        <v>0</v>
      </c>
      <c r="J9" s="4" t="str">
        <f t="shared" si="0"/>
        <v>NO</v>
      </c>
    </row>
    <row r="10" spans="2:10" ht="21" x14ac:dyDescent="0.35">
      <c r="B10" s="3" t="s">
        <v>12</v>
      </c>
      <c r="C10" s="4">
        <v>110</v>
      </c>
      <c r="D10" s="4">
        <v>337</v>
      </c>
      <c r="E10" s="4">
        <v>371</v>
      </c>
      <c r="F10" s="4">
        <v>884</v>
      </c>
      <c r="G10" s="4"/>
      <c r="H10" s="5"/>
      <c r="I10" s="5"/>
      <c r="J10" s="5"/>
    </row>
    <row r="11" spans="2:10" ht="21" x14ac:dyDescent="0.35">
      <c r="B11" s="1"/>
      <c r="C11" s="5"/>
      <c r="D11" s="5"/>
      <c r="E11" s="5"/>
      <c r="F11" s="5"/>
      <c r="G11" s="5"/>
      <c r="H11" s="5"/>
      <c r="I11" s="5"/>
      <c r="J11" s="5"/>
    </row>
    <row r="12" spans="2:10" ht="23.25" customHeight="1" x14ac:dyDescent="0.5">
      <c r="B12" s="7" t="s">
        <v>13</v>
      </c>
      <c r="C12" s="4">
        <v>0</v>
      </c>
      <c r="D12" s="4">
        <v>0</v>
      </c>
      <c r="E12" s="4">
        <v>0</v>
      </c>
      <c r="F12" s="4">
        <v>0</v>
      </c>
      <c r="G12" s="5"/>
      <c r="H12" s="5"/>
      <c r="I12" s="5"/>
      <c r="J12" s="5"/>
    </row>
    <row r="13" spans="2:10" ht="21" x14ac:dyDescent="0.5">
      <c r="B13" s="1"/>
      <c r="C13" s="5"/>
      <c r="D13" s="5"/>
      <c r="E13" s="5"/>
      <c r="F13" s="5"/>
      <c r="G13" s="5"/>
      <c r="H13" s="5"/>
      <c r="I13" s="5"/>
      <c r="J13" s="5"/>
    </row>
    <row r="14" spans="2:10" ht="21" x14ac:dyDescent="0.5">
      <c r="B14" s="3" t="s">
        <v>14</v>
      </c>
      <c r="C14" s="4">
        <f>SUMPRODUCT(C10:F10,C12:F12)</f>
        <v>0</v>
      </c>
      <c r="D14" s="5"/>
      <c r="E14" s="5"/>
      <c r="F14" s="5"/>
      <c r="G14" s="5"/>
      <c r="H14" s="5"/>
      <c r="I14" s="5"/>
      <c r="J14" s="5"/>
    </row>
  </sheetData>
  <mergeCells count="1">
    <mergeCell ref="C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workbookViewId="0">
      <selection activeCell="C14" sqref="C14"/>
    </sheetView>
  </sheetViews>
  <sheetFormatPr defaultRowHeight="14.5" x14ac:dyDescent="0.35"/>
  <cols>
    <col min="1" max="1" width="8.7265625" customWidth="1"/>
    <col min="2" max="2" width="25.81640625" customWidth="1"/>
    <col min="3" max="3" width="13.1796875" customWidth="1"/>
    <col min="4" max="4" width="12.54296875" customWidth="1"/>
    <col min="7" max="7" width="20.54296875" customWidth="1"/>
    <col min="9" max="9" width="13.08984375" customWidth="1"/>
    <col min="10" max="10" width="12.08984375" customWidth="1"/>
  </cols>
  <sheetData>
    <row r="2" spans="2:10" ht="21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21" x14ac:dyDescent="0.5">
      <c r="B3" s="2"/>
      <c r="C3" s="2"/>
      <c r="D3" s="2"/>
      <c r="E3" s="2"/>
      <c r="F3" s="2"/>
      <c r="G3" s="2"/>
      <c r="H3" s="2"/>
      <c r="I3" s="2"/>
      <c r="J3" s="2"/>
    </row>
    <row r="4" spans="2:10" ht="21" x14ac:dyDescent="0.5">
      <c r="B4" s="2"/>
      <c r="C4" s="2"/>
      <c r="D4" s="2"/>
      <c r="E4" s="2"/>
      <c r="F4" s="2"/>
      <c r="G4" s="2"/>
      <c r="H4" s="2"/>
      <c r="I4" s="2"/>
      <c r="J4" s="2"/>
    </row>
    <row r="5" spans="2:10" ht="21" x14ac:dyDescent="0.5">
      <c r="B5" s="3"/>
      <c r="C5" s="9" t="s">
        <v>1</v>
      </c>
      <c r="D5" s="10"/>
      <c r="E5" s="10"/>
      <c r="F5" s="11"/>
      <c r="G5" s="4"/>
      <c r="H5" s="5"/>
      <c r="I5" s="5"/>
      <c r="J5" s="5"/>
    </row>
    <row r="6" spans="2:10" ht="39" customHeight="1" x14ac:dyDescent="0.5">
      <c r="B6" s="3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5"/>
      <c r="I6" s="6" t="s">
        <v>7</v>
      </c>
      <c r="J6" s="6" t="s">
        <v>8</v>
      </c>
    </row>
    <row r="7" spans="2:10" ht="21" x14ac:dyDescent="0.5">
      <c r="B7" s="3" t="s">
        <v>10</v>
      </c>
      <c r="C7" s="4">
        <v>2.6</v>
      </c>
      <c r="D7" s="4">
        <v>1.5</v>
      </c>
      <c r="E7" s="4">
        <v>1.5</v>
      </c>
      <c r="F7" s="4">
        <v>100</v>
      </c>
      <c r="G7" s="4">
        <v>30</v>
      </c>
      <c r="H7" s="5"/>
      <c r="I7" s="4">
        <v>0</v>
      </c>
      <c r="J7" s="4" t="str">
        <f>IF(I7&lt;G7,"NO","SI")</f>
        <v>NO</v>
      </c>
    </row>
    <row r="8" spans="2:10" ht="21" x14ac:dyDescent="0.5">
      <c r="B8" s="3" t="s">
        <v>11</v>
      </c>
      <c r="C8" s="4">
        <v>0</v>
      </c>
      <c r="D8" s="4">
        <v>60.7</v>
      </c>
      <c r="E8" s="4">
        <v>74.7</v>
      </c>
      <c r="F8" s="4">
        <v>0</v>
      </c>
      <c r="G8" s="4">
        <v>90</v>
      </c>
      <c r="H8" s="5"/>
      <c r="I8" s="4">
        <v>0</v>
      </c>
      <c r="J8" s="4" t="str">
        <f t="shared" ref="J8:J9" si="0">IF(I8&lt;G8,"NO","SI")</f>
        <v>NO</v>
      </c>
    </row>
    <row r="9" spans="2:10" ht="21" x14ac:dyDescent="0.5">
      <c r="B9" s="8" t="s">
        <v>15</v>
      </c>
      <c r="C9" s="4">
        <v>20.2</v>
      </c>
      <c r="D9" s="4">
        <v>22.3</v>
      </c>
      <c r="E9" s="4">
        <v>13</v>
      </c>
      <c r="F9" s="4">
        <v>0</v>
      </c>
      <c r="G9" s="4">
        <v>60</v>
      </c>
      <c r="H9" s="5"/>
      <c r="I9" s="4">
        <v>0</v>
      </c>
      <c r="J9" s="4" t="str">
        <f t="shared" si="0"/>
        <v>NO</v>
      </c>
    </row>
    <row r="10" spans="2:10" ht="21" x14ac:dyDescent="0.5">
      <c r="B10" s="3" t="s">
        <v>12</v>
      </c>
      <c r="C10" s="4">
        <v>110</v>
      </c>
      <c r="D10" s="4">
        <v>337</v>
      </c>
      <c r="E10" s="4">
        <v>371</v>
      </c>
      <c r="F10" s="4">
        <v>884</v>
      </c>
      <c r="G10" s="4"/>
      <c r="H10" s="5"/>
      <c r="I10" s="5"/>
      <c r="J10" s="5"/>
    </row>
    <row r="11" spans="2:10" ht="21" x14ac:dyDescent="0.5">
      <c r="B11" s="1"/>
      <c r="C11" s="5"/>
      <c r="D11" s="5"/>
      <c r="E11" s="5"/>
      <c r="F11" s="5"/>
      <c r="G11" s="5"/>
      <c r="H11" s="5"/>
      <c r="I11" s="5"/>
      <c r="J11" s="5"/>
    </row>
    <row r="12" spans="2:10" ht="22" customHeight="1" x14ac:dyDescent="0.5">
      <c r="B12" s="7" t="s">
        <v>13</v>
      </c>
      <c r="C12" s="4">
        <v>0</v>
      </c>
      <c r="D12" s="4">
        <v>0</v>
      </c>
      <c r="E12" s="4">
        <v>0</v>
      </c>
      <c r="F12" s="4">
        <v>0</v>
      </c>
      <c r="G12" s="5"/>
      <c r="H12" s="5"/>
      <c r="I12" s="5"/>
      <c r="J12" s="5"/>
    </row>
    <row r="13" spans="2:10" ht="21" x14ac:dyDescent="0.5">
      <c r="B13" s="1"/>
      <c r="C13" s="5"/>
      <c r="D13" s="5"/>
      <c r="E13" s="5"/>
      <c r="F13" s="5"/>
      <c r="G13" s="5"/>
      <c r="H13" s="5"/>
      <c r="I13" s="5"/>
      <c r="J13" s="5"/>
    </row>
    <row r="14" spans="2:10" ht="21" x14ac:dyDescent="0.5">
      <c r="B14" s="3" t="s">
        <v>14</v>
      </c>
      <c r="C14" s="4"/>
      <c r="D14" s="5"/>
      <c r="E14" s="5"/>
      <c r="F14" s="5"/>
      <c r="G14" s="5"/>
      <c r="H14" s="5"/>
      <c r="I14" s="5"/>
      <c r="J14" s="5"/>
    </row>
  </sheetData>
  <mergeCells count="1">
    <mergeCell ref="C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A4ABF4269B9B4DBD863524808C1B1E" ma:contentTypeVersion="2" ma:contentTypeDescription="Creare un nuovo documento." ma:contentTypeScope="" ma:versionID="f94d1deb8e6fda0e4ece8767fdb41b75">
  <xsd:schema xmlns:xsd="http://www.w3.org/2001/XMLSchema" xmlns:xs="http://www.w3.org/2001/XMLSchema" xmlns:p="http://schemas.microsoft.com/office/2006/metadata/properties" xmlns:ns2="22f1f826-7d51-42e9-b54d-6b44c14cb695" targetNamespace="http://schemas.microsoft.com/office/2006/metadata/properties" ma:root="true" ma:fieldsID="d4c3e4215b46b506987b30282803a76a" ns2:_="">
    <xsd:import namespace="22f1f826-7d51-42e9-b54d-6b44c14cb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f1f826-7d51-42e9-b54d-6b44c14cb6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AF7059-4AA5-4406-B388-0B7F6D10B6FB}"/>
</file>

<file path=customXml/itemProps2.xml><?xml version="1.0" encoding="utf-8"?>
<ds:datastoreItem xmlns:ds="http://schemas.openxmlformats.org/officeDocument/2006/customXml" ds:itemID="{DE002F18-7D0B-49F9-A7F4-9722CA34AADB}"/>
</file>

<file path=customXml/itemProps3.xml><?xml version="1.0" encoding="utf-8"?>
<ds:datastoreItem xmlns:ds="http://schemas.openxmlformats.org/officeDocument/2006/customXml" ds:itemID="{BDF880C9-4281-4940-9E4F-14FFE08E66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BOCCIA</dc:creator>
  <cp:lastModifiedBy>Maurizio Boccia</cp:lastModifiedBy>
  <dcterms:created xsi:type="dcterms:W3CDTF">2016-03-04T05:25:20Z</dcterms:created>
  <dcterms:modified xsi:type="dcterms:W3CDTF">2018-03-19T11:25:21Z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0x01010074A4ABF4269B9B4DBD863524808C1B1E</vt:lpwstr>
  </property>
</Properties>
</file>