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240" yWindow="0" windowWidth="28200" windowHeight="16460"/>
  </bookViews>
  <sheets>
    <sheet name="NCT00097734" sheetId="1" r:id="rId1"/>
    <sheet name="NCT00174525" sheetId="2" r:id="rId2"/>
    <sheet name="NCT00594516" sheetId="3" r:id="rId3"/>
    <sheet name="NCT00730587" sheetId="4" r:id="rId4"/>
    <sheet name="NCT00737958" sheetId="5" r:id="rId5"/>
    <sheet name="NCT00791427" sheetId="6" r:id="rId6"/>
    <sheet name="NCT01301118" sheetId="7" r:id="rId7"/>
    <sheet name="NCT01317927" sheetId="8" r:id="rId8"/>
    <sheet name="NCT01573676" sheetId="9" r:id="rId9"/>
    <sheet name="NCT01588119" sheetId="10" r:id="rId10"/>
    <sheet name="NCT01725321" sheetId="11" r:id="rId11"/>
    <sheet name="NCT02052986" sheetId="12" r:id="rId12"/>
    <sheet name="NCT02245074" sheetId="13" r:id="rId13"/>
    <sheet name="NCT02392130" sheetId="14" r:id="rId14"/>
    <sheet name="NCT02435160" sheetId="15" r:id="rId15"/>
    <sheet name="NCT02471079" sheetId="16" r:id="rId16"/>
    <sheet name="NCT02725671" sheetId="17" r:id="rId17"/>
    <sheet name="NCT02898636" sheetId="18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1" l="1"/>
  <c r="P10" i="1"/>
  <c r="P9" i="1"/>
  <c r="O11" i="1"/>
  <c r="O10" i="1"/>
  <c r="O9" i="1"/>
  <c r="O5" i="1"/>
  <c r="O4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3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J2" i="1"/>
  <c r="I2" i="1"/>
</calcChain>
</file>

<file path=xl/sharedStrings.xml><?xml version="1.0" encoding="utf-8"?>
<sst xmlns="http://schemas.openxmlformats.org/spreadsheetml/2006/main" count="2549" uniqueCount="887">
  <si>
    <t>NCTID</t>
  </si>
  <si>
    <t>Text</t>
  </si>
  <si>
    <t>Domain</t>
  </si>
  <si>
    <t>Mapping</t>
  </si>
  <si>
    <t>Concept ID</t>
  </si>
  <si>
    <t>Concept</t>
  </si>
  <si>
    <t>Score</t>
  </si>
  <si>
    <t>NCT00097734</t>
  </si>
  <si>
    <t>Contraindication</t>
  </si>
  <si>
    <t>other beta-lactam antibiotics</t>
  </si>
  <si>
    <t>advanced renal impairment</t>
  </si>
  <si>
    <t>hemodialysis</t>
  </si>
  <si>
    <t>Antibiotic therapy</t>
  </si>
  <si>
    <t>in the two weeks</t>
  </si>
  <si>
    <t>disease</t>
  </si>
  <si>
    <t>hematologic/oncologic disease</t>
  </si>
  <si>
    <t>leukemia</t>
  </si>
  <si>
    <t>lymphoma</t>
  </si>
  <si>
    <t>immunosuppressants</t>
  </si>
  <si>
    <t>Complications</t>
  </si>
  <si>
    <t>sigmoid diverticulitis</t>
  </si>
  <si>
    <t>indication</t>
  </si>
  <si>
    <t>surgery</t>
  </si>
  <si>
    <t>hypersensitivity</t>
  </si>
  <si>
    <t>beta-lactam antibiotics</t>
  </si>
  <si>
    <t>Female</t>
  </si>
  <si>
    <t>pregnant</t>
  </si>
  <si>
    <t>another study drug</t>
  </si>
  <si>
    <t>another drug</t>
  </si>
  <si>
    <t>within the four weeks</t>
  </si>
  <si>
    <t>symptoms</t>
  </si>
  <si>
    <t>* Fever ( body temperature</t>
  </si>
  <si>
    <t>Abdominal tenderness</t>
  </si>
  <si>
    <t>* Leukocytosis</t>
  </si>
  <si>
    <t>leukocytes</t>
  </si>
  <si>
    <t>differential blood count</t>
  </si>
  <si>
    <t>* Elevated CRP</t>
  </si>
  <si>
    <t>&gt; 1 %</t>
  </si>
  <si>
    <t>&gt; 20 mg/l</t>
  </si>
  <si>
    <t>contrast enema</t>
  </si>
  <si>
    <t>Central African Republic</t>
  </si>
  <si>
    <t>Qualitative Concept</t>
  </si>
  <si>
    <t>Antibiotic,Organic Chemical</t>
  </si>
  <si>
    <t>Disease or Syndrome</t>
  </si>
  <si>
    <t>Therapeutic or Preventive Procedure</t>
  </si>
  <si>
    <t>Temporal Concept</t>
  </si>
  <si>
    <t>Neoplastic Process</t>
  </si>
  <si>
    <t>Immunologic Factor,Pharmacologic Substance</t>
  </si>
  <si>
    <t>Pathologic Function</t>
  </si>
  <si>
    <t>Body Part, Organ, or Organ Component</t>
  </si>
  <si>
    <t>Idea or Concept</t>
  </si>
  <si>
    <t>Biomedical Occupation or Discipline</t>
  </si>
  <si>
    <t>Population Group</t>
  </si>
  <si>
    <t>Finding</t>
  </si>
  <si>
    <t>Research Activity</t>
  </si>
  <si>
    <t>Pharmacologic Substance</t>
  </si>
  <si>
    <t>Quantitative Concept</t>
  </si>
  <si>
    <t>Sign or Symptom</t>
  </si>
  <si>
    <t>Organism Attribute</t>
  </si>
  <si>
    <t>Cell</t>
  </si>
  <si>
    <t>Body Substance</t>
  </si>
  <si>
    <t>Diagnostic Procedure</t>
  </si>
  <si>
    <t>Geographic Area</t>
  </si>
  <si>
    <t>M</t>
  </si>
  <si>
    <t>C0522473</t>
  </si>
  <si>
    <t>C0026458</t>
  </si>
  <si>
    <t>C1565489</t>
  </si>
  <si>
    <t>C0205179</t>
  </si>
  <si>
    <t>C0019004</t>
  </si>
  <si>
    <t>C0338237</t>
  </si>
  <si>
    <t>C4082118</t>
  </si>
  <si>
    <t>C0012634</t>
  </si>
  <si>
    <t>C0018939</t>
  </si>
  <si>
    <t>C1882062</t>
  </si>
  <si>
    <t>C0023418</t>
  </si>
  <si>
    <t>C0024299</t>
  </si>
  <si>
    <t>C0021081</t>
  </si>
  <si>
    <t>C0009566</t>
  </si>
  <si>
    <t>C0012813</t>
  </si>
  <si>
    <t>C0227391</t>
  </si>
  <si>
    <t>C0392360</t>
  </si>
  <si>
    <t>C1274039</t>
  </si>
  <si>
    <t>C0020517</t>
  </si>
  <si>
    <t>C0043210</t>
  </si>
  <si>
    <t>C0549206</t>
  </si>
  <si>
    <t>C0013175</t>
  </si>
  <si>
    <t>C0013227</t>
  </si>
  <si>
    <t>C0439230</t>
  </si>
  <si>
    <t>C0205450</t>
  </si>
  <si>
    <t>C1457887</t>
  </si>
  <si>
    <t>C0015967</t>
  </si>
  <si>
    <t>C0005903</t>
  </si>
  <si>
    <t>C0232498</t>
  </si>
  <si>
    <t>C0023518</t>
  </si>
  <si>
    <t>C0023516</t>
  </si>
  <si>
    <t>C0229664</t>
  </si>
  <si>
    <t>C0443199</t>
  </si>
  <si>
    <t>C0742906</t>
  </si>
  <si>
    <t>C3816745</t>
  </si>
  <si>
    <t>C0439268</t>
  </si>
  <si>
    <t>C3842589</t>
  </si>
  <si>
    <t>C1282538</t>
  </si>
  <si>
    <t>C0007673</t>
  </si>
  <si>
    <t xml:space="preserve">Contraindication </t>
  </si>
  <si>
    <t>Monobactam</t>
  </si>
  <si>
    <t>Renal insufficiency</t>
  </si>
  <si>
    <t xml:space="preserve">Advanced phase </t>
  </si>
  <si>
    <t xml:space="preserve">Hemodialysis </t>
  </si>
  <si>
    <t xml:space="preserve">Antibiotic therapy </t>
  </si>
  <si>
    <t xml:space="preserve">Two weeks </t>
  </si>
  <si>
    <t xml:space="preserve">Disease </t>
  </si>
  <si>
    <t>Blood diseases</t>
  </si>
  <si>
    <t xml:space="preserve">Neoplastic disease </t>
  </si>
  <si>
    <t>Leukemia</t>
  </si>
  <si>
    <t xml:space="preserve">Lymphoma </t>
  </si>
  <si>
    <t>Immunosuppressive agent</t>
  </si>
  <si>
    <t xml:space="preserve">Complication </t>
  </si>
  <si>
    <t xml:space="preserve">Diverticulitis </t>
  </si>
  <si>
    <t xml:space="preserve">Sigmoid colon </t>
  </si>
  <si>
    <t>Indication of (contextual qualifier)</t>
  </si>
  <si>
    <t>General surgery</t>
  </si>
  <si>
    <t xml:space="preserve">Hypersensitivity </t>
  </si>
  <si>
    <t xml:space="preserve">Woman </t>
  </si>
  <si>
    <t xml:space="preserve">Patient currently pregnant </t>
  </si>
  <si>
    <t>Clinical drug trial</t>
  </si>
  <si>
    <t>Drugs</t>
  </si>
  <si>
    <t xml:space="preserve">week </t>
  </si>
  <si>
    <t xml:space="preserve">Four </t>
  </si>
  <si>
    <t xml:space="preserve">Symptoms </t>
  </si>
  <si>
    <t xml:space="preserve">Fever </t>
  </si>
  <si>
    <t>Body temperature</t>
  </si>
  <si>
    <t xml:space="preserve">Abdominal tenderness </t>
  </si>
  <si>
    <t xml:space="preserve">Leukocytosis </t>
  </si>
  <si>
    <t xml:space="preserve">Leukocytes </t>
  </si>
  <si>
    <t>Peripheral blood, NOS</t>
  </si>
  <si>
    <t>Differential</t>
  </si>
  <si>
    <t xml:space="preserve">Elevated C-reactive protein </t>
  </si>
  <si>
    <t xml:space="preserve">1+ </t>
  </si>
  <si>
    <t>gram/cubic meter</t>
  </si>
  <si>
    <t xml:space="preserve">20% </t>
  </si>
  <si>
    <t xml:space="preserve">Contrast enema </t>
  </si>
  <si>
    <t xml:space="preserve">Central African Republic </t>
  </si>
  <si>
    <t>NCT00174525</t>
  </si>
  <si>
    <t>Significant neurological disease</t>
  </si>
  <si>
    <t>Alzheimer's Disease</t>
  </si>
  <si>
    <t>Major psychiatric disorder</t>
  </si>
  <si>
    <t>Significant systemic illness</t>
  </si>
  <si>
    <t>stroke</t>
  </si>
  <si>
    <t>seizure</t>
  </si>
  <si>
    <t>Weight</t>
  </si>
  <si>
    <t>greater than 120kg ( 264 lbs</t>
  </si>
  <si>
    <t>autoimmune</t>
  </si>
  <si>
    <t>autoimmune disease</t>
  </si>
  <si>
    <t>Smoking</t>
  </si>
  <si>
    <t>more than 20 cigarettes per day</t>
  </si>
  <si>
    <t>Anticonvulsants</t>
  </si>
  <si>
    <t>anti-Parkinson 's</t>
  </si>
  <si>
    <t>anticoagulant</t>
  </si>
  <si>
    <t>narcotic medications</t>
  </si>
  <si>
    <t>treatment</t>
  </si>
  <si>
    <t>experimental immunotherapeutics</t>
  </si>
  <si>
    <t>pacemakers</t>
  </si>
  <si>
    <t>metal objects</t>
  </si>
  <si>
    <t>probable AD</t>
  </si>
  <si>
    <t>Age</t>
  </si>
  <si>
    <t>50 to 85 years , inclusive</t>
  </si>
  <si>
    <t>Rosen Modified Hachinski ischemic score</t>
  </si>
  <si>
    <t>less than or equal to 4</t>
  </si>
  <si>
    <t>Magnetic Resonance Imaging</t>
  </si>
  <si>
    <t>medications</t>
  </si>
  <si>
    <t>Mental or Behavioral Dysfunction</t>
  </si>
  <si>
    <t>Health Care Activity</t>
  </si>
  <si>
    <t>Individual Behavior</t>
  </si>
  <si>
    <t>Manufactured Object</t>
  </si>
  <si>
    <t>Drug</t>
  </si>
  <si>
    <t>Biologically Active Substance,Pharmacologic Substance</t>
  </si>
  <si>
    <t>Medical Device</t>
  </si>
  <si>
    <t>Inorganic Chemical</t>
  </si>
  <si>
    <t>Physical Object</t>
  </si>
  <si>
    <t>Functional Concept</t>
  </si>
  <si>
    <t>Clinical Attribute</t>
  </si>
  <si>
    <t>U</t>
  </si>
  <si>
    <t>C0027765</t>
  </si>
  <si>
    <t>C0750502</t>
  </si>
  <si>
    <t>C0002395</t>
  </si>
  <si>
    <t>C0004936</t>
  </si>
  <si>
    <t>C0205164</t>
  </si>
  <si>
    <t>C0442893</t>
  </si>
  <si>
    <t>C0038454</t>
  </si>
  <si>
    <t>C0036572</t>
  </si>
  <si>
    <t>C1305866</t>
  </si>
  <si>
    <t>C0439093</t>
  </si>
  <si>
    <t>C0439219</t>
  </si>
  <si>
    <t>C0443146</t>
  </si>
  <si>
    <t>C0004364</t>
  </si>
  <si>
    <t>C0453996</t>
  </si>
  <si>
    <t>C0205172</t>
  </si>
  <si>
    <t>C0677453</t>
  </si>
  <si>
    <t>C0439228</t>
  </si>
  <si>
    <t>C0003286</t>
  </si>
  <si>
    <t>C0003280</t>
  </si>
  <si>
    <t>C0237425</t>
  </si>
  <si>
    <t>C0087111</t>
  </si>
  <si>
    <t>C0810633</t>
  </si>
  <si>
    <t>C0025552</t>
  </si>
  <si>
    <t>C0347997</t>
  </si>
  <si>
    <t>C0033204</t>
  </si>
  <si>
    <t>C0001779</t>
  </si>
  <si>
    <t>C0439234</t>
  </si>
  <si>
    <t>C3843766</t>
  </si>
  <si>
    <t>C4517892</t>
  </si>
  <si>
    <t>C0332257</t>
  </si>
  <si>
    <t>C0449820</t>
  </si>
  <si>
    <t>C0475224</t>
  </si>
  <si>
    <t>C0392747</t>
  </si>
  <si>
    <t>C0439092</t>
  </si>
  <si>
    <t>C0205163</t>
  </si>
  <si>
    <t>C0024485</t>
  </si>
  <si>
    <t>C2598133</t>
  </si>
  <si>
    <t>Nervous system disorders NOS</t>
  </si>
  <si>
    <t xml:space="preserve">Significant </t>
  </si>
  <si>
    <t>Alzheimer's disease</t>
  </si>
  <si>
    <t>Mental disorders NOS</t>
  </si>
  <si>
    <t xml:space="preserve">Major </t>
  </si>
  <si>
    <t xml:space="preserve">Systemic disease </t>
  </si>
  <si>
    <t xml:space="preserve">Cerebrovascular accident </t>
  </si>
  <si>
    <t xml:space="preserve">Seizures </t>
  </si>
  <si>
    <t xml:space="preserve">Weighing patient </t>
  </si>
  <si>
    <t>&gt;</t>
  </si>
  <si>
    <t>pounds</t>
  </si>
  <si>
    <t xml:space="preserve">Autoimmune reaction </t>
  </si>
  <si>
    <t>Autoimmune diseases</t>
  </si>
  <si>
    <t xml:space="preserve">Tobacco smoking behavior </t>
  </si>
  <si>
    <t xml:space="preserve">More </t>
  </si>
  <si>
    <t xml:space="preserve">Cigarette </t>
  </si>
  <si>
    <t xml:space="preserve">day </t>
  </si>
  <si>
    <t xml:space="preserve">Anticonvulsants </t>
  </si>
  <si>
    <t>budipine</t>
  </si>
  <si>
    <t>Anticoagulant</t>
  </si>
  <si>
    <t>Narcotic drug</t>
  </si>
  <si>
    <t xml:space="preserve">Therapeutic procedure </t>
  </si>
  <si>
    <t>Acetaminophen 160 MG Chewable Tablet</t>
  </si>
  <si>
    <t>Pacemaker</t>
  </si>
  <si>
    <t xml:space="preserve">Metals </t>
  </si>
  <si>
    <t xml:space="preserve">Physical object </t>
  </si>
  <si>
    <t>Probable</t>
  </si>
  <si>
    <t xml:space="preserve">Age </t>
  </si>
  <si>
    <t xml:space="preserve">year </t>
  </si>
  <si>
    <t xml:space="preserve">&lt;50 </t>
  </si>
  <si>
    <t xml:space="preserve">85 </t>
  </si>
  <si>
    <t>Including</t>
  </si>
  <si>
    <t xml:space="preserve">Score </t>
  </si>
  <si>
    <t xml:space="preserve">Ischemic </t>
  </si>
  <si>
    <t xml:space="preserve">Changing </t>
  </si>
  <si>
    <t>&lt;</t>
  </si>
  <si>
    <t xml:space="preserve">Equal </t>
  </si>
  <si>
    <t>Magnetic resonance imaging</t>
  </si>
  <si>
    <t xml:space="preserve">Medications:-:Point in time:^Patient:- </t>
  </si>
  <si>
    <t>NCT00594516</t>
  </si>
  <si>
    <t>conditions</t>
  </si>
  <si>
    <t>Low Back Pain</t>
  </si>
  <si>
    <t>pain</t>
  </si>
  <si>
    <t>Surgery</t>
  </si>
  <si>
    <t>expected surgery</t>
  </si>
  <si>
    <t>within 3 months</t>
  </si>
  <si>
    <t>scheduled surgery</t>
  </si>
  <si>
    <t>procedure</t>
  </si>
  <si>
    <t>significant disease</t>
  </si>
  <si>
    <t>malignancy</t>
  </si>
  <si>
    <t>basal cell carcinoma</t>
  </si>
  <si>
    <t>within the past 2 years</t>
  </si>
  <si>
    <t>Women</t>
  </si>
  <si>
    <t>breast-feeding</t>
  </si>
  <si>
    <t>severely impaired liver function</t>
  </si>
  <si>
    <t>Severely impaired kidney function</t>
  </si>
  <si>
    <t>chronic hepatitis</t>
  </si>
  <si>
    <t>HIV</t>
  </si>
  <si>
    <t>active hepatitis</t>
  </si>
  <si>
    <t>in past 3 months</t>
  </si>
  <si>
    <t>seizure disorder</t>
  </si>
  <si>
    <t>Alcohol</t>
  </si>
  <si>
    <t>drug abuse</t>
  </si>
  <si>
    <t>Uncontrolled high blood pressure</t>
  </si>
  <si>
    <t>allergy</t>
  </si>
  <si>
    <t>contraindications</t>
  </si>
  <si>
    <t>acetaminophen</t>
  </si>
  <si>
    <t>opioid analgesics</t>
  </si>
  <si>
    <t>ingredients</t>
  </si>
  <si>
    <t>non-malignant origin</t>
  </si>
  <si>
    <t>at least 3 months</t>
  </si>
  <si>
    <t>drug treatment</t>
  </si>
  <si>
    <t>therapy</t>
  </si>
  <si>
    <t>current</t>
  </si>
  <si>
    <t>opioid treatment</t>
  </si>
  <si>
    <t>daily opioid dose &lt; = 160 mg/day of oral morphine equivalent</t>
  </si>
  <si>
    <t>baseline score</t>
  </si>
  <si>
    <t>11-point NRS</t>
  </si>
  <si>
    <t>&gt; = 5</t>
  </si>
  <si>
    <t>during the last 3 days</t>
  </si>
  <si>
    <t>Organism Function</t>
  </si>
  <si>
    <t>Laboratory or Test Result</t>
  </si>
  <si>
    <t>Organic Chemical,Pharmacologic Substance</t>
  </si>
  <si>
    <t>Hazardous or Poisonous Substance,Organic Chemical,Pharmacologic Substance</t>
  </si>
  <si>
    <t>Clinical Drug</t>
  </si>
  <si>
    <t>Measurement</t>
  </si>
  <si>
    <t>C0348080</t>
  </si>
  <si>
    <t>C0024031</t>
  </si>
  <si>
    <t>C0030193</t>
  </si>
  <si>
    <t>C0679138</t>
  </si>
  <si>
    <t>C1442461</t>
  </si>
  <si>
    <t>C3845500</t>
  </si>
  <si>
    <t>C0184661</t>
  </si>
  <si>
    <t>C1306459</t>
  </si>
  <si>
    <t>C0007117</t>
  </si>
  <si>
    <t>C1444637</t>
  </si>
  <si>
    <t>C0006147</t>
  </si>
  <si>
    <t>C0086565</t>
  </si>
  <si>
    <t>C0205082</t>
  </si>
  <si>
    <t>C0019189</t>
  </si>
  <si>
    <t>C0019699</t>
  </si>
  <si>
    <t>C0019159</t>
  </si>
  <si>
    <t>C0205177</t>
  </si>
  <si>
    <t>C0439231</t>
  </si>
  <si>
    <t>C0014544</t>
  </si>
  <si>
    <t>C0001962</t>
  </si>
  <si>
    <t>C0013146</t>
  </si>
  <si>
    <t>C2926615</t>
  </si>
  <si>
    <t>C0205318</t>
  </si>
  <si>
    <t>C0002111</t>
  </si>
  <si>
    <t>C1301624</t>
  </si>
  <si>
    <t>C0000970</t>
  </si>
  <si>
    <t>C0002772</t>
  </si>
  <si>
    <t>C0439659</t>
  </si>
  <si>
    <t>C0205282</t>
  </si>
  <si>
    <t>C1518422</t>
  </si>
  <si>
    <t>C0150270</t>
  </si>
  <si>
    <t>C0521116</t>
  </si>
  <si>
    <t>C0242402</t>
  </si>
  <si>
    <t>C0178602</t>
  </si>
  <si>
    <t>C0332173</t>
  </si>
  <si>
    <t>C0439422</t>
  </si>
  <si>
    <t>C0360457</t>
  </si>
  <si>
    <t>C1442488</t>
  </si>
  <si>
    <t>C0439084</t>
  </si>
  <si>
    <t>C1517741</t>
  </si>
  <si>
    <t xml:space="preserve">Condition </t>
  </si>
  <si>
    <t>Low back pain</t>
  </si>
  <si>
    <t xml:space="preserve">Pain </t>
  </si>
  <si>
    <t xml:space="preserve">Expectations </t>
  </si>
  <si>
    <t>3 months</t>
  </si>
  <si>
    <t xml:space="preserve">Scheduled surgical procedure </t>
  </si>
  <si>
    <t>Procedure</t>
  </si>
  <si>
    <t xml:space="preserve">Primary malignant neoplasm </t>
  </si>
  <si>
    <t xml:space="preserve">Basal cell carcinoma </t>
  </si>
  <si>
    <t xml:space="preserve">In the past </t>
  </si>
  <si>
    <t>Breast feeding, NOS</t>
  </si>
  <si>
    <t>Abnormal hepatic function</t>
  </si>
  <si>
    <t>Severe (severity modifier)</t>
  </si>
  <si>
    <t>Chronic hepatitis NOS</t>
  </si>
  <si>
    <t>HIV seropositivity</t>
  </si>
  <si>
    <t xml:space="preserve">Hepatitis A </t>
  </si>
  <si>
    <t xml:space="preserve">Active </t>
  </si>
  <si>
    <t xml:space="preserve">month </t>
  </si>
  <si>
    <t xml:space="preserve">Epilepsy </t>
  </si>
  <si>
    <t xml:space="preserve">Ethanol </t>
  </si>
  <si>
    <t xml:space="preserve">Drug abuse </t>
  </si>
  <si>
    <t xml:space="preserve">Ever told by doctor or nurse that you have high blood pressure:Finding:Point in time:^Patient:Ordinal </t>
  </si>
  <si>
    <t xml:space="preserve">Uncontrolled </t>
  </si>
  <si>
    <t>Allergy - specialty</t>
  </si>
  <si>
    <t xml:space="preserve">Medical contraindication </t>
  </si>
  <si>
    <t xml:space="preserve">Acetaminophen </t>
  </si>
  <si>
    <t>Opioid analgesics</t>
  </si>
  <si>
    <t>Inert Ingredients</t>
  </si>
  <si>
    <t>Origins</t>
  </si>
  <si>
    <t>Malignant</t>
  </si>
  <si>
    <t>Not</t>
  </si>
  <si>
    <t xml:space="preserve">Medication Management </t>
  </si>
  <si>
    <t>Current</t>
  </si>
  <si>
    <t>Opioid</t>
  </si>
  <si>
    <t xml:space="preserve">Dosage </t>
  </si>
  <si>
    <t xml:space="preserve">Daily </t>
  </si>
  <si>
    <t xml:space="preserve">milligram/day </t>
  </si>
  <si>
    <t xml:space="preserve">Morphine Oral Product </t>
  </si>
  <si>
    <t xml:space="preserve">Baseline </t>
  </si>
  <si>
    <t>Number of male sexual partners in 6 months before symptom onset</t>
  </si>
  <si>
    <t xml:space="preserve">&gt;5 </t>
  </si>
  <si>
    <t xml:space="preserve">Last </t>
  </si>
  <si>
    <t>NCT00730587</t>
  </si>
  <si>
    <t>condition</t>
  </si>
  <si>
    <t>chronic disease</t>
  </si>
  <si>
    <t>carbohydrate</t>
  </si>
  <si>
    <t>disorder</t>
  </si>
  <si>
    <t>Healthy children between</t>
  </si>
  <si>
    <t>ages</t>
  </si>
  <si>
    <t>5 months and 3 years</t>
  </si>
  <si>
    <t>Organic Chemical</t>
  </si>
  <si>
    <t>C0008679</t>
  </si>
  <si>
    <t>C0007004</t>
  </si>
  <si>
    <t>C0686744</t>
  </si>
  <si>
    <t xml:space="preserve">Chronic disease </t>
  </si>
  <si>
    <t xml:space="preserve">Carbohydrates </t>
  </si>
  <si>
    <t xml:space="preserve">Well child </t>
  </si>
  <si>
    <t>NCT00737958</t>
  </si>
  <si>
    <t>arrhythmia</t>
  </si>
  <si>
    <t>Severe 3 vessel coronary artery disease</t>
  </si>
  <si>
    <t>stenosis</t>
  </si>
  <si>
    <t>Resting conduction abnormality</t>
  </si>
  <si>
    <t>Digoxin</t>
  </si>
  <si>
    <t>Uncontrolled hypertension</t>
  </si>
  <si>
    <t>Renal</t>
  </si>
  <si>
    <t>hepatic failure</t>
  </si>
  <si>
    <t>unstable disease</t>
  </si>
  <si>
    <t>unstable symptoms</t>
  </si>
  <si>
    <t>Asthma</t>
  </si>
  <si>
    <t>Intercurrent illness</t>
  </si>
  <si>
    <t>Documented coronary heart disease</t>
  </si>
  <si>
    <t>Symptoms</t>
  </si>
  <si>
    <t>stable angina pectoris</t>
  </si>
  <si>
    <t>Daily or Recreational Activity</t>
  </si>
  <si>
    <t>Organ or Tissue Function</t>
  </si>
  <si>
    <t>C0003811</t>
  </si>
  <si>
    <t>C0010054</t>
  </si>
  <si>
    <t>C0005847</t>
  </si>
  <si>
    <t>C1261287</t>
  </si>
  <si>
    <t>C0205161</t>
  </si>
  <si>
    <t>C0035253</t>
  </si>
  <si>
    <t>C0232217</t>
  </si>
  <si>
    <t>C0012265</t>
  </si>
  <si>
    <t>C0020538</t>
  </si>
  <si>
    <t>C0022646</t>
  </si>
  <si>
    <t>C1306571</t>
  </si>
  <si>
    <t>C0443343</t>
  </si>
  <si>
    <t>C0004096</t>
  </si>
  <si>
    <t>C0221423</t>
  </si>
  <si>
    <t>C0010068</t>
  </si>
  <si>
    <t>C1301725</t>
  </si>
  <si>
    <t>C0340288</t>
  </si>
  <si>
    <t>Cardiac arrhythmia</t>
  </si>
  <si>
    <t>Coronary arteriosclerosis</t>
  </si>
  <si>
    <t>Blood vessel</t>
  </si>
  <si>
    <t xml:space="preserve">Stenosis </t>
  </si>
  <si>
    <t xml:space="preserve">Abnormal </t>
  </si>
  <si>
    <t xml:space="preserve">Rest </t>
  </si>
  <si>
    <t xml:space="preserve">Cardiac conduction </t>
  </si>
  <si>
    <t xml:space="preserve">Digoxin </t>
  </si>
  <si>
    <t xml:space="preserve">Hypertensive disease </t>
  </si>
  <si>
    <t xml:space="preserve">Kidney </t>
  </si>
  <si>
    <t>Hepatic insufficiency, NOS</t>
  </si>
  <si>
    <t xml:space="preserve">Unstable status </t>
  </si>
  <si>
    <t xml:space="preserve">Asthma </t>
  </si>
  <si>
    <t>Illness (finding)</t>
  </si>
  <si>
    <t xml:space="preserve">Coronary heart disease </t>
  </si>
  <si>
    <t xml:space="preserve">Documented </t>
  </si>
  <si>
    <t xml:space="preserve">Stable angina </t>
  </si>
  <si>
    <t>NCT00791427</t>
  </si>
  <si>
    <t>anti-VEGF agent</t>
  </si>
  <si>
    <t>within 6 months</t>
  </si>
  <si>
    <t>Pregnancy</t>
  </si>
  <si>
    <t>positive pregnancy test</t>
  </si>
  <si>
    <t>women</t>
  </si>
  <si>
    <t>contraception</t>
  </si>
  <si>
    <t>investigational therapy</t>
  </si>
  <si>
    <t>Other causes of CNV</t>
  </si>
  <si>
    <t>Glycogen storage disease type II</t>
  </si>
  <si>
    <t>Active ocular</t>
  </si>
  <si>
    <t>peri-ocular infection</t>
  </si>
  <si>
    <t>Ocular surgery</t>
  </si>
  <si>
    <t>within 1 month</t>
  </si>
  <si>
    <t>&gt; 55 years</t>
  </si>
  <si>
    <t>choroidal neovascularization</t>
  </si>
  <si>
    <t>Best corrected visual acuity</t>
  </si>
  <si>
    <t>between 20/20 - 20/400</t>
  </si>
  <si>
    <t>Lesion</t>
  </si>
  <si>
    <t>less than or equal to 12 MPS disc</t>
  </si>
  <si>
    <t>Amino Acid, Peptide, or Protein,Immunologic Factor,Pharmacologic Substance</t>
  </si>
  <si>
    <t>Intellectual Product</t>
  </si>
  <si>
    <t>C1254351</t>
  </si>
  <si>
    <t>C0796392</t>
  </si>
  <si>
    <t>C0032961</t>
  </si>
  <si>
    <t>C0240802</t>
  </si>
  <si>
    <t>C0700589</t>
  </si>
  <si>
    <t>C0220825</t>
  </si>
  <si>
    <t>C1314792</t>
  </si>
  <si>
    <t>C0017921</t>
  </si>
  <si>
    <t>C1299003</t>
  </si>
  <si>
    <t>C0015403</t>
  </si>
  <si>
    <t>C0347985</t>
  </si>
  <si>
    <t>C1705869</t>
  </si>
  <si>
    <t>C1442451</t>
  </si>
  <si>
    <t>C0450382</t>
  </si>
  <si>
    <t>C0027686</t>
  </si>
  <si>
    <t>C0008520</t>
  </si>
  <si>
    <t>C1690532</t>
  </si>
  <si>
    <t>C0442765</t>
  </si>
  <si>
    <t>C0221198</t>
  </si>
  <si>
    <t>C1705370</t>
  </si>
  <si>
    <t xml:space="preserve">bevacizumab </t>
  </si>
  <si>
    <t xml:space="preserve">Pregnancy </t>
  </si>
  <si>
    <t xml:space="preserve">Pregnancy test positive </t>
  </si>
  <si>
    <t>Birth control</t>
  </si>
  <si>
    <t xml:space="preserve">Evaluation </t>
  </si>
  <si>
    <t xml:space="preserve">Etiology </t>
  </si>
  <si>
    <t xml:space="preserve">Glycogen storage disease type II </t>
  </si>
  <si>
    <t>Ocular</t>
  </si>
  <si>
    <t>Eye infection</t>
  </si>
  <si>
    <t xml:space="preserve">During values </t>
  </si>
  <si>
    <t>Eye surgery</t>
  </si>
  <si>
    <t>1Mo</t>
  </si>
  <si>
    <t xml:space="preserve">55 </t>
  </si>
  <si>
    <t>Neovascularity</t>
  </si>
  <si>
    <t>Choroid, NOS</t>
  </si>
  <si>
    <t xml:space="preserve">Best corrected visual acuity </t>
  </si>
  <si>
    <t xml:space="preserve">20/400 </t>
  </si>
  <si>
    <t xml:space="preserve">Lesion </t>
  </si>
  <si>
    <t>Disc - unit of product usage</t>
  </si>
  <si>
    <t>NCT01301118</t>
  </si>
  <si>
    <t>debridement</t>
  </si>
  <si>
    <t>contraindication</t>
  </si>
  <si>
    <t>Skin disease</t>
  </si>
  <si>
    <t>Clinical disease</t>
  </si>
  <si>
    <t>wound</t>
  </si>
  <si>
    <t>age</t>
  </si>
  <si>
    <t>More than 18 years</t>
  </si>
  <si>
    <t>Burn</t>
  </si>
  <si>
    <t>Debridement</t>
  </si>
  <si>
    <t>Injury or Poisoning</t>
  </si>
  <si>
    <t>C0011079</t>
  </si>
  <si>
    <t>C0037274</t>
  </si>
  <si>
    <t>C0205210</t>
  </si>
  <si>
    <t>C0043250</t>
  </si>
  <si>
    <t>C0006434</t>
  </si>
  <si>
    <t xml:space="preserve">Debridement </t>
  </si>
  <si>
    <t>Skin diseases</t>
  </si>
  <si>
    <t xml:space="preserve">Clinical </t>
  </si>
  <si>
    <t>Wound</t>
  </si>
  <si>
    <t xml:space="preserve">Burn injury </t>
  </si>
  <si>
    <t>NCT01317927</t>
  </si>
  <si>
    <t>dose anticoagulation therapy</t>
  </si>
  <si>
    <t>within 2 week</t>
  </si>
  <si>
    <t>within 2 weeks</t>
  </si>
  <si>
    <t>Anticancer therapy</t>
  </si>
  <si>
    <t>Investigational therapy</t>
  </si>
  <si>
    <t>within 4 weeks</t>
  </si>
  <si>
    <t>Major surgery</t>
  </si>
  <si>
    <t>Coexisting active infection</t>
  </si>
  <si>
    <t>other medical condition</t>
  </si>
  <si>
    <t>Significant cardiovascular disease</t>
  </si>
  <si>
    <t>New York Heart Association Classification</t>
  </si>
  <si>
    <t>Class III or IV</t>
  </si>
  <si>
    <t>significant CNS disorder</t>
  </si>
  <si>
    <t>altered mental status</t>
  </si>
  <si>
    <t>psychiatric disorders</t>
  </si>
  <si>
    <t>Symptomatic</t>
  </si>
  <si>
    <t>untreated CNS metastases</t>
  </si>
  <si>
    <t>Pregnant</t>
  </si>
  <si>
    <t>breast feeding</t>
  </si>
  <si>
    <t>infection</t>
  </si>
  <si>
    <t>Hep B or Hep C</t>
  </si>
  <si>
    <t>malignant disease</t>
  </si>
  <si>
    <t>Adequate organ function</t>
  </si>
  <si>
    <t>ECOG 0-2</t>
  </si>
  <si>
    <t>Estimated life expectancy</t>
  </si>
  <si>
    <t>&gt; 3months</t>
  </si>
  <si>
    <t>Negative pregnancy test</t>
  </si>
  <si>
    <t>child bearing potential</t>
  </si>
  <si>
    <t>Classification</t>
  </si>
  <si>
    <t>Group Attribute</t>
  </si>
  <si>
    <t>Age Group</t>
  </si>
  <si>
    <t>Mammal</t>
  </si>
  <si>
    <t>N</t>
  </si>
  <si>
    <t>C0332174</t>
  </si>
  <si>
    <t>C0740116</t>
  </si>
  <si>
    <t>C0920425</t>
  </si>
  <si>
    <t>C3838679</t>
  </si>
  <si>
    <t>C0009450</t>
  </si>
  <si>
    <t>C0199168</t>
  </si>
  <si>
    <t>C0007222</t>
  </si>
  <si>
    <t>C1275491</t>
  </si>
  <si>
    <t>C0441888</t>
  </si>
  <si>
    <t>C0441887</t>
  </si>
  <si>
    <t>C0007682</t>
  </si>
  <si>
    <t>C0278061</t>
  </si>
  <si>
    <t>C0231220</t>
  </si>
  <si>
    <t>C0279130</t>
  </si>
  <si>
    <t>C0332155</t>
  </si>
  <si>
    <t>C2148557</t>
  </si>
  <si>
    <t>C0442867</t>
  </si>
  <si>
    <t>C0178784</t>
  </si>
  <si>
    <t>C0542341</t>
  </si>
  <si>
    <t>C0205410</t>
  </si>
  <si>
    <t>C4517436</t>
  </si>
  <si>
    <t>C0430797</t>
  </si>
  <si>
    <t>C0023671</t>
  </si>
  <si>
    <t>C0750572</t>
  </si>
  <si>
    <t>N/A</t>
  </si>
  <si>
    <t>C0427780</t>
  </si>
  <si>
    <t>C0008059</t>
  </si>
  <si>
    <t>C0004897</t>
  </si>
  <si>
    <t xml:space="preserve">Weekly </t>
  </si>
  <si>
    <t xml:space="preserve">+2 </t>
  </si>
  <si>
    <t>Cancer treatment</t>
  </si>
  <si>
    <t>4+</t>
  </si>
  <si>
    <t>Communicable disease</t>
  </si>
  <si>
    <t xml:space="preserve">Medical service </t>
  </si>
  <si>
    <t>Cardiovascular disease</t>
  </si>
  <si>
    <t xml:space="preserve">New York Heart Association Classification </t>
  </si>
  <si>
    <t xml:space="preserve">Class 4 </t>
  </si>
  <si>
    <t xml:space="preserve">Class 3 </t>
  </si>
  <si>
    <t xml:space="preserve">CNS disorder </t>
  </si>
  <si>
    <t xml:space="preserve">Abnormal mental state </t>
  </si>
  <si>
    <t xml:space="preserve">Symptomatic </t>
  </si>
  <si>
    <t>Central nervous system (CNS)</t>
  </si>
  <si>
    <t xml:space="preserve">Did not receive therapy or drug for </t>
  </si>
  <si>
    <t xml:space="preserve">hepatitis C vaccine </t>
  </si>
  <si>
    <t>Malignant disease</t>
  </si>
  <si>
    <t>{Organ}</t>
  </si>
  <si>
    <t>Function (attribute)</t>
  </si>
  <si>
    <t xml:space="preserve">Sufficient </t>
  </si>
  <si>
    <t xml:space="preserve">0.2 </t>
  </si>
  <si>
    <t xml:space="preserve">Electrocorticogram </t>
  </si>
  <si>
    <t>Life expectancy</t>
  </si>
  <si>
    <t xml:space="preserve">Estimated </t>
  </si>
  <si>
    <t xml:space="preserve">Pregnancy test negative </t>
  </si>
  <si>
    <t xml:space="preserve">Child </t>
  </si>
  <si>
    <t>Family ursidae</t>
  </si>
  <si>
    <t>NCT01573676</t>
  </si>
  <si>
    <t>OSA surgery</t>
  </si>
  <si>
    <t>in the past</t>
  </si>
  <si>
    <t>bariatric surgery</t>
  </si>
  <si>
    <t>Chronic Obstructive Airway Disease</t>
  </si>
  <si>
    <t>altretamine/cisplatin/cyclophosphamide protocol</t>
  </si>
  <si>
    <t>cancer</t>
  </si>
  <si>
    <t>chemotherapy</t>
  </si>
  <si>
    <t>radiotherapy</t>
  </si>
  <si>
    <t>Inorganic Chemical,Pharmacologic Substance</t>
  </si>
  <si>
    <t>C0520679</t>
  </si>
  <si>
    <t>C1456587</t>
  </si>
  <si>
    <t>C0024117</t>
  </si>
  <si>
    <t>C0442711</t>
  </si>
  <si>
    <t>C0008838</t>
  </si>
  <si>
    <t>C0010583</t>
  </si>
  <si>
    <t>C0019453</t>
  </si>
  <si>
    <t>C0392920</t>
  </si>
  <si>
    <t>C0243005</t>
  </si>
  <si>
    <t>Obstructive sleep apnea</t>
  </si>
  <si>
    <t>Bariatric surgery</t>
  </si>
  <si>
    <t>Chronic obstructive airway disease</t>
  </si>
  <si>
    <t>Protocols</t>
  </si>
  <si>
    <t xml:space="preserve">Cisplatin </t>
  </si>
  <si>
    <t xml:space="preserve">Cyclophosphamide </t>
  </si>
  <si>
    <t xml:space="preserve">Altretamine </t>
  </si>
  <si>
    <t>Chemotherapy regimen</t>
  </si>
  <si>
    <t>Radiotherapy</t>
  </si>
  <si>
    <t>NCT01588119</t>
  </si>
  <si>
    <t>oral anticoagulant</t>
  </si>
  <si>
    <t>nex oral anticoagulant within routine treatment</t>
  </si>
  <si>
    <t>Dabigatran</t>
  </si>
  <si>
    <t>Rivaroxaban</t>
  </si>
  <si>
    <t>Apixaban</t>
  </si>
  <si>
    <t>Edoxaban</t>
  </si>
  <si>
    <t>C0354604</t>
  </si>
  <si>
    <t>C0205547</t>
  </si>
  <si>
    <t>C2348066</t>
  </si>
  <si>
    <t>C1739768</t>
  </si>
  <si>
    <t>C1831808</t>
  </si>
  <si>
    <t>C2975435</t>
  </si>
  <si>
    <t>Oral anticoagulants</t>
  </si>
  <si>
    <t xml:space="preserve">Routine </t>
  </si>
  <si>
    <t xml:space="preserve">dabigatran </t>
  </si>
  <si>
    <t xml:space="preserve">rivaroxaban </t>
  </si>
  <si>
    <t xml:space="preserve">apixaban </t>
  </si>
  <si>
    <t xml:space="preserve">edoxaban </t>
  </si>
  <si>
    <t>NCT01725321</t>
  </si>
  <si>
    <t>Crohn 's or ulcerative colitis</t>
  </si>
  <si>
    <t>polyposis syndrome</t>
  </si>
  <si>
    <t>Adenomatous Polyposis Coli</t>
  </si>
  <si>
    <t>colonic resection</t>
  </si>
  <si>
    <t>appendectomy</t>
  </si>
  <si>
    <t>Previous</t>
  </si>
  <si>
    <t>Refused consent</t>
  </si>
  <si>
    <t>colonoscopy</t>
  </si>
  <si>
    <t>Activity</t>
  </si>
  <si>
    <t>C0156147</t>
  </si>
  <si>
    <t>C0009324</t>
  </si>
  <si>
    <t>C0039082</t>
  </si>
  <si>
    <t>C0334108</t>
  </si>
  <si>
    <t>C0032580</t>
  </si>
  <si>
    <t>C0728940</t>
  </si>
  <si>
    <t>C0009368</t>
  </si>
  <si>
    <t>C0003611</t>
  </si>
  <si>
    <t>C0205156</t>
  </si>
  <si>
    <t>C1705116</t>
  </si>
  <si>
    <t>C2923685</t>
  </si>
  <si>
    <t>C0009378</t>
  </si>
  <si>
    <t xml:space="preserve">Crohn's disease of large bowel </t>
  </si>
  <si>
    <t>Ulcerative colitis, NOS</t>
  </si>
  <si>
    <t xml:space="preserve">Syndrome </t>
  </si>
  <si>
    <t xml:space="preserve">Multiple polyps </t>
  </si>
  <si>
    <t>Adenomatous polyposis coli</t>
  </si>
  <si>
    <t xml:space="preserve">Excision </t>
  </si>
  <si>
    <t>Colon structure (body structure)</t>
  </si>
  <si>
    <t xml:space="preserve">Appendectomy </t>
  </si>
  <si>
    <t xml:space="preserve">Previous </t>
  </si>
  <si>
    <t xml:space="preserve">Refused </t>
  </si>
  <si>
    <t>Consent:Finding:Point in time:</t>
  </si>
  <si>
    <t>Colonoscopy</t>
  </si>
  <si>
    <t>NCT02052986</t>
  </si>
  <si>
    <t>medical conditions</t>
  </si>
  <si>
    <t>bleeding</t>
  </si>
  <si>
    <t>clotting disorder</t>
  </si>
  <si>
    <t>allergies</t>
  </si>
  <si>
    <t>implantable cardiac defibrillator</t>
  </si>
  <si>
    <t>heart</t>
  </si>
  <si>
    <t>transplant</t>
  </si>
  <si>
    <t>hormone replacement therapy</t>
  </si>
  <si>
    <t>currently</t>
  </si>
  <si>
    <t>Omega-3 fatty acid supplements</t>
  </si>
  <si>
    <t>&gt; or = 18 years</t>
  </si>
  <si>
    <t>Cardiac</t>
  </si>
  <si>
    <t>cardiovascular</t>
  </si>
  <si>
    <t>cardiovascular disease</t>
  </si>
  <si>
    <t>within the past 2 months</t>
  </si>
  <si>
    <t>Biologically Active Substance,Organic Chemical,Pharmacologic Substance</t>
  </si>
  <si>
    <t>Body System</t>
  </si>
  <si>
    <t>C0019080</t>
  </si>
  <si>
    <t>C0005779</t>
  </si>
  <si>
    <t>C0162589</t>
  </si>
  <si>
    <t>C0018787</t>
  </si>
  <si>
    <t>C0040732</t>
  </si>
  <si>
    <t>C0282402</t>
  </si>
  <si>
    <t>C0015689</t>
  </si>
  <si>
    <t>C2348609</t>
  </si>
  <si>
    <t>C0007226</t>
  </si>
  <si>
    <t xml:space="preserve">Hemorrhage </t>
  </si>
  <si>
    <t>Blood coagulation disorder</t>
  </si>
  <si>
    <t xml:space="preserve">Implantable defibrillator </t>
  </si>
  <si>
    <t xml:space="preserve">Heart </t>
  </si>
  <si>
    <t xml:space="preserve">Transplantation </t>
  </si>
  <si>
    <t xml:space="preserve">Hormone replacement therapy </t>
  </si>
  <si>
    <t xml:space="preserve">Omega-3 Fatty Acids </t>
  </si>
  <si>
    <t>Supplemental</t>
  </si>
  <si>
    <t xml:space="preserve">Cardiovascular system </t>
  </si>
  <si>
    <t>NCT02245074</t>
  </si>
  <si>
    <t>corticosteroid during the last four weeks</t>
  </si>
  <si>
    <t>adverse events</t>
  </si>
  <si>
    <t>during the 4 last weeks</t>
  </si>
  <si>
    <t>% SaO2</t>
  </si>
  <si>
    <t>% SaO2 3 95 %</t>
  </si>
  <si>
    <t>&lt; 95 %</t>
  </si>
  <si>
    <t>between 6 and 36 mo.</t>
  </si>
  <si>
    <t>non-opposition</t>
  </si>
  <si>
    <t>Hormone,Organic Chemical,Pharmacologic Substance</t>
  </si>
  <si>
    <t>C0001617</t>
  </si>
  <si>
    <t>C0877248</t>
  </si>
  <si>
    <t>C4517906</t>
  </si>
  <si>
    <t>C0026544</t>
  </si>
  <si>
    <t>C4319606</t>
  </si>
  <si>
    <t>C0231519</t>
  </si>
  <si>
    <t>Adrenal cortex hormones</t>
  </si>
  <si>
    <t xml:space="preserve">Adverse event </t>
  </si>
  <si>
    <t>Oxygen saturation sensor name</t>
  </si>
  <si>
    <t xml:space="preserve">95 </t>
  </si>
  <si>
    <t xml:space="preserve">Morocco </t>
  </si>
  <si>
    <t xml:space="preserve">36 </t>
  </si>
  <si>
    <t xml:space="preserve">Gegenhalten </t>
  </si>
  <si>
    <t>NCT02392130</t>
  </si>
  <si>
    <t>Clinical skin atrophy</t>
  </si>
  <si>
    <t>telangiectasia</t>
  </si>
  <si>
    <t>skin condition</t>
  </si>
  <si>
    <t>response</t>
  </si>
  <si>
    <t>Fitzpatrick skin type IV - VI</t>
  </si>
  <si>
    <t>eczema or other relevant skin disease</t>
  </si>
  <si>
    <t>Healthy</t>
  </si>
  <si>
    <t>Healthy skin</t>
  </si>
  <si>
    <t>male</t>
  </si>
  <si>
    <t>25 to 50 years old inclusive</t>
  </si>
  <si>
    <t>Condition</t>
  </si>
  <si>
    <t>C0151514</t>
  </si>
  <si>
    <t>C0039446</t>
  </si>
  <si>
    <t>C1719933</t>
  </si>
  <si>
    <t>C1960442</t>
  </si>
  <si>
    <t>C0441732</t>
  </si>
  <si>
    <t>C0444099</t>
  </si>
  <si>
    <t>C0013595</t>
  </si>
  <si>
    <t>C3898900</t>
  </si>
  <si>
    <t>C0086582</t>
  </si>
  <si>
    <t>C0580836</t>
  </si>
  <si>
    <t xml:space="preserve">Atrophic condition of skin </t>
  </si>
  <si>
    <t xml:space="preserve">Telangiectasis </t>
  </si>
  <si>
    <t>Skin condition (observable entity)</t>
  </si>
  <si>
    <t>ERG response</t>
  </si>
  <si>
    <t xml:space="preserve">Type 6 </t>
  </si>
  <si>
    <t xml:space="preserve">Type 4 </t>
  </si>
  <si>
    <t>Skin specimen</t>
  </si>
  <si>
    <t xml:space="preserve">Eczema </t>
  </si>
  <si>
    <t xml:space="preserve">Healthy </t>
  </si>
  <si>
    <t>Male</t>
  </si>
  <si>
    <t xml:space="preserve">Old </t>
  </si>
  <si>
    <t>NCT02435160</t>
  </si>
  <si>
    <t>Hemoglobin</t>
  </si>
  <si>
    <t>&lt; 6g/dL</t>
  </si>
  <si>
    <t>Amino Acid, Peptide, or Protein,Biologically Active Substance</t>
  </si>
  <si>
    <t>C0019046</t>
  </si>
  <si>
    <t xml:space="preserve">Hemoglobin </t>
  </si>
  <si>
    <t>NCT02471079</t>
  </si>
  <si>
    <t>non-melanoma skin cancer</t>
  </si>
  <si>
    <t>breast cancer</t>
  </si>
  <si>
    <t>original breast cancer</t>
  </si>
  <si>
    <t>prior</t>
  </si>
  <si>
    <t>treatments</t>
  </si>
  <si>
    <t>neoadjuvant chemotherapy</t>
  </si>
  <si>
    <t>adenocarcinoma</t>
  </si>
  <si>
    <t>ductal carcinoma in situ ( DCIS )</t>
  </si>
  <si>
    <t>breast-conserving surgery</t>
  </si>
  <si>
    <t>between 01-01-2005 and 31-12-2008</t>
  </si>
  <si>
    <t>X-Ray Computed Tomography</t>
  </si>
  <si>
    <t>C0151779</t>
  </si>
  <si>
    <t>C0006142</t>
  </si>
  <si>
    <t>C0205313</t>
  </si>
  <si>
    <t>C0332152</t>
  </si>
  <si>
    <t>C0001418</t>
  </si>
  <si>
    <t>C0007124</t>
  </si>
  <si>
    <t>C0851312</t>
  </si>
  <si>
    <t>C0450355</t>
  </si>
  <si>
    <t>C0040404</t>
  </si>
  <si>
    <t>C0040405</t>
  </si>
  <si>
    <t>Melanoma of skin</t>
  </si>
  <si>
    <t xml:space="preserve">Malignant neoplasm of breast </t>
  </si>
  <si>
    <t xml:space="preserve">Original </t>
  </si>
  <si>
    <t xml:space="preserve">Before </t>
  </si>
  <si>
    <t xml:space="preserve">Adenocarcinoma </t>
  </si>
  <si>
    <t>Intraductal carcinoma, noninfiltrating</t>
  </si>
  <si>
    <t>Breast surgery</t>
  </si>
  <si>
    <t xml:space="preserve">31 </t>
  </si>
  <si>
    <t>X-ray tomography</t>
  </si>
  <si>
    <t>Computerized transaxial tomography, NOS</t>
  </si>
  <si>
    <t>NCT02725671</t>
  </si>
  <si>
    <t>hemodynamic instability</t>
  </si>
  <si>
    <t>anaphylactic contrast reaction</t>
  </si>
  <si>
    <t>elective cardiac CT examination</t>
  </si>
  <si>
    <t>coronary artery disease</t>
  </si>
  <si>
    <t>18 or older</t>
  </si>
  <si>
    <t>Indicator, Reagent, or Diagnostic Aid</t>
  </si>
  <si>
    <t>C0948268</t>
  </si>
  <si>
    <t>C0002792</t>
  </si>
  <si>
    <t>C0009924</t>
  </si>
  <si>
    <t>C0562319</t>
  </si>
  <si>
    <t>C0206058</t>
  </si>
  <si>
    <t xml:space="preserve">Hemodynamic instability </t>
  </si>
  <si>
    <t>Anaphylaxis</t>
  </si>
  <si>
    <t>Contrast media</t>
  </si>
  <si>
    <t xml:space="preserve">Examination of heart </t>
  </si>
  <si>
    <t>Elective surgery</t>
  </si>
  <si>
    <t>NCT02898636</t>
  </si>
  <si>
    <t>Immunocompromised</t>
  </si>
  <si>
    <t>HIV Infections</t>
  </si>
  <si>
    <t>immunosuppressive therapy</t>
  </si>
  <si>
    <t>Putrefaction signs</t>
  </si>
  <si>
    <t>18 years or more</t>
  </si>
  <si>
    <t>death</t>
  </si>
  <si>
    <t>at least one recent</t>
  </si>
  <si>
    <t>C0085393</t>
  </si>
  <si>
    <t>C0019693</t>
  </si>
  <si>
    <t>C0021079</t>
  </si>
  <si>
    <t>C0311392</t>
  </si>
  <si>
    <t>C0333532</t>
  </si>
  <si>
    <t>C0011065</t>
  </si>
  <si>
    <t>C0332185</t>
  </si>
  <si>
    <t>C0205447</t>
  </si>
  <si>
    <t>HIV infection</t>
  </si>
  <si>
    <t>Immunosuppression</t>
  </si>
  <si>
    <t xml:space="preserve">Physical findings </t>
  </si>
  <si>
    <t xml:space="preserve">Putrefaction </t>
  </si>
  <si>
    <t>Death</t>
  </si>
  <si>
    <t xml:space="preserve">Recent </t>
  </si>
  <si>
    <t xml:space="preserve">One </t>
  </si>
  <si>
    <t>Correct</t>
  </si>
  <si>
    <t>Incorrect</t>
  </si>
  <si>
    <t xml:space="preserve">Partially </t>
  </si>
  <si>
    <t>Avg. Score</t>
  </si>
  <si>
    <t>Std. Dev</t>
  </si>
  <si>
    <t>Not Mapped</t>
  </si>
  <si>
    <t>Precision</t>
  </si>
  <si>
    <t>Recall</t>
  </si>
  <si>
    <t>F1-Score</t>
  </si>
  <si>
    <t>Strict</t>
  </si>
  <si>
    <t>Loose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</si>
</sst>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N18" sqref="N18"/>
    </sheetView>
  </sheetViews>
  <sheetFormatPr baseColWidth="10" defaultColWidth="8.83203125" defaultRowHeight="14" x14ac:dyDescent="0"/>
  <cols>
    <col min="2" max="8" width="20.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7</v>
      </c>
      <c r="C2" t="s">
        <v>8</v>
      </c>
      <c r="D2" t="s">
        <v>41</v>
      </c>
      <c r="E2" t="s">
        <v>63</v>
      </c>
      <c r="F2" t="s">
        <v>64</v>
      </c>
      <c r="G2" t="s">
        <v>103</v>
      </c>
      <c r="H2">
        <v>1000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7</v>
      </c>
      <c r="C3" t="s">
        <v>9</v>
      </c>
      <c r="D3" t="s">
        <v>42</v>
      </c>
      <c r="E3" t="s">
        <v>63</v>
      </c>
      <c r="F3" t="s">
        <v>65</v>
      </c>
      <c r="G3" t="s">
        <v>104</v>
      </c>
      <c r="H3">
        <v>923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7</v>
      </c>
      <c r="C4" t="s">
        <v>10</v>
      </c>
      <c r="D4" t="s">
        <v>43</v>
      </c>
      <c r="E4" t="s">
        <v>63</v>
      </c>
      <c r="F4" t="s">
        <v>66</v>
      </c>
      <c r="G4" t="s">
        <v>105</v>
      </c>
      <c r="H4">
        <v>901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879</v>
      </c>
      <c r="O4">
        <f>AVERAGE(H2:H41)</f>
        <v>949.4</v>
      </c>
    </row>
    <row r="5" spans="1:16">
      <c r="A5" s="1">
        <v>3</v>
      </c>
      <c r="B5" t="s">
        <v>7</v>
      </c>
      <c r="C5" t="s">
        <v>10</v>
      </c>
      <c r="D5" t="s">
        <v>41</v>
      </c>
      <c r="E5" t="s">
        <v>63</v>
      </c>
      <c r="F5" t="s">
        <v>67</v>
      </c>
      <c r="G5" t="s">
        <v>106</v>
      </c>
      <c r="H5">
        <v>901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880</v>
      </c>
      <c r="O5">
        <f>STDEV(H2:H41)</f>
        <v>67.07966943330932</v>
      </c>
    </row>
    <row r="6" spans="1:16">
      <c r="A6" s="1">
        <v>4</v>
      </c>
      <c r="B6" t="s">
        <v>7</v>
      </c>
      <c r="C6" t="s">
        <v>11</v>
      </c>
      <c r="D6" t="s">
        <v>44</v>
      </c>
      <c r="E6" t="s">
        <v>63</v>
      </c>
      <c r="F6" t="s">
        <v>68</v>
      </c>
      <c r="G6" t="s">
        <v>107</v>
      </c>
      <c r="H6">
        <v>1000</v>
      </c>
      <c r="I6">
        <f t="shared" si="1"/>
        <v>0</v>
      </c>
      <c r="J6">
        <f t="shared" si="2"/>
        <v>0</v>
      </c>
      <c r="K6">
        <f t="shared" si="0"/>
        <v>0</v>
      </c>
      <c r="N6" s="2" t="s">
        <v>881</v>
      </c>
    </row>
    <row r="7" spans="1:16">
      <c r="A7" s="1">
        <v>5</v>
      </c>
      <c r="B7" t="s">
        <v>7</v>
      </c>
      <c r="C7" t="s">
        <v>12</v>
      </c>
      <c r="D7" t="s">
        <v>44</v>
      </c>
      <c r="E7" t="s">
        <v>63</v>
      </c>
      <c r="F7" t="s">
        <v>69</v>
      </c>
      <c r="G7" t="s">
        <v>108</v>
      </c>
      <c r="H7">
        <v>1000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6</v>
      </c>
      <c r="B8" t="s">
        <v>7</v>
      </c>
      <c r="C8" t="s">
        <v>13</v>
      </c>
      <c r="D8" t="s">
        <v>45</v>
      </c>
      <c r="E8" t="s">
        <v>63</v>
      </c>
      <c r="F8" t="s">
        <v>70</v>
      </c>
      <c r="G8" t="s">
        <v>109</v>
      </c>
      <c r="H8">
        <v>861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7</v>
      </c>
      <c r="C9" t="s">
        <v>14</v>
      </c>
      <c r="D9" t="s">
        <v>43</v>
      </c>
      <c r="E9" t="s">
        <v>63</v>
      </c>
      <c r="F9" t="s">
        <v>71</v>
      </c>
      <c r="G9" t="s">
        <v>110</v>
      </c>
      <c r="H9">
        <v>1000</v>
      </c>
      <c r="I9">
        <f t="shared" si="1"/>
        <v>0</v>
      </c>
      <c r="J9">
        <f t="shared" si="2"/>
        <v>0</v>
      </c>
      <c r="K9">
        <f t="shared" si="0"/>
        <v>0</v>
      </c>
      <c r="N9" s="2" t="s">
        <v>882</v>
      </c>
      <c r="O9">
        <f>SUM(I2:I41)/COUNTIF(B:B,"="&amp;B2)</f>
        <v>0</v>
      </c>
      <c r="P9">
        <f>SUM(I2:J41)/COUNTIF(B:B,"="&amp;B2)</f>
        <v>0</v>
      </c>
    </row>
    <row r="10" spans="1:16">
      <c r="A10" s="1">
        <v>8</v>
      </c>
      <c r="B10" t="s">
        <v>7</v>
      </c>
      <c r="C10" t="s">
        <v>15</v>
      </c>
      <c r="D10" t="s">
        <v>43</v>
      </c>
      <c r="E10" t="s">
        <v>63</v>
      </c>
      <c r="F10" t="s">
        <v>72</v>
      </c>
      <c r="G10" t="s">
        <v>111</v>
      </c>
      <c r="H10">
        <v>913</v>
      </c>
      <c r="I10">
        <f t="shared" si="1"/>
        <v>0</v>
      </c>
      <c r="J10">
        <f t="shared" si="2"/>
        <v>0</v>
      </c>
      <c r="K10">
        <f t="shared" si="0"/>
        <v>0</v>
      </c>
      <c r="N10" s="2" t="s">
        <v>883</v>
      </c>
      <c r="O10">
        <f>SUM(I2:I41)/(COUNTIF(B:B,"="&amp;B2)-O6)</f>
        <v>0</v>
      </c>
      <c r="P10">
        <f>SUM(I2:J41)/(COUNTIF(B:B,"="&amp;B2)-O6)</f>
        <v>0</v>
      </c>
    </row>
    <row r="11" spans="1:16">
      <c r="A11" s="1">
        <v>9</v>
      </c>
      <c r="B11" t="s">
        <v>7</v>
      </c>
      <c r="C11" t="s">
        <v>15</v>
      </c>
      <c r="D11" t="s">
        <v>46</v>
      </c>
      <c r="E11" t="s">
        <v>63</v>
      </c>
      <c r="F11" t="s">
        <v>73</v>
      </c>
      <c r="G11" t="s">
        <v>112</v>
      </c>
      <c r="H11">
        <v>913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884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12</v>
      </c>
      <c r="B12" t="s">
        <v>7</v>
      </c>
      <c r="C12" t="s">
        <v>16</v>
      </c>
      <c r="D12" t="s">
        <v>46</v>
      </c>
      <c r="E12" t="s">
        <v>63</v>
      </c>
      <c r="F12" t="s">
        <v>74</v>
      </c>
      <c r="G12" t="s">
        <v>113</v>
      </c>
      <c r="H12">
        <v>1000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13</v>
      </c>
      <c r="B13" t="s">
        <v>7</v>
      </c>
      <c r="C13" t="s">
        <v>17</v>
      </c>
      <c r="D13" t="s">
        <v>46</v>
      </c>
      <c r="E13" t="s">
        <v>63</v>
      </c>
      <c r="F13" t="s">
        <v>75</v>
      </c>
      <c r="G13" t="s">
        <v>114</v>
      </c>
      <c r="H13">
        <v>1000</v>
      </c>
      <c r="I13">
        <f t="shared" si="1"/>
        <v>0</v>
      </c>
      <c r="J13">
        <f t="shared" si="2"/>
        <v>0</v>
      </c>
      <c r="K13">
        <f t="shared" si="0"/>
        <v>0</v>
      </c>
    </row>
    <row r="14" spans="1:16">
      <c r="A14" s="1">
        <v>14</v>
      </c>
      <c r="B14" t="s">
        <v>7</v>
      </c>
      <c r="C14" t="s">
        <v>18</v>
      </c>
      <c r="D14" t="s">
        <v>47</v>
      </c>
      <c r="E14" t="s">
        <v>63</v>
      </c>
      <c r="F14" t="s">
        <v>76</v>
      </c>
      <c r="G14" t="s">
        <v>115</v>
      </c>
      <c r="H14">
        <v>1000</v>
      </c>
      <c r="I14">
        <f t="shared" si="1"/>
        <v>0</v>
      </c>
      <c r="J14">
        <f t="shared" si="2"/>
        <v>0</v>
      </c>
      <c r="K14">
        <f t="shared" si="0"/>
        <v>0</v>
      </c>
    </row>
    <row r="15" spans="1:16">
      <c r="A15" s="1">
        <v>15</v>
      </c>
      <c r="B15" t="s">
        <v>7</v>
      </c>
      <c r="C15" t="s">
        <v>19</v>
      </c>
      <c r="D15" t="s">
        <v>48</v>
      </c>
      <c r="E15" t="s">
        <v>63</v>
      </c>
      <c r="F15" t="s">
        <v>77</v>
      </c>
      <c r="G15" t="s">
        <v>116</v>
      </c>
      <c r="H15">
        <v>1000</v>
      </c>
      <c r="I15">
        <f t="shared" si="1"/>
        <v>0</v>
      </c>
      <c r="J15">
        <f t="shared" si="2"/>
        <v>0</v>
      </c>
      <c r="K15">
        <f t="shared" si="0"/>
        <v>0</v>
      </c>
    </row>
    <row r="16" spans="1:16">
      <c r="A16" s="1">
        <v>16</v>
      </c>
      <c r="B16" t="s">
        <v>7</v>
      </c>
      <c r="C16" t="s">
        <v>20</v>
      </c>
      <c r="D16" t="s">
        <v>43</v>
      </c>
      <c r="E16" t="s">
        <v>63</v>
      </c>
      <c r="F16" t="s">
        <v>78</v>
      </c>
      <c r="G16" t="s">
        <v>117</v>
      </c>
      <c r="H16">
        <v>861</v>
      </c>
      <c r="I16">
        <f t="shared" si="1"/>
        <v>0</v>
      </c>
      <c r="J16">
        <f t="shared" si="2"/>
        <v>0</v>
      </c>
      <c r="K16">
        <f t="shared" si="0"/>
        <v>0</v>
      </c>
    </row>
    <row r="17" spans="1:11">
      <c r="A17" s="1">
        <v>17</v>
      </c>
      <c r="B17" t="s">
        <v>7</v>
      </c>
      <c r="C17" t="s">
        <v>20</v>
      </c>
      <c r="D17" t="s">
        <v>49</v>
      </c>
      <c r="E17" t="s">
        <v>63</v>
      </c>
      <c r="F17" t="s">
        <v>79</v>
      </c>
      <c r="G17" t="s">
        <v>118</v>
      </c>
      <c r="H17">
        <v>861</v>
      </c>
      <c r="I17">
        <f t="shared" si="1"/>
        <v>0</v>
      </c>
      <c r="J17">
        <f t="shared" si="2"/>
        <v>0</v>
      </c>
      <c r="K17">
        <f t="shared" si="0"/>
        <v>0</v>
      </c>
    </row>
    <row r="18" spans="1:11">
      <c r="A18" s="1">
        <v>23</v>
      </c>
      <c r="B18" t="s">
        <v>7</v>
      </c>
      <c r="C18" t="s">
        <v>21</v>
      </c>
      <c r="D18" t="s">
        <v>50</v>
      </c>
      <c r="E18" t="s">
        <v>63</v>
      </c>
      <c r="F18" t="s">
        <v>80</v>
      </c>
      <c r="G18" t="s">
        <v>119</v>
      </c>
      <c r="H18">
        <v>1000</v>
      </c>
      <c r="I18">
        <f t="shared" si="1"/>
        <v>0</v>
      </c>
      <c r="J18">
        <f t="shared" si="2"/>
        <v>0</v>
      </c>
      <c r="K18">
        <f t="shared" si="0"/>
        <v>0</v>
      </c>
    </row>
    <row r="19" spans="1:11">
      <c r="A19" s="1">
        <v>24</v>
      </c>
      <c r="B19" t="s">
        <v>7</v>
      </c>
      <c r="C19" t="s">
        <v>22</v>
      </c>
      <c r="D19" t="s">
        <v>51</v>
      </c>
      <c r="E19" t="s">
        <v>63</v>
      </c>
      <c r="F19" t="s">
        <v>81</v>
      </c>
      <c r="G19" t="s">
        <v>120</v>
      </c>
      <c r="H19">
        <v>1000</v>
      </c>
      <c r="I19">
        <f t="shared" si="1"/>
        <v>0</v>
      </c>
      <c r="J19">
        <f t="shared" si="2"/>
        <v>0</v>
      </c>
      <c r="K19">
        <f t="shared" si="0"/>
        <v>0</v>
      </c>
    </row>
    <row r="20" spans="1:11">
      <c r="A20" s="1">
        <v>25</v>
      </c>
      <c r="B20" t="s">
        <v>7</v>
      </c>
      <c r="C20" t="s">
        <v>23</v>
      </c>
      <c r="D20" t="s">
        <v>48</v>
      </c>
      <c r="E20" t="s">
        <v>63</v>
      </c>
      <c r="F20" t="s">
        <v>82</v>
      </c>
      <c r="G20" t="s">
        <v>121</v>
      </c>
      <c r="H20">
        <v>1000</v>
      </c>
      <c r="I20">
        <f t="shared" si="1"/>
        <v>0</v>
      </c>
      <c r="J20">
        <f t="shared" si="2"/>
        <v>0</v>
      </c>
      <c r="K20">
        <f t="shared" si="0"/>
        <v>0</v>
      </c>
    </row>
    <row r="21" spans="1:11">
      <c r="A21" s="1">
        <v>27</v>
      </c>
      <c r="B21" t="s">
        <v>7</v>
      </c>
      <c r="C21" t="s">
        <v>24</v>
      </c>
      <c r="D21" t="s">
        <v>42</v>
      </c>
      <c r="E21" t="s">
        <v>63</v>
      </c>
      <c r="F21" t="s">
        <v>65</v>
      </c>
      <c r="G21" t="s">
        <v>104</v>
      </c>
      <c r="H21">
        <v>1000</v>
      </c>
      <c r="I21">
        <f t="shared" si="1"/>
        <v>0</v>
      </c>
      <c r="J21">
        <f t="shared" si="2"/>
        <v>0</v>
      </c>
      <c r="K21">
        <f t="shared" si="0"/>
        <v>0</v>
      </c>
    </row>
    <row r="22" spans="1:11">
      <c r="A22" s="1">
        <v>28</v>
      </c>
      <c r="B22" t="s">
        <v>7</v>
      </c>
      <c r="C22" t="s">
        <v>25</v>
      </c>
      <c r="D22" t="s">
        <v>52</v>
      </c>
      <c r="E22" t="s">
        <v>63</v>
      </c>
      <c r="F22" t="s">
        <v>83</v>
      </c>
      <c r="G22" t="s">
        <v>122</v>
      </c>
      <c r="H22">
        <v>1000</v>
      </c>
      <c r="I22">
        <f t="shared" si="1"/>
        <v>0</v>
      </c>
      <c r="J22">
        <f t="shared" si="2"/>
        <v>0</v>
      </c>
      <c r="K22">
        <f t="shared" si="0"/>
        <v>0</v>
      </c>
    </row>
    <row r="23" spans="1:11">
      <c r="A23" s="1">
        <v>29</v>
      </c>
      <c r="B23" t="s">
        <v>7</v>
      </c>
      <c r="C23" t="s">
        <v>26</v>
      </c>
      <c r="D23" t="s">
        <v>53</v>
      </c>
      <c r="E23" t="s">
        <v>63</v>
      </c>
      <c r="F23" t="s">
        <v>84</v>
      </c>
      <c r="G23" t="s">
        <v>123</v>
      </c>
      <c r="H23">
        <v>1000</v>
      </c>
      <c r="I23">
        <f t="shared" si="1"/>
        <v>0</v>
      </c>
      <c r="J23">
        <f t="shared" si="2"/>
        <v>0</v>
      </c>
      <c r="K23">
        <f t="shared" si="0"/>
        <v>0</v>
      </c>
    </row>
    <row r="24" spans="1:11">
      <c r="A24" s="1">
        <v>30</v>
      </c>
      <c r="B24" t="s">
        <v>7</v>
      </c>
      <c r="C24" t="s">
        <v>27</v>
      </c>
      <c r="D24" t="s">
        <v>54</v>
      </c>
      <c r="E24" t="s">
        <v>63</v>
      </c>
      <c r="F24" t="s">
        <v>85</v>
      </c>
      <c r="G24" t="s">
        <v>124</v>
      </c>
      <c r="H24">
        <v>901</v>
      </c>
      <c r="I24">
        <f t="shared" si="1"/>
        <v>0</v>
      </c>
      <c r="J24">
        <f t="shared" si="2"/>
        <v>0</v>
      </c>
      <c r="K24">
        <f t="shared" si="0"/>
        <v>0</v>
      </c>
    </row>
    <row r="25" spans="1:11">
      <c r="A25" s="1">
        <v>31</v>
      </c>
      <c r="B25" t="s">
        <v>7</v>
      </c>
      <c r="C25" t="s">
        <v>28</v>
      </c>
      <c r="D25" t="s">
        <v>55</v>
      </c>
      <c r="E25" t="s">
        <v>63</v>
      </c>
      <c r="F25" t="s">
        <v>86</v>
      </c>
      <c r="G25" t="s">
        <v>125</v>
      </c>
      <c r="H25">
        <v>861</v>
      </c>
      <c r="I25">
        <f t="shared" si="1"/>
        <v>0</v>
      </c>
      <c r="J25">
        <f t="shared" si="2"/>
        <v>0</v>
      </c>
      <c r="K25">
        <f t="shared" si="0"/>
        <v>0</v>
      </c>
    </row>
    <row r="26" spans="1:11">
      <c r="A26" s="1">
        <v>32</v>
      </c>
      <c r="B26" t="s">
        <v>7</v>
      </c>
      <c r="C26" t="s">
        <v>29</v>
      </c>
      <c r="D26" t="s">
        <v>45</v>
      </c>
      <c r="E26" t="s">
        <v>63</v>
      </c>
      <c r="F26" t="s">
        <v>87</v>
      </c>
      <c r="G26" t="s">
        <v>126</v>
      </c>
      <c r="H26">
        <v>812</v>
      </c>
      <c r="I26">
        <f t="shared" si="1"/>
        <v>0</v>
      </c>
      <c r="J26">
        <f t="shared" si="2"/>
        <v>0</v>
      </c>
      <c r="K26">
        <f t="shared" si="0"/>
        <v>0</v>
      </c>
    </row>
    <row r="27" spans="1:11">
      <c r="A27" s="1">
        <v>33</v>
      </c>
      <c r="B27" t="s">
        <v>7</v>
      </c>
      <c r="C27" t="s">
        <v>29</v>
      </c>
      <c r="D27" t="s">
        <v>56</v>
      </c>
      <c r="E27" t="s">
        <v>63</v>
      </c>
      <c r="F27" t="s">
        <v>88</v>
      </c>
      <c r="G27" t="s">
        <v>127</v>
      </c>
      <c r="H27">
        <v>812</v>
      </c>
      <c r="I27">
        <f t="shared" si="1"/>
        <v>0</v>
      </c>
      <c r="J27">
        <f t="shared" si="2"/>
        <v>0</v>
      </c>
      <c r="K27">
        <f t="shared" si="0"/>
        <v>0</v>
      </c>
    </row>
    <row r="28" spans="1:11">
      <c r="A28" s="1">
        <v>34</v>
      </c>
      <c r="B28" t="s">
        <v>7</v>
      </c>
      <c r="C28" t="s">
        <v>30</v>
      </c>
      <c r="D28" t="s">
        <v>57</v>
      </c>
      <c r="E28" t="s">
        <v>63</v>
      </c>
      <c r="F28" t="s">
        <v>89</v>
      </c>
      <c r="G28" t="s">
        <v>128</v>
      </c>
      <c r="H28">
        <v>1000</v>
      </c>
      <c r="I28">
        <f t="shared" si="1"/>
        <v>0</v>
      </c>
      <c r="J28">
        <f t="shared" si="2"/>
        <v>0</v>
      </c>
      <c r="K28">
        <f t="shared" si="0"/>
        <v>0</v>
      </c>
    </row>
    <row r="29" spans="1:11">
      <c r="A29" s="1">
        <v>41</v>
      </c>
      <c r="B29" t="s">
        <v>7</v>
      </c>
      <c r="C29" t="s">
        <v>31</v>
      </c>
      <c r="D29" t="s">
        <v>57</v>
      </c>
      <c r="E29" t="s">
        <v>63</v>
      </c>
      <c r="F29" t="s">
        <v>90</v>
      </c>
      <c r="G29" t="s">
        <v>129</v>
      </c>
      <c r="H29">
        <v>1000</v>
      </c>
      <c r="I29">
        <f t="shared" si="1"/>
        <v>0</v>
      </c>
      <c r="J29">
        <f t="shared" si="2"/>
        <v>0</v>
      </c>
      <c r="K29">
        <f t="shared" si="0"/>
        <v>0</v>
      </c>
    </row>
    <row r="30" spans="1:11">
      <c r="A30" s="1">
        <v>42</v>
      </c>
      <c r="B30" t="s">
        <v>7</v>
      </c>
      <c r="C30" t="s">
        <v>31</v>
      </c>
      <c r="D30" t="s">
        <v>58</v>
      </c>
      <c r="E30" t="s">
        <v>63</v>
      </c>
      <c r="F30" t="s">
        <v>91</v>
      </c>
      <c r="G30" t="s">
        <v>130</v>
      </c>
      <c r="H30">
        <v>1000</v>
      </c>
      <c r="I30">
        <f t="shared" si="1"/>
        <v>0</v>
      </c>
      <c r="J30">
        <f t="shared" si="2"/>
        <v>0</v>
      </c>
      <c r="K30">
        <f t="shared" si="0"/>
        <v>0</v>
      </c>
    </row>
    <row r="31" spans="1:11">
      <c r="A31" s="1">
        <v>43</v>
      </c>
      <c r="B31" t="s">
        <v>7</v>
      </c>
      <c r="C31" t="s">
        <v>32</v>
      </c>
      <c r="D31" t="s">
        <v>57</v>
      </c>
      <c r="E31" t="s">
        <v>63</v>
      </c>
      <c r="F31" t="s">
        <v>92</v>
      </c>
      <c r="G31" t="s">
        <v>131</v>
      </c>
      <c r="H31">
        <v>1000</v>
      </c>
      <c r="I31">
        <f t="shared" si="1"/>
        <v>0</v>
      </c>
      <c r="J31">
        <f t="shared" si="2"/>
        <v>0</v>
      </c>
      <c r="K31">
        <f t="shared" si="0"/>
        <v>0</v>
      </c>
    </row>
    <row r="32" spans="1:11">
      <c r="A32" s="1">
        <v>44</v>
      </c>
      <c r="B32" t="s">
        <v>7</v>
      </c>
      <c r="C32" t="s">
        <v>33</v>
      </c>
      <c r="D32" t="s">
        <v>43</v>
      </c>
      <c r="E32" t="s">
        <v>63</v>
      </c>
      <c r="F32" t="s">
        <v>93</v>
      </c>
      <c r="G32" t="s">
        <v>132</v>
      </c>
      <c r="H32">
        <v>1000</v>
      </c>
      <c r="I32">
        <f t="shared" si="1"/>
        <v>0</v>
      </c>
      <c r="J32">
        <f t="shared" si="2"/>
        <v>0</v>
      </c>
      <c r="K32">
        <f t="shared" si="0"/>
        <v>0</v>
      </c>
    </row>
    <row r="33" spans="1:11">
      <c r="A33" s="1">
        <v>45</v>
      </c>
      <c r="B33" t="s">
        <v>7</v>
      </c>
      <c r="C33" t="s">
        <v>34</v>
      </c>
      <c r="D33" t="s">
        <v>59</v>
      </c>
      <c r="E33" t="s">
        <v>63</v>
      </c>
      <c r="F33" t="s">
        <v>94</v>
      </c>
      <c r="G33" t="s">
        <v>133</v>
      </c>
      <c r="H33">
        <v>1000</v>
      </c>
      <c r="I33">
        <f t="shared" si="1"/>
        <v>0</v>
      </c>
      <c r="J33">
        <f t="shared" si="2"/>
        <v>0</v>
      </c>
      <c r="K33">
        <f t="shared" si="0"/>
        <v>0</v>
      </c>
    </row>
    <row r="34" spans="1:11">
      <c r="A34" s="1">
        <v>46</v>
      </c>
      <c r="B34" t="s">
        <v>7</v>
      </c>
      <c r="C34" t="s">
        <v>35</v>
      </c>
      <c r="D34" t="s">
        <v>60</v>
      </c>
      <c r="E34" t="s">
        <v>63</v>
      </c>
      <c r="F34" t="s">
        <v>95</v>
      </c>
      <c r="G34" t="s">
        <v>134</v>
      </c>
      <c r="H34">
        <v>827</v>
      </c>
      <c r="I34">
        <f t="shared" si="1"/>
        <v>0</v>
      </c>
      <c r="J34">
        <f t="shared" si="2"/>
        <v>0</v>
      </c>
      <c r="K34">
        <f t="shared" si="0"/>
        <v>0</v>
      </c>
    </row>
    <row r="35" spans="1:11">
      <c r="A35" s="1">
        <v>47</v>
      </c>
      <c r="B35" t="s">
        <v>7</v>
      </c>
      <c r="C35" t="s">
        <v>35</v>
      </c>
      <c r="D35" t="s">
        <v>41</v>
      </c>
      <c r="E35" t="s">
        <v>63</v>
      </c>
      <c r="F35" t="s">
        <v>96</v>
      </c>
      <c r="G35" t="s">
        <v>135</v>
      </c>
      <c r="H35">
        <v>827</v>
      </c>
      <c r="I35">
        <f t="shared" si="1"/>
        <v>0</v>
      </c>
      <c r="J35">
        <f t="shared" si="2"/>
        <v>0</v>
      </c>
      <c r="K35">
        <f t="shared" si="0"/>
        <v>0</v>
      </c>
    </row>
    <row r="36" spans="1:11">
      <c r="A36" s="1">
        <v>48</v>
      </c>
      <c r="B36" t="s">
        <v>7</v>
      </c>
      <c r="C36" t="s">
        <v>36</v>
      </c>
      <c r="D36" t="s">
        <v>53</v>
      </c>
      <c r="E36" t="s">
        <v>63</v>
      </c>
      <c r="F36" t="s">
        <v>97</v>
      </c>
      <c r="G36" t="s">
        <v>136</v>
      </c>
      <c r="H36">
        <v>1000</v>
      </c>
      <c r="I36">
        <f t="shared" si="1"/>
        <v>0</v>
      </c>
      <c r="J36">
        <f t="shared" si="2"/>
        <v>0</v>
      </c>
      <c r="K36">
        <f t="shared" si="0"/>
        <v>0</v>
      </c>
    </row>
    <row r="37" spans="1:11">
      <c r="A37" s="1">
        <v>49</v>
      </c>
      <c r="B37" t="s">
        <v>7</v>
      </c>
      <c r="C37" t="s">
        <v>37</v>
      </c>
      <c r="D37" t="s">
        <v>53</v>
      </c>
      <c r="E37" t="s">
        <v>63</v>
      </c>
      <c r="F37" t="s">
        <v>98</v>
      </c>
      <c r="G37" t="s">
        <v>137</v>
      </c>
      <c r="H37">
        <v>1000</v>
      </c>
      <c r="I37">
        <f t="shared" si="1"/>
        <v>0</v>
      </c>
      <c r="J37">
        <f t="shared" si="2"/>
        <v>0</v>
      </c>
      <c r="K37">
        <f t="shared" si="0"/>
        <v>0</v>
      </c>
    </row>
    <row r="38" spans="1:11">
      <c r="A38" s="1">
        <v>50</v>
      </c>
      <c r="B38" t="s">
        <v>7</v>
      </c>
      <c r="C38" t="s">
        <v>38</v>
      </c>
      <c r="D38" t="s">
        <v>56</v>
      </c>
      <c r="E38" t="s">
        <v>63</v>
      </c>
      <c r="F38" t="s">
        <v>99</v>
      </c>
      <c r="G38" t="s">
        <v>138</v>
      </c>
      <c r="H38">
        <v>901</v>
      </c>
      <c r="I38">
        <f t="shared" si="1"/>
        <v>0</v>
      </c>
      <c r="J38">
        <f t="shared" si="2"/>
        <v>0</v>
      </c>
      <c r="K38">
        <f t="shared" si="0"/>
        <v>0</v>
      </c>
    </row>
    <row r="39" spans="1:11">
      <c r="A39" s="1">
        <v>51</v>
      </c>
      <c r="B39" t="s">
        <v>7</v>
      </c>
      <c r="C39" t="s">
        <v>38</v>
      </c>
      <c r="D39" t="s">
        <v>56</v>
      </c>
      <c r="E39" t="s">
        <v>63</v>
      </c>
      <c r="F39" t="s">
        <v>100</v>
      </c>
      <c r="G39" t="s">
        <v>139</v>
      </c>
      <c r="H39">
        <v>901</v>
      </c>
      <c r="I39">
        <f t="shared" si="1"/>
        <v>0</v>
      </c>
      <c r="J39">
        <f t="shared" si="2"/>
        <v>0</v>
      </c>
      <c r="K39">
        <f t="shared" si="0"/>
        <v>0</v>
      </c>
    </row>
    <row r="40" spans="1:11">
      <c r="A40" s="1">
        <v>58</v>
      </c>
      <c r="B40" t="s">
        <v>7</v>
      </c>
      <c r="C40" t="s">
        <v>39</v>
      </c>
      <c r="D40" t="s">
        <v>61</v>
      </c>
      <c r="E40" t="s">
        <v>63</v>
      </c>
      <c r="F40" t="s">
        <v>101</v>
      </c>
      <c r="G40" t="s">
        <v>140</v>
      </c>
      <c r="H40">
        <v>1000</v>
      </c>
      <c r="I40">
        <f t="shared" si="1"/>
        <v>0</v>
      </c>
      <c r="J40">
        <f t="shared" si="2"/>
        <v>0</v>
      </c>
      <c r="K40">
        <f t="shared" si="0"/>
        <v>0</v>
      </c>
    </row>
    <row r="41" spans="1:11">
      <c r="A41" s="1">
        <v>59</v>
      </c>
      <c r="B41" t="s">
        <v>7</v>
      </c>
      <c r="C41" t="s">
        <v>40</v>
      </c>
      <c r="D41" t="s">
        <v>62</v>
      </c>
      <c r="E41" t="s">
        <v>63</v>
      </c>
      <c r="F41" t="s">
        <v>102</v>
      </c>
      <c r="G41" t="s">
        <v>141</v>
      </c>
      <c r="H41">
        <v>1000</v>
      </c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baseColWidth="10" defaultColWidth="8.83203125" defaultRowHeight="14" x14ac:dyDescent="0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653</v>
      </c>
      <c r="C2" t="s">
        <v>517</v>
      </c>
      <c r="D2" t="s">
        <v>41</v>
      </c>
      <c r="E2" t="s">
        <v>63</v>
      </c>
      <c r="F2" t="s">
        <v>64</v>
      </c>
      <c r="G2" t="s">
        <v>103</v>
      </c>
      <c r="H2">
        <v>1000</v>
      </c>
    </row>
    <row r="3" spans="1:8">
      <c r="A3" s="1">
        <v>1</v>
      </c>
      <c r="B3" t="s">
        <v>653</v>
      </c>
      <c r="C3" t="s">
        <v>654</v>
      </c>
      <c r="D3" t="s">
        <v>301</v>
      </c>
      <c r="E3" t="s">
        <v>63</v>
      </c>
      <c r="F3" t="s">
        <v>660</v>
      </c>
      <c r="G3" t="s">
        <v>666</v>
      </c>
      <c r="H3">
        <v>1000</v>
      </c>
    </row>
    <row r="4" spans="1:8">
      <c r="A4" s="1">
        <v>2</v>
      </c>
      <c r="B4" t="s">
        <v>653</v>
      </c>
      <c r="C4" t="s">
        <v>655</v>
      </c>
      <c r="D4" t="s">
        <v>301</v>
      </c>
      <c r="E4" t="s">
        <v>63</v>
      </c>
      <c r="F4" t="s">
        <v>660</v>
      </c>
      <c r="G4" t="s">
        <v>666</v>
      </c>
      <c r="H4">
        <v>790</v>
      </c>
    </row>
    <row r="5" spans="1:8">
      <c r="A5" s="1">
        <v>3</v>
      </c>
      <c r="B5" t="s">
        <v>653</v>
      </c>
      <c r="C5" t="s">
        <v>655</v>
      </c>
      <c r="D5" t="s">
        <v>44</v>
      </c>
      <c r="E5" t="s">
        <v>63</v>
      </c>
      <c r="F5" t="s">
        <v>202</v>
      </c>
      <c r="G5" t="s">
        <v>240</v>
      </c>
      <c r="H5">
        <v>790</v>
      </c>
    </row>
    <row r="6" spans="1:8">
      <c r="A6" s="1">
        <v>4</v>
      </c>
      <c r="B6" t="s">
        <v>653</v>
      </c>
      <c r="C6" t="s">
        <v>655</v>
      </c>
      <c r="D6" t="s">
        <v>41</v>
      </c>
      <c r="E6" t="s">
        <v>63</v>
      </c>
      <c r="F6" t="s">
        <v>661</v>
      </c>
      <c r="G6" t="s">
        <v>667</v>
      </c>
      <c r="H6">
        <v>790</v>
      </c>
    </row>
    <row r="7" spans="1:8">
      <c r="A7" s="1">
        <v>5</v>
      </c>
      <c r="B7" t="s">
        <v>653</v>
      </c>
      <c r="C7" t="s">
        <v>656</v>
      </c>
      <c r="D7" t="s">
        <v>301</v>
      </c>
      <c r="E7" t="s">
        <v>63</v>
      </c>
      <c r="F7" t="s">
        <v>662</v>
      </c>
      <c r="G7" t="s">
        <v>668</v>
      </c>
      <c r="H7">
        <v>1000</v>
      </c>
    </row>
    <row r="8" spans="1:8">
      <c r="A8" s="1">
        <v>6</v>
      </c>
      <c r="B8" t="s">
        <v>653</v>
      </c>
      <c r="C8" t="s">
        <v>657</v>
      </c>
      <c r="D8" t="s">
        <v>301</v>
      </c>
      <c r="E8" t="s">
        <v>63</v>
      </c>
      <c r="F8" t="s">
        <v>663</v>
      </c>
      <c r="G8" t="s">
        <v>669</v>
      </c>
      <c r="H8">
        <v>1000</v>
      </c>
    </row>
    <row r="9" spans="1:8">
      <c r="A9" s="1">
        <v>7</v>
      </c>
      <c r="B9" t="s">
        <v>653</v>
      </c>
      <c r="C9" t="s">
        <v>658</v>
      </c>
      <c r="D9" t="s">
        <v>301</v>
      </c>
      <c r="E9" t="s">
        <v>63</v>
      </c>
      <c r="F9" t="s">
        <v>664</v>
      </c>
      <c r="G9" t="s">
        <v>670</v>
      </c>
      <c r="H9">
        <v>1000</v>
      </c>
    </row>
    <row r="10" spans="1:8">
      <c r="A10" s="1">
        <v>8</v>
      </c>
      <c r="B10" t="s">
        <v>653</v>
      </c>
      <c r="C10" t="s">
        <v>659</v>
      </c>
      <c r="D10" t="s">
        <v>301</v>
      </c>
      <c r="E10" t="s">
        <v>63</v>
      </c>
      <c r="F10" t="s">
        <v>665</v>
      </c>
      <c r="G10" t="s">
        <v>671</v>
      </c>
      <c r="H10">
        <v>1000</v>
      </c>
    </row>
    <row r="11" spans="1:8">
      <c r="A11" s="1">
        <v>10</v>
      </c>
      <c r="B11" t="s">
        <v>653</v>
      </c>
      <c r="C11" t="s">
        <v>21</v>
      </c>
      <c r="D11" t="s">
        <v>50</v>
      </c>
      <c r="E11" t="s">
        <v>63</v>
      </c>
      <c r="F11" t="s">
        <v>80</v>
      </c>
      <c r="G11" t="s">
        <v>119</v>
      </c>
      <c r="H11">
        <v>1000</v>
      </c>
    </row>
    <row r="12" spans="1:8">
      <c r="A12" s="1">
        <v>12</v>
      </c>
      <c r="B12" t="s">
        <v>653</v>
      </c>
      <c r="C12" t="s">
        <v>159</v>
      </c>
      <c r="D12" t="s">
        <v>44</v>
      </c>
      <c r="E12" t="s">
        <v>63</v>
      </c>
      <c r="F12" t="s">
        <v>202</v>
      </c>
      <c r="G12" t="s">
        <v>240</v>
      </c>
      <c r="H12">
        <v>1000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baseColWidth="10" defaultColWidth="8.83203125" defaultRowHeight="14" x14ac:dyDescent="0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672</v>
      </c>
      <c r="C2" t="s">
        <v>673</v>
      </c>
      <c r="D2" t="s">
        <v>43</v>
      </c>
      <c r="E2" t="s">
        <v>63</v>
      </c>
      <c r="F2" t="s">
        <v>682</v>
      </c>
      <c r="G2" t="s">
        <v>694</v>
      </c>
      <c r="H2">
        <v>902</v>
      </c>
    </row>
    <row r="3" spans="1:8">
      <c r="A3" s="1">
        <v>1</v>
      </c>
      <c r="B3" t="s">
        <v>672</v>
      </c>
      <c r="C3" t="s">
        <v>673</v>
      </c>
      <c r="D3" t="s">
        <v>43</v>
      </c>
      <c r="E3" t="s">
        <v>63</v>
      </c>
      <c r="F3" t="s">
        <v>683</v>
      </c>
      <c r="G3" t="s">
        <v>695</v>
      </c>
      <c r="H3">
        <v>902</v>
      </c>
    </row>
    <row r="4" spans="1:8">
      <c r="A4" s="1">
        <v>2</v>
      </c>
      <c r="B4" t="s">
        <v>672</v>
      </c>
      <c r="C4" t="s">
        <v>674</v>
      </c>
      <c r="D4" t="s">
        <v>43</v>
      </c>
      <c r="E4" t="s">
        <v>63</v>
      </c>
      <c r="F4" t="s">
        <v>684</v>
      </c>
      <c r="G4" t="s">
        <v>696</v>
      </c>
      <c r="H4">
        <v>861</v>
      </c>
    </row>
    <row r="5" spans="1:8">
      <c r="A5" s="1">
        <v>3</v>
      </c>
      <c r="B5" t="s">
        <v>672</v>
      </c>
      <c r="C5" t="s">
        <v>674</v>
      </c>
      <c r="D5" t="s">
        <v>46</v>
      </c>
      <c r="E5" t="s">
        <v>63</v>
      </c>
      <c r="F5" t="s">
        <v>685</v>
      </c>
      <c r="G5" t="s">
        <v>697</v>
      </c>
      <c r="H5">
        <v>861</v>
      </c>
    </row>
    <row r="6" spans="1:8">
      <c r="A6" s="1">
        <v>4</v>
      </c>
      <c r="B6" t="s">
        <v>672</v>
      </c>
      <c r="C6" t="s">
        <v>675</v>
      </c>
      <c r="D6" t="s">
        <v>46</v>
      </c>
      <c r="E6" t="s">
        <v>63</v>
      </c>
      <c r="F6" t="s">
        <v>686</v>
      </c>
      <c r="G6" t="s">
        <v>698</v>
      </c>
      <c r="H6">
        <v>1000</v>
      </c>
    </row>
    <row r="7" spans="1:8">
      <c r="A7" s="1">
        <v>5</v>
      </c>
      <c r="B7" t="s">
        <v>672</v>
      </c>
      <c r="C7" t="s">
        <v>676</v>
      </c>
      <c r="D7" t="s">
        <v>44</v>
      </c>
      <c r="E7" t="s">
        <v>63</v>
      </c>
      <c r="F7" t="s">
        <v>687</v>
      </c>
      <c r="G7" t="s">
        <v>699</v>
      </c>
      <c r="H7">
        <v>861</v>
      </c>
    </row>
    <row r="8" spans="1:8">
      <c r="A8" s="1">
        <v>6</v>
      </c>
      <c r="B8" t="s">
        <v>672</v>
      </c>
      <c r="C8" t="s">
        <v>676</v>
      </c>
      <c r="D8" t="s">
        <v>49</v>
      </c>
      <c r="E8" t="s">
        <v>63</v>
      </c>
      <c r="F8" t="s">
        <v>688</v>
      </c>
      <c r="G8" t="s">
        <v>700</v>
      </c>
      <c r="H8">
        <v>861</v>
      </c>
    </row>
    <row r="9" spans="1:8">
      <c r="A9" s="1">
        <v>7</v>
      </c>
      <c r="B9" t="s">
        <v>672</v>
      </c>
      <c r="C9" t="s">
        <v>677</v>
      </c>
      <c r="D9" t="s">
        <v>44</v>
      </c>
      <c r="E9" t="s">
        <v>63</v>
      </c>
      <c r="F9" t="s">
        <v>689</v>
      </c>
      <c r="G9" t="s">
        <v>701</v>
      </c>
      <c r="H9">
        <v>1000</v>
      </c>
    </row>
    <row r="10" spans="1:8">
      <c r="A10" s="1">
        <v>8</v>
      </c>
      <c r="B10" t="s">
        <v>672</v>
      </c>
      <c r="C10" t="s">
        <v>678</v>
      </c>
      <c r="D10" t="s">
        <v>45</v>
      </c>
      <c r="E10" t="s">
        <v>63</v>
      </c>
      <c r="F10" t="s">
        <v>690</v>
      </c>
      <c r="G10" t="s">
        <v>702</v>
      </c>
      <c r="H10">
        <v>1000</v>
      </c>
    </row>
    <row r="11" spans="1:8">
      <c r="A11" s="1">
        <v>9</v>
      </c>
      <c r="B11" t="s">
        <v>672</v>
      </c>
      <c r="C11" t="s">
        <v>679</v>
      </c>
      <c r="D11" t="s">
        <v>681</v>
      </c>
      <c r="E11" t="s">
        <v>63</v>
      </c>
      <c r="F11" t="s">
        <v>691</v>
      </c>
      <c r="G11" t="s">
        <v>703</v>
      </c>
      <c r="H11">
        <v>1000</v>
      </c>
    </row>
    <row r="12" spans="1:8">
      <c r="A12" s="1">
        <v>10</v>
      </c>
      <c r="B12" t="s">
        <v>672</v>
      </c>
      <c r="C12" t="s">
        <v>679</v>
      </c>
      <c r="D12" t="s">
        <v>180</v>
      </c>
      <c r="E12" t="s">
        <v>63</v>
      </c>
      <c r="F12" t="s">
        <v>692</v>
      </c>
      <c r="G12" t="s">
        <v>704</v>
      </c>
      <c r="H12">
        <v>1000</v>
      </c>
    </row>
    <row r="13" spans="1:8">
      <c r="A13" s="1">
        <v>11</v>
      </c>
      <c r="B13" t="s">
        <v>672</v>
      </c>
      <c r="C13" t="s">
        <v>680</v>
      </c>
      <c r="D13" t="s">
        <v>61</v>
      </c>
      <c r="E13" t="s">
        <v>63</v>
      </c>
      <c r="F13" t="s">
        <v>693</v>
      </c>
      <c r="G13" t="s">
        <v>705</v>
      </c>
      <c r="H13">
        <v>1000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/>
  </sheetViews>
  <sheetFormatPr baseColWidth="10" defaultColWidth="8.83203125" defaultRowHeight="14" x14ac:dyDescent="0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706</v>
      </c>
      <c r="C2" t="s">
        <v>707</v>
      </c>
      <c r="D2" t="s">
        <v>41</v>
      </c>
      <c r="E2" t="s">
        <v>63</v>
      </c>
      <c r="F2" t="s">
        <v>305</v>
      </c>
      <c r="G2" t="s">
        <v>345</v>
      </c>
      <c r="H2">
        <v>827</v>
      </c>
    </row>
    <row r="3" spans="1:8">
      <c r="A3" s="1">
        <v>1</v>
      </c>
      <c r="B3" t="s">
        <v>706</v>
      </c>
      <c r="C3" t="s">
        <v>707</v>
      </c>
      <c r="D3" t="s">
        <v>171</v>
      </c>
      <c r="E3" t="s">
        <v>63</v>
      </c>
      <c r="F3" t="s">
        <v>575</v>
      </c>
      <c r="G3" t="s">
        <v>603</v>
      </c>
      <c r="H3">
        <v>827</v>
      </c>
    </row>
    <row r="4" spans="1:8">
      <c r="A4" s="1">
        <v>2</v>
      </c>
      <c r="B4" t="s">
        <v>706</v>
      </c>
      <c r="C4" t="s">
        <v>708</v>
      </c>
      <c r="D4" t="s">
        <v>48</v>
      </c>
      <c r="E4" t="s">
        <v>63</v>
      </c>
      <c r="F4" t="s">
        <v>724</v>
      </c>
      <c r="G4" t="s">
        <v>733</v>
      </c>
      <c r="H4">
        <v>1000</v>
      </c>
    </row>
    <row r="5" spans="1:8">
      <c r="A5" s="1">
        <v>3</v>
      </c>
      <c r="B5" t="s">
        <v>706</v>
      </c>
      <c r="C5" t="s">
        <v>709</v>
      </c>
      <c r="D5" t="s">
        <v>43</v>
      </c>
      <c r="E5" t="s">
        <v>63</v>
      </c>
      <c r="F5" t="s">
        <v>725</v>
      </c>
      <c r="G5" t="s">
        <v>734</v>
      </c>
      <c r="H5">
        <v>1000</v>
      </c>
    </row>
    <row r="6" spans="1:8">
      <c r="A6" s="1">
        <v>4</v>
      </c>
      <c r="B6" t="s">
        <v>706</v>
      </c>
      <c r="C6" t="s">
        <v>710</v>
      </c>
      <c r="D6" t="s">
        <v>48</v>
      </c>
      <c r="E6" t="s">
        <v>63</v>
      </c>
      <c r="F6" t="s">
        <v>82</v>
      </c>
      <c r="G6" t="s">
        <v>121</v>
      </c>
      <c r="H6">
        <v>1000</v>
      </c>
    </row>
    <row r="7" spans="1:8">
      <c r="A7" s="1">
        <v>5</v>
      </c>
      <c r="B7" t="s">
        <v>706</v>
      </c>
      <c r="C7" t="s">
        <v>711</v>
      </c>
      <c r="D7" t="s">
        <v>176</v>
      </c>
      <c r="E7" t="s">
        <v>63</v>
      </c>
      <c r="F7" t="s">
        <v>726</v>
      </c>
      <c r="G7" t="s">
        <v>735</v>
      </c>
      <c r="H7">
        <v>913</v>
      </c>
    </row>
    <row r="8" spans="1:8">
      <c r="A8" s="1">
        <v>6</v>
      </c>
      <c r="B8" t="s">
        <v>706</v>
      </c>
      <c r="C8" t="s">
        <v>711</v>
      </c>
      <c r="D8" t="s">
        <v>49</v>
      </c>
      <c r="E8" t="s">
        <v>63</v>
      </c>
      <c r="F8" t="s">
        <v>727</v>
      </c>
      <c r="G8" t="s">
        <v>736</v>
      </c>
      <c r="H8">
        <v>913</v>
      </c>
    </row>
    <row r="9" spans="1:8">
      <c r="A9" s="1">
        <v>7</v>
      </c>
      <c r="B9" t="s">
        <v>706</v>
      </c>
      <c r="C9" t="s">
        <v>712</v>
      </c>
      <c r="D9" t="s">
        <v>49</v>
      </c>
      <c r="E9" t="s">
        <v>63</v>
      </c>
      <c r="F9" t="s">
        <v>727</v>
      </c>
      <c r="G9" t="s">
        <v>736</v>
      </c>
      <c r="H9">
        <v>1000</v>
      </c>
    </row>
    <row r="10" spans="1:8">
      <c r="A10" s="1">
        <v>8</v>
      </c>
      <c r="B10" t="s">
        <v>706</v>
      </c>
      <c r="C10" t="s">
        <v>713</v>
      </c>
      <c r="D10" t="s">
        <v>44</v>
      </c>
      <c r="E10" t="s">
        <v>63</v>
      </c>
      <c r="F10" t="s">
        <v>728</v>
      </c>
      <c r="G10" t="s">
        <v>737</v>
      </c>
      <c r="H10">
        <v>1000</v>
      </c>
    </row>
    <row r="11" spans="1:8">
      <c r="A11" s="1">
        <v>9</v>
      </c>
      <c r="B11" t="s">
        <v>706</v>
      </c>
      <c r="C11" t="s">
        <v>25</v>
      </c>
      <c r="D11" t="s">
        <v>52</v>
      </c>
      <c r="E11" t="s">
        <v>63</v>
      </c>
      <c r="F11" t="s">
        <v>83</v>
      </c>
      <c r="G11" t="s">
        <v>122</v>
      </c>
      <c r="H11">
        <v>1000</v>
      </c>
    </row>
    <row r="12" spans="1:8">
      <c r="A12" s="1">
        <v>10</v>
      </c>
      <c r="B12" t="s">
        <v>706</v>
      </c>
      <c r="C12" t="s">
        <v>714</v>
      </c>
      <c r="D12" t="s">
        <v>44</v>
      </c>
      <c r="E12" t="s">
        <v>63</v>
      </c>
      <c r="F12" t="s">
        <v>729</v>
      </c>
      <c r="G12" t="s">
        <v>738</v>
      </c>
      <c r="H12">
        <v>1000</v>
      </c>
    </row>
    <row r="13" spans="1:8">
      <c r="A13" s="1">
        <v>11</v>
      </c>
      <c r="B13" t="s">
        <v>706</v>
      </c>
      <c r="C13" t="s">
        <v>715</v>
      </c>
      <c r="D13" t="s">
        <v>45</v>
      </c>
      <c r="E13" t="s">
        <v>63</v>
      </c>
      <c r="F13" t="s">
        <v>336</v>
      </c>
      <c r="G13" t="s">
        <v>377</v>
      </c>
      <c r="H13">
        <v>1000</v>
      </c>
    </row>
    <row r="14" spans="1:8">
      <c r="A14" s="1">
        <v>13</v>
      </c>
      <c r="B14" t="s">
        <v>706</v>
      </c>
      <c r="C14" t="s">
        <v>26</v>
      </c>
      <c r="D14" t="s">
        <v>53</v>
      </c>
      <c r="E14" t="s">
        <v>63</v>
      </c>
      <c r="F14" t="s">
        <v>84</v>
      </c>
      <c r="G14" t="s">
        <v>123</v>
      </c>
      <c r="H14">
        <v>1000</v>
      </c>
    </row>
    <row r="15" spans="1:8">
      <c r="A15" s="1">
        <v>14</v>
      </c>
      <c r="B15" t="s">
        <v>706</v>
      </c>
      <c r="C15" t="s">
        <v>716</v>
      </c>
      <c r="D15" t="s">
        <v>722</v>
      </c>
      <c r="E15" t="s">
        <v>63</v>
      </c>
      <c r="F15" t="s">
        <v>730</v>
      </c>
      <c r="G15" t="s">
        <v>739</v>
      </c>
      <c r="H15">
        <v>1000</v>
      </c>
    </row>
    <row r="16" spans="1:8">
      <c r="A16" s="1">
        <v>15</v>
      </c>
      <c r="B16" t="s">
        <v>706</v>
      </c>
      <c r="C16" t="s">
        <v>716</v>
      </c>
      <c r="D16" t="s">
        <v>179</v>
      </c>
      <c r="E16" t="s">
        <v>63</v>
      </c>
      <c r="F16" t="s">
        <v>731</v>
      </c>
      <c r="G16" t="s">
        <v>740</v>
      </c>
      <c r="H16">
        <v>1000</v>
      </c>
    </row>
    <row r="17" spans="1:8">
      <c r="A17" s="1">
        <v>18</v>
      </c>
      <c r="B17" t="s">
        <v>706</v>
      </c>
      <c r="C17" t="s">
        <v>521</v>
      </c>
      <c r="D17" t="s">
        <v>58</v>
      </c>
      <c r="E17" t="s">
        <v>63</v>
      </c>
      <c r="F17" t="s">
        <v>207</v>
      </c>
      <c r="G17" t="s">
        <v>246</v>
      </c>
      <c r="H17">
        <v>1000</v>
      </c>
    </row>
    <row r="18" spans="1:8">
      <c r="A18" s="1">
        <v>19</v>
      </c>
      <c r="B18" t="s">
        <v>706</v>
      </c>
      <c r="C18" t="s">
        <v>717</v>
      </c>
      <c r="D18" t="s">
        <v>45</v>
      </c>
      <c r="E18" t="s">
        <v>63</v>
      </c>
      <c r="F18" t="s">
        <v>208</v>
      </c>
      <c r="G18" t="s">
        <v>247</v>
      </c>
      <c r="H18">
        <v>861</v>
      </c>
    </row>
    <row r="19" spans="1:8">
      <c r="A19" s="1">
        <v>20</v>
      </c>
      <c r="B19" t="s">
        <v>706</v>
      </c>
      <c r="C19" t="s">
        <v>718</v>
      </c>
      <c r="D19" t="s">
        <v>49</v>
      </c>
      <c r="E19" t="s">
        <v>63</v>
      </c>
      <c r="F19" t="s">
        <v>727</v>
      </c>
      <c r="G19" t="s">
        <v>736</v>
      </c>
      <c r="H19">
        <v>1000</v>
      </c>
    </row>
    <row r="20" spans="1:8">
      <c r="A20" s="1">
        <v>21</v>
      </c>
      <c r="B20" t="s">
        <v>706</v>
      </c>
      <c r="C20" t="s">
        <v>719</v>
      </c>
      <c r="D20" t="s">
        <v>723</v>
      </c>
      <c r="E20" t="s">
        <v>63</v>
      </c>
      <c r="F20" t="s">
        <v>732</v>
      </c>
      <c r="G20" t="s">
        <v>741</v>
      </c>
      <c r="H20">
        <v>1000</v>
      </c>
    </row>
    <row r="21" spans="1:8">
      <c r="A21" s="1">
        <v>22</v>
      </c>
      <c r="B21" t="s">
        <v>706</v>
      </c>
      <c r="C21" t="s">
        <v>720</v>
      </c>
      <c r="D21" t="s">
        <v>43</v>
      </c>
      <c r="E21" t="s">
        <v>63</v>
      </c>
      <c r="F21" t="s">
        <v>576</v>
      </c>
      <c r="G21" t="s">
        <v>604</v>
      </c>
      <c r="H21">
        <v>1000</v>
      </c>
    </row>
    <row r="22" spans="1:8">
      <c r="A22" s="1">
        <v>28</v>
      </c>
      <c r="B22" t="s">
        <v>706</v>
      </c>
      <c r="C22" t="s">
        <v>721</v>
      </c>
      <c r="D22" t="s">
        <v>45</v>
      </c>
      <c r="E22" t="s">
        <v>63</v>
      </c>
      <c r="F22" t="s">
        <v>322</v>
      </c>
      <c r="G22" t="s">
        <v>362</v>
      </c>
      <c r="H22">
        <v>804</v>
      </c>
    </row>
    <row r="23" spans="1:8">
      <c r="A23" s="1">
        <v>29</v>
      </c>
      <c r="B23" t="s">
        <v>706</v>
      </c>
      <c r="C23" t="s">
        <v>721</v>
      </c>
      <c r="D23" t="s">
        <v>45</v>
      </c>
      <c r="E23" t="s">
        <v>63</v>
      </c>
      <c r="F23" t="s">
        <v>314</v>
      </c>
      <c r="G23" t="s">
        <v>354</v>
      </c>
      <c r="H23">
        <v>804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baseColWidth="10" defaultColWidth="8.83203125" defaultRowHeight="14" x14ac:dyDescent="0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742</v>
      </c>
      <c r="C2" t="s">
        <v>389</v>
      </c>
      <c r="D2" t="s">
        <v>43</v>
      </c>
      <c r="E2" t="s">
        <v>63</v>
      </c>
      <c r="F2" t="s">
        <v>396</v>
      </c>
      <c r="G2" t="s">
        <v>399</v>
      </c>
      <c r="H2">
        <v>1000</v>
      </c>
    </row>
    <row r="3" spans="1:8">
      <c r="A3" s="1">
        <v>1</v>
      </c>
      <c r="B3" t="s">
        <v>742</v>
      </c>
      <c r="C3" t="s">
        <v>743</v>
      </c>
      <c r="D3" t="s">
        <v>751</v>
      </c>
      <c r="E3" t="s">
        <v>63</v>
      </c>
      <c r="F3" t="s">
        <v>752</v>
      </c>
      <c r="G3" t="s">
        <v>758</v>
      </c>
      <c r="H3">
        <v>753</v>
      </c>
    </row>
    <row r="4" spans="1:8">
      <c r="A4" s="1">
        <v>2</v>
      </c>
      <c r="B4" t="s">
        <v>742</v>
      </c>
      <c r="C4" t="s">
        <v>743</v>
      </c>
      <c r="D4" t="s">
        <v>56</v>
      </c>
      <c r="E4" t="s">
        <v>63</v>
      </c>
      <c r="F4" t="s">
        <v>88</v>
      </c>
      <c r="G4" t="s">
        <v>127</v>
      </c>
      <c r="H4">
        <v>753</v>
      </c>
    </row>
    <row r="5" spans="1:8">
      <c r="A5" s="1">
        <v>3</v>
      </c>
      <c r="B5" t="s">
        <v>742</v>
      </c>
      <c r="C5" t="s">
        <v>743</v>
      </c>
      <c r="D5" t="s">
        <v>45</v>
      </c>
      <c r="E5" t="s">
        <v>63</v>
      </c>
      <c r="F5" t="s">
        <v>87</v>
      </c>
      <c r="G5" t="s">
        <v>126</v>
      </c>
      <c r="H5">
        <v>753</v>
      </c>
    </row>
    <row r="6" spans="1:8">
      <c r="A6" s="1">
        <v>4</v>
      </c>
      <c r="B6" t="s">
        <v>742</v>
      </c>
      <c r="C6" t="s">
        <v>744</v>
      </c>
      <c r="D6" t="s">
        <v>48</v>
      </c>
      <c r="E6" t="s">
        <v>63</v>
      </c>
      <c r="F6" t="s">
        <v>753</v>
      </c>
      <c r="G6" t="s">
        <v>759</v>
      </c>
      <c r="H6">
        <v>1000</v>
      </c>
    </row>
    <row r="7" spans="1:8">
      <c r="A7" s="1">
        <v>5</v>
      </c>
      <c r="B7" t="s">
        <v>742</v>
      </c>
      <c r="C7" t="s">
        <v>745</v>
      </c>
      <c r="D7" t="s">
        <v>45</v>
      </c>
      <c r="E7" t="s">
        <v>63</v>
      </c>
      <c r="F7" t="s">
        <v>87</v>
      </c>
      <c r="G7" t="s">
        <v>126</v>
      </c>
      <c r="H7">
        <v>804</v>
      </c>
    </row>
    <row r="8" spans="1:8">
      <c r="A8" s="1">
        <v>6</v>
      </c>
      <c r="B8" t="s">
        <v>742</v>
      </c>
      <c r="C8" t="s">
        <v>745</v>
      </c>
      <c r="D8" t="s">
        <v>53</v>
      </c>
      <c r="E8" t="s">
        <v>63</v>
      </c>
      <c r="F8" t="s">
        <v>573</v>
      </c>
      <c r="G8" t="s">
        <v>601</v>
      </c>
      <c r="H8">
        <v>804</v>
      </c>
    </row>
    <row r="9" spans="1:8">
      <c r="A9" s="1">
        <v>7</v>
      </c>
      <c r="B9" t="s">
        <v>742</v>
      </c>
      <c r="C9" t="s">
        <v>746</v>
      </c>
      <c r="D9" t="s">
        <v>304</v>
      </c>
      <c r="E9" t="s">
        <v>181</v>
      </c>
      <c r="F9">
        <v>43533827</v>
      </c>
      <c r="G9" t="s">
        <v>760</v>
      </c>
      <c r="H9">
        <v>710</v>
      </c>
    </row>
    <row r="10" spans="1:8">
      <c r="A10" s="1">
        <v>8</v>
      </c>
      <c r="B10" t="s">
        <v>742</v>
      </c>
      <c r="C10" t="s">
        <v>747</v>
      </c>
      <c r="D10" t="s">
        <v>56</v>
      </c>
      <c r="E10" t="s">
        <v>63</v>
      </c>
      <c r="F10" t="s">
        <v>754</v>
      </c>
      <c r="G10" t="s">
        <v>761</v>
      </c>
      <c r="H10">
        <v>827</v>
      </c>
    </row>
    <row r="11" spans="1:8">
      <c r="A11" s="1">
        <v>9</v>
      </c>
      <c r="B11" t="s">
        <v>742</v>
      </c>
      <c r="C11" t="s">
        <v>748</v>
      </c>
      <c r="D11" t="s">
        <v>56</v>
      </c>
      <c r="E11" t="s">
        <v>63</v>
      </c>
      <c r="F11" t="s">
        <v>754</v>
      </c>
      <c r="G11" t="s">
        <v>761</v>
      </c>
      <c r="H11">
        <v>1000</v>
      </c>
    </row>
    <row r="12" spans="1:8">
      <c r="A12" s="1">
        <v>10</v>
      </c>
      <c r="B12" t="s">
        <v>742</v>
      </c>
      <c r="C12" t="s">
        <v>164</v>
      </c>
      <c r="D12" t="s">
        <v>58</v>
      </c>
      <c r="E12" t="s">
        <v>63</v>
      </c>
      <c r="F12" t="s">
        <v>207</v>
      </c>
      <c r="G12" t="s">
        <v>246</v>
      </c>
      <c r="H12">
        <v>1000</v>
      </c>
    </row>
    <row r="13" spans="1:8">
      <c r="A13" s="1">
        <v>11</v>
      </c>
      <c r="B13" t="s">
        <v>742</v>
      </c>
      <c r="C13" t="s">
        <v>749</v>
      </c>
      <c r="D13" t="s">
        <v>62</v>
      </c>
      <c r="E13" t="s">
        <v>63</v>
      </c>
      <c r="F13" t="s">
        <v>755</v>
      </c>
      <c r="G13" t="s">
        <v>762</v>
      </c>
      <c r="H13">
        <v>861</v>
      </c>
    </row>
    <row r="14" spans="1:8">
      <c r="A14" s="1">
        <v>12</v>
      </c>
      <c r="B14" t="s">
        <v>742</v>
      </c>
      <c r="C14" t="s">
        <v>749</v>
      </c>
      <c r="D14" t="s">
        <v>56</v>
      </c>
      <c r="E14" t="s">
        <v>63</v>
      </c>
      <c r="F14" t="s">
        <v>756</v>
      </c>
      <c r="G14" t="s">
        <v>763</v>
      </c>
      <c r="H14">
        <v>861</v>
      </c>
    </row>
    <row r="15" spans="1:8">
      <c r="A15" s="1">
        <v>13</v>
      </c>
      <c r="B15" t="s">
        <v>742</v>
      </c>
      <c r="C15" t="s">
        <v>750</v>
      </c>
      <c r="D15" t="s">
        <v>53</v>
      </c>
      <c r="E15" t="s">
        <v>63</v>
      </c>
      <c r="F15" t="s">
        <v>757</v>
      </c>
      <c r="G15" t="s">
        <v>764</v>
      </c>
      <c r="H15">
        <v>861</v>
      </c>
    </row>
    <row r="16" spans="1:8">
      <c r="A16" s="1">
        <v>14</v>
      </c>
      <c r="B16" t="s">
        <v>742</v>
      </c>
      <c r="C16" t="s">
        <v>750</v>
      </c>
      <c r="D16" t="s">
        <v>179</v>
      </c>
      <c r="E16" t="s">
        <v>63</v>
      </c>
      <c r="F16" t="s">
        <v>334</v>
      </c>
      <c r="G16" t="s">
        <v>375</v>
      </c>
      <c r="H16">
        <v>861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baseColWidth="10" defaultColWidth="8.83203125" defaultRowHeight="14" x14ac:dyDescent="0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765</v>
      </c>
      <c r="C2" t="s">
        <v>766</v>
      </c>
      <c r="D2" t="s">
        <v>43</v>
      </c>
      <c r="E2" t="s">
        <v>63</v>
      </c>
      <c r="F2" t="s">
        <v>777</v>
      </c>
      <c r="G2" t="s">
        <v>787</v>
      </c>
      <c r="H2">
        <v>901</v>
      </c>
    </row>
    <row r="3" spans="1:8">
      <c r="A3" s="1">
        <v>1</v>
      </c>
      <c r="B3" t="s">
        <v>765</v>
      </c>
      <c r="C3" t="s">
        <v>766</v>
      </c>
      <c r="D3" t="s">
        <v>41</v>
      </c>
      <c r="E3" t="s">
        <v>63</v>
      </c>
      <c r="F3" t="s">
        <v>528</v>
      </c>
      <c r="G3" t="s">
        <v>533</v>
      </c>
      <c r="H3">
        <v>901</v>
      </c>
    </row>
    <row r="4" spans="1:8">
      <c r="A4" s="1">
        <v>2</v>
      </c>
      <c r="B4" t="s">
        <v>765</v>
      </c>
      <c r="C4" t="s">
        <v>767</v>
      </c>
      <c r="D4" t="s">
        <v>43</v>
      </c>
      <c r="E4" t="s">
        <v>63</v>
      </c>
      <c r="F4" t="s">
        <v>778</v>
      </c>
      <c r="G4" t="s">
        <v>788</v>
      </c>
      <c r="H4">
        <v>1000</v>
      </c>
    </row>
    <row r="5" spans="1:8">
      <c r="A5" s="1">
        <v>3</v>
      </c>
      <c r="B5" t="s">
        <v>765</v>
      </c>
      <c r="C5" t="s">
        <v>768</v>
      </c>
      <c r="D5" t="s">
        <v>180</v>
      </c>
      <c r="E5" t="s">
        <v>63</v>
      </c>
      <c r="F5" t="s">
        <v>779</v>
      </c>
      <c r="G5" t="s">
        <v>789</v>
      </c>
      <c r="H5">
        <v>1000</v>
      </c>
    </row>
    <row r="6" spans="1:8">
      <c r="A6" s="1">
        <v>4</v>
      </c>
      <c r="B6" t="s">
        <v>765</v>
      </c>
      <c r="C6" t="s">
        <v>769</v>
      </c>
      <c r="D6" t="s">
        <v>776</v>
      </c>
      <c r="E6" t="s">
        <v>181</v>
      </c>
      <c r="F6">
        <v>4175043</v>
      </c>
      <c r="G6" t="s">
        <v>790</v>
      </c>
      <c r="H6">
        <v>740</v>
      </c>
    </row>
    <row r="7" spans="1:8">
      <c r="A7" s="1">
        <v>5</v>
      </c>
      <c r="B7" t="s">
        <v>765</v>
      </c>
      <c r="C7" t="s">
        <v>770</v>
      </c>
      <c r="D7" t="s">
        <v>475</v>
      </c>
      <c r="E7" t="s">
        <v>63</v>
      </c>
      <c r="F7" t="s">
        <v>780</v>
      </c>
      <c r="G7" t="s">
        <v>791</v>
      </c>
      <c r="H7">
        <v>853</v>
      </c>
    </row>
    <row r="8" spans="1:8">
      <c r="A8" s="1">
        <v>6</v>
      </c>
      <c r="B8" t="s">
        <v>765</v>
      </c>
      <c r="C8" t="s">
        <v>770</v>
      </c>
      <c r="D8" t="s">
        <v>565</v>
      </c>
      <c r="E8" t="s">
        <v>63</v>
      </c>
      <c r="F8" t="s">
        <v>781</v>
      </c>
      <c r="G8" t="s">
        <v>792</v>
      </c>
      <c r="H8">
        <v>853</v>
      </c>
    </row>
    <row r="9" spans="1:8">
      <c r="A9" s="1">
        <v>7</v>
      </c>
      <c r="B9" t="s">
        <v>765</v>
      </c>
      <c r="C9" t="s">
        <v>770</v>
      </c>
      <c r="D9" t="s">
        <v>60</v>
      </c>
      <c r="E9" t="s">
        <v>63</v>
      </c>
      <c r="F9" t="s">
        <v>782</v>
      </c>
      <c r="G9" t="s">
        <v>793</v>
      </c>
      <c r="H9">
        <v>853</v>
      </c>
    </row>
    <row r="10" spans="1:8">
      <c r="A10" s="1">
        <v>8</v>
      </c>
      <c r="B10" t="s">
        <v>765</v>
      </c>
      <c r="C10" t="s">
        <v>556</v>
      </c>
      <c r="D10" t="s">
        <v>43</v>
      </c>
      <c r="E10" t="s">
        <v>63</v>
      </c>
      <c r="F10" t="s">
        <v>574</v>
      </c>
      <c r="G10" t="s">
        <v>602</v>
      </c>
      <c r="H10">
        <v>1000</v>
      </c>
    </row>
    <row r="11" spans="1:8">
      <c r="A11" s="1">
        <v>9</v>
      </c>
      <c r="B11" t="s">
        <v>765</v>
      </c>
      <c r="C11" t="s">
        <v>771</v>
      </c>
      <c r="D11" t="s">
        <v>43</v>
      </c>
      <c r="E11" t="s">
        <v>63</v>
      </c>
      <c r="F11" t="s">
        <v>527</v>
      </c>
      <c r="G11" t="s">
        <v>532</v>
      </c>
      <c r="H11">
        <v>827</v>
      </c>
    </row>
    <row r="12" spans="1:8">
      <c r="A12" s="1">
        <v>10</v>
      </c>
      <c r="B12" t="s">
        <v>765</v>
      </c>
      <c r="C12" t="s">
        <v>771</v>
      </c>
      <c r="D12" t="s">
        <v>43</v>
      </c>
      <c r="E12" t="s">
        <v>63</v>
      </c>
      <c r="F12" t="s">
        <v>783</v>
      </c>
      <c r="G12" t="s">
        <v>794</v>
      </c>
      <c r="H12">
        <v>827</v>
      </c>
    </row>
    <row r="13" spans="1:8">
      <c r="A13" s="1">
        <v>11</v>
      </c>
      <c r="B13" t="s">
        <v>765</v>
      </c>
      <c r="C13" t="s">
        <v>292</v>
      </c>
      <c r="D13" t="s">
        <v>45</v>
      </c>
      <c r="E13" t="s">
        <v>63</v>
      </c>
      <c r="F13" t="s">
        <v>336</v>
      </c>
      <c r="G13" t="s">
        <v>377</v>
      </c>
      <c r="H13">
        <v>1000</v>
      </c>
    </row>
    <row r="14" spans="1:8">
      <c r="A14" s="1">
        <v>12</v>
      </c>
      <c r="B14" t="s">
        <v>765</v>
      </c>
      <c r="C14" t="s">
        <v>772</v>
      </c>
      <c r="D14" t="s">
        <v>41</v>
      </c>
      <c r="E14" t="s">
        <v>63</v>
      </c>
      <c r="F14" t="s">
        <v>784</v>
      </c>
      <c r="G14" t="s">
        <v>795</v>
      </c>
      <c r="H14">
        <v>1000</v>
      </c>
    </row>
    <row r="15" spans="1:8">
      <c r="A15" s="1">
        <v>13</v>
      </c>
      <c r="B15" t="s">
        <v>765</v>
      </c>
      <c r="C15" t="s">
        <v>773</v>
      </c>
      <c r="D15" t="s">
        <v>60</v>
      </c>
      <c r="E15" t="s">
        <v>63</v>
      </c>
      <c r="F15" t="s">
        <v>782</v>
      </c>
      <c r="G15" t="s">
        <v>793</v>
      </c>
      <c r="H15">
        <v>861</v>
      </c>
    </row>
    <row r="16" spans="1:8">
      <c r="A16" s="1">
        <v>14</v>
      </c>
      <c r="B16" t="s">
        <v>765</v>
      </c>
      <c r="C16" t="s">
        <v>773</v>
      </c>
      <c r="D16" t="s">
        <v>41</v>
      </c>
      <c r="E16" t="s">
        <v>63</v>
      </c>
      <c r="F16" t="s">
        <v>784</v>
      </c>
      <c r="G16" t="s">
        <v>795</v>
      </c>
      <c r="H16">
        <v>861</v>
      </c>
    </row>
    <row r="17" spans="1:8">
      <c r="A17" s="1">
        <v>15</v>
      </c>
      <c r="B17" t="s">
        <v>765</v>
      </c>
      <c r="C17" t="s">
        <v>774</v>
      </c>
      <c r="D17" t="s">
        <v>58</v>
      </c>
      <c r="E17" t="s">
        <v>63</v>
      </c>
      <c r="F17" t="s">
        <v>785</v>
      </c>
      <c r="G17" t="s">
        <v>796</v>
      </c>
      <c r="H17">
        <v>1000</v>
      </c>
    </row>
    <row r="18" spans="1:8">
      <c r="A18" s="1">
        <v>16</v>
      </c>
      <c r="B18" t="s">
        <v>765</v>
      </c>
      <c r="C18" t="s">
        <v>775</v>
      </c>
      <c r="D18" t="s">
        <v>179</v>
      </c>
      <c r="E18" t="s">
        <v>63</v>
      </c>
      <c r="F18" t="s">
        <v>211</v>
      </c>
      <c r="G18" t="s">
        <v>250</v>
      </c>
      <c r="H18">
        <v>753</v>
      </c>
    </row>
    <row r="19" spans="1:8">
      <c r="A19" s="1">
        <v>17</v>
      </c>
      <c r="B19" t="s">
        <v>765</v>
      </c>
      <c r="C19" t="s">
        <v>775</v>
      </c>
      <c r="D19" t="s">
        <v>45</v>
      </c>
      <c r="E19" t="s">
        <v>63</v>
      </c>
      <c r="F19" t="s">
        <v>208</v>
      </c>
      <c r="G19" t="s">
        <v>247</v>
      </c>
      <c r="H19">
        <v>753</v>
      </c>
    </row>
    <row r="20" spans="1:8">
      <c r="A20" s="1">
        <v>18</v>
      </c>
      <c r="B20" t="s">
        <v>765</v>
      </c>
      <c r="C20" t="s">
        <v>775</v>
      </c>
      <c r="D20" t="s">
        <v>45</v>
      </c>
      <c r="E20" t="s">
        <v>63</v>
      </c>
      <c r="F20" t="s">
        <v>786</v>
      </c>
      <c r="G20" t="s">
        <v>797</v>
      </c>
      <c r="H20">
        <v>753</v>
      </c>
    </row>
    <row r="21" spans="1:8">
      <c r="A21" s="1">
        <v>19</v>
      </c>
      <c r="B21" t="s">
        <v>765</v>
      </c>
      <c r="C21" t="s">
        <v>775</v>
      </c>
      <c r="D21" t="s">
        <v>53</v>
      </c>
      <c r="E21" t="s">
        <v>63</v>
      </c>
      <c r="F21" t="s">
        <v>209</v>
      </c>
      <c r="G21" t="s">
        <v>248</v>
      </c>
      <c r="H21">
        <v>753</v>
      </c>
    </row>
    <row r="22" spans="1:8">
      <c r="A22" s="1">
        <v>20</v>
      </c>
      <c r="B22" t="s">
        <v>765</v>
      </c>
      <c r="C22" t="s">
        <v>521</v>
      </c>
      <c r="D22" t="s">
        <v>58</v>
      </c>
      <c r="E22" t="s">
        <v>63</v>
      </c>
      <c r="F22" t="s">
        <v>207</v>
      </c>
      <c r="G22" t="s">
        <v>246</v>
      </c>
      <c r="H22">
        <v>1000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/>
  </sheetViews>
  <sheetFormatPr baseColWidth="10" defaultColWidth="8.83203125" defaultRowHeight="14" x14ac:dyDescent="0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798</v>
      </c>
      <c r="C2" t="s">
        <v>799</v>
      </c>
      <c r="D2" t="s">
        <v>801</v>
      </c>
      <c r="E2" t="s">
        <v>63</v>
      </c>
      <c r="F2" t="s">
        <v>802</v>
      </c>
      <c r="G2" t="s">
        <v>803</v>
      </c>
      <c r="H2">
        <v>1000</v>
      </c>
    </row>
    <row r="3" spans="1:8">
      <c r="A3" s="1">
        <v>1</v>
      </c>
      <c r="B3" t="s">
        <v>798</v>
      </c>
      <c r="C3" t="s">
        <v>800</v>
      </c>
      <c r="D3" t="s">
        <v>801</v>
      </c>
      <c r="E3" t="s">
        <v>569</v>
      </c>
      <c r="F3" t="s">
        <v>594</v>
      </c>
      <c r="G3" t="s">
        <v>594</v>
      </c>
      <c r="H3">
        <v>0</v>
      </c>
    </row>
    <row r="4" spans="1:8">
      <c r="A4" s="1">
        <v>2</v>
      </c>
      <c r="B4" t="s">
        <v>798</v>
      </c>
      <c r="C4" t="s">
        <v>774</v>
      </c>
      <c r="D4" t="s">
        <v>58</v>
      </c>
      <c r="E4" t="s">
        <v>63</v>
      </c>
      <c r="F4" t="s">
        <v>785</v>
      </c>
      <c r="G4" t="s">
        <v>796</v>
      </c>
      <c r="H4">
        <v>1000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baseColWidth="10" defaultColWidth="8.83203125" defaultRowHeight="14" x14ac:dyDescent="0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804</v>
      </c>
      <c r="C2" t="s">
        <v>268</v>
      </c>
      <c r="D2" t="s">
        <v>46</v>
      </c>
      <c r="E2" t="s">
        <v>63</v>
      </c>
      <c r="F2" t="s">
        <v>312</v>
      </c>
      <c r="G2" t="s">
        <v>352</v>
      </c>
      <c r="H2">
        <v>1000</v>
      </c>
    </row>
    <row r="3" spans="1:8">
      <c r="A3" s="1">
        <v>1</v>
      </c>
      <c r="B3" t="s">
        <v>804</v>
      </c>
      <c r="C3" t="s">
        <v>805</v>
      </c>
      <c r="D3" t="s">
        <v>46</v>
      </c>
      <c r="E3" t="s">
        <v>63</v>
      </c>
      <c r="F3" t="s">
        <v>816</v>
      </c>
      <c r="G3" t="s">
        <v>826</v>
      </c>
      <c r="H3">
        <v>923</v>
      </c>
    </row>
    <row r="4" spans="1:8">
      <c r="A4" s="1">
        <v>2</v>
      </c>
      <c r="B4" t="s">
        <v>804</v>
      </c>
      <c r="C4" t="s">
        <v>805</v>
      </c>
      <c r="D4" t="s">
        <v>179</v>
      </c>
      <c r="E4" t="s">
        <v>63</v>
      </c>
      <c r="F4" t="s">
        <v>334</v>
      </c>
      <c r="G4" t="s">
        <v>375</v>
      </c>
      <c r="H4">
        <v>923</v>
      </c>
    </row>
    <row r="5" spans="1:8">
      <c r="A5" s="1">
        <v>3</v>
      </c>
      <c r="B5" t="s">
        <v>804</v>
      </c>
      <c r="C5" t="s">
        <v>806</v>
      </c>
      <c r="D5" t="s">
        <v>46</v>
      </c>
      <c r="E5" t="s">
        <v>63</v>
      </c>
      <c r="F5" t="s">
        <v>817</v>
      </c>
      <c r="G5" t="s">
        <v>827</v>
      </c>
      <c r="H5">
        <v>1000</v>
      </c>
    </row>
    <row r="6" spans="1:8">
      <c r="A6" s="1">
        <v>4</v>
      </c>
      <c r="B6" t="s">
        <v>804</v>
      </c>
      <c r="C6" t="s">
        <v>807</v>
      </c>
      <c r="D6" t="s">
        <v>46</v>
      </c>
      <c r="E6" t="s">
        <v>63</v>
      </c>
      <c r="F6" t="s">
        <v>817</v>
      </c>
      <c r="G6" t="s">
        <v>827</v>
      </c>
      <c r="H6">
        <v>901</v>
      </c>
    </row>
    <row r="7" spans="1:8">
      <c r="A7" s="1">
        <v>5</v>
      </c>
      <c r="B7" t="s">
        <v>804</v>
      </c>
      <c r="C7" t="s">
        <v>807</v>
      </c>
      <c r="D7" t="s">
        <v>41</v>
      </c>
      <c r="E7" t="s">
        <v>63</v>
      </c>
      <c r="F7" t="s">
        <v>818</v>
      </c>
      <c r="G7" t="s">
        <v>828</v>
      </c>
      <c r="H7">
        <v>901</v>
      </c>
    </row>
    <row r="8" spans="1:8">
      <c r="A8" s="1">
        <v>6</v>
      </c>
      <c r="B8" t="s">
        <v>804</v>
      </c>
      <c r="C8" t="s">
        <v>808</v>
      </c>
      <c r="D8" t="s">
        <v>45</v>
      </c>
      <c r="E8" t="s">
        <v>63</v>
      </c>
      <c r="F8" t="s">
        <v>819</v>
      </c>
      <c r="G8" t="s">
        <v>829</v>
      </c>
      <c r="H8">
        <v>1000</v>
      </c>
    </row>
    <row r="9" spans="1:8">
      <c r="A9" s="1">
        <v>7</v>
      </c>
      <c r="B9" t="s">
        <v>804</v>
      </c>
      <c r="C9" t="s">
        <v>633</v>
      </c>
      <c r="D9" t="s">
        <v>51</v>
      </c>
      <c r="E9" t="s">
        <v>63</v>
      </c>
      <c r="F9" t="s">
        <v>643</v>
      </c>
      <c r="G9" t="s">
        <v>652</v>
      </c>
      <c r="H9">
        <v>1000</v>
      </c>
    </row>
    <row r="10" spans="1:8">
      <c r="A10" s="1">
        <v>10</v>
      </c>
      <c r="B10" t="s">
        <v>804</v>
      </c>
      <c r="C10" t="s">
        <v>809</v>
      </c>
      <c r="D10" t="s">
        <v>44</v>
      </c>
      <c r="E10" t="s">
        <v>63</v>
      </c>
      <c r="F10" t="s">
        <v>202</v>
      </c>
      <c r="G10" t="s">
        <v>240</v>
      </c>
      <c r="H10">
        <v>1000</v>
      </c>
    </row>
    <row r="11" spans="1:8">
      <c r="A11" s="1">
        <v>11</v>
      </c>
      <c r="B11" t="s">
        <v>804</v>
      </c>
      <c r="C11" t="s">
        <v>810</v>
      </c>
      <c r="D11" t="s">
        <v>44</v>
      </c>
      <c r="E11" t="s">
        <v>63</v>
      </c>
      <c r="F11" t="s">
        <v>642</v>
      </c>
      <c r="G11" t="s">
        <v>651</v>
      </c>
      <c r="H11">
        <v>861</v>
      </c>
    </row>
    <row r="12" spans="1:8">
      <c r="A12" s="1">
        <v>12</v>
      </c>
      <c r="B12" t="s">
        <v>804</v>
      </c>
      <c r="C12" t="s">
        <v>25</v>
      </c>
      <c r="D12" t="s">
        <v>52</v>
      </c>
      <c r="E12" t="s">
        <v>63</v>
      </c>
      <c r="F12" t="s">
        <v>83</v>
      </c>
      <c r="G12" t="s">
        <v>122</v>
      </c>
      <c r="H12">
        <v>1000</v>
      </c>
    </row>
    <row r="13" spans="1:8">
      <c r="A13" s="1">
        <v>13</v>
      </c>
      <c r="B13" t="s">
        <v>804</v>
      </c>
      <c r="C13" t="s">
        <v>811</v>
      </c>
      <c r="D13" t="s">
        <v>46</v>
      </c>
      <c r="E13" t="s">
        <v>63</v>
      </c>
      <c r="F13" t="s">
        <v>820</v>
      </c>
      <c r="G13" t="s">
        <v>830</v>
      </c>
      <c r="H13">
        <v>1000</v>
      </c>
    </row>
    <row r="14" spans="1:8">
      <c r="A14" s="1">
        <v>14</v>
      </c>
      <c r="B14" t="s">
        <v>804</v>
      </c>
      <c r="C14" t="s">
        <v>812</v>
      </c>
      <c r="D14" t="s">
        <v>46</v>
      </c>
      <c r="E14" t="s">
        <v>63</v>
      </c>
      <c r="F14" t="s">
        <v>821</v>
      </c>
      <c r="G14" t="s">
        <v>831</v>
      </c>
      <c r="H14">
        <v>1000</v>
      </c>
    </row>
    <row r="15" spans="1:8">
      <c r="A15" s="1">
        <v>15</v>
      </c>
      <c r="B15" t="s">
        <v>804</v>
      </c>
      <c r="C15" t="s">
        <v>813</v>
      </c>
      <c r="D15" t="s">
        <v>51</v>
      </c>
      <c r="E15" t="s">
        <v>63</v>
      </c>
      <c r="F15" t="s">
        <v>822</v>
      </c>
      <c r="G15" t="s">
        <v>832</v>
      </c>
      <c r="H15">
        <v>913</v>
      </c>
    </row>
    <row r="16" spans="1:8">
      <c r="A16" s="1">
        <v>22</v>
      </c>
      <c r="B16" t="s">
        <v>804</v>
      </c>
      <c r="C16" t="s">
        <v>814</v>
      </c>
      <c r="D16" t="s">
        <v>56</v>
      </c>
      <c r="E16" t="s">
        <v>63</v>
      </c>
      <c r="F16" t="s">
        <v>823</v>
      </c>
      <c r="G16" t="s">
        <v>833</v>
      </c>
      <c r="H16">
        <v>827</v>
      </c>
    </row>
    <row r="17" spans="1:8">
      <c r="A17" s="1">
        <v>23</v>
      </c>
      <c r="B17" t="s">
        <v>804</v>
      </c>
      <c r="C17" t="s">
        <v>815</v>
      </c>
      <c r="D17" t="s">
        <v>61</v>
      </c>
      <c r="E17" t="s">
        <v>63</v>
      </c>
      <c r="F17" t="s">
        <v>824</v>
      </c>
      <c r="G17" t="s">
        <v>834</v>
      </c>
      <c r="H17">
        <v>1000</v>
      </c>
    </row>
    <row r="18" spans="1:8">
      <c r="A18" s="1">
        <v>24</v>
      </c>
      <c r="B18" t="s">
        <v>804</v>
      </c>
      <c r="C18" t="s">
        <v>815</v>
      </c>
      <c r="D18" t="s">
        <v>61</v>
      </c>
      <c r="E18" t="s">
        <v>63</v>
      </c>
      <c r="F18" t="s">
        <v>825</v>
      </c>
      <c r="G18" t="s">
        <v>835</v>
      </c>
      <c r="H18">
        <v>1000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baseColWidth="10" defaultColWidth="8.83203125" defaultRowHeight="14" x14ac:dyDescent="0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836</v>
      </c>
      <c r="C2" t="s">
        <v>837</v>
      </c>
      <c r="D2" t="s">
        <v>43</v>
      </c>
      <c r="E2" t="s">
        <v>63</v>
      </c>
      <c r="F2" t="s">
        <v>843</v>
      </c>
      <c r="G2" t="s">
        <v>848</v>
      </c>
      <c r="H2">
        <v>1000</v>
      </c>
    </row>
    <row r="3" spans="1:8">
      <c r="A3" s="1">
        <v>1</v>
      </c>
      <c r="B3" t="s">
        <v>836</v>
      </c>
      <c r="C3" t="s">
        <v>838</v>
      </c>
      <c r="D3" t="s">
        <v>43</v>
      </c>
      <c r="E3" t="s">
        <v>63</v>
      </c>
      <c r="F3" t="s">
        <v>844</v>
      </c>
      <c r="G3" t="s">
        <v>849</v>
      </c>
      <c r="H3">
        <v>913</v>
      </c>
    </row>
    <row r="4" spans="1:8">
      <c r="A4" s="1">
        <v>2</v>
      </c>
      <c r="B4" t="s">
        <v>836</v>
      </c>
      <c r="C4" t="s">
        <v>838</v>
      </c>
      <c r="D4" t="s">
        <v>842</v>
      </c>
      <c r="E4" t="s">
        <v>63</v>
      </c>
      <c r="F4" t="s">
        <v>845</v>
      </c>
      <c r="G4" t="s">
        <v>850</v>
      </c>
      <c r="H4">
        <v>913</v>
      </c>
    </row>
    <row r="5" spans="1:8">
      <c r="A5" s="1">
        <v>3</v>
      </c>
      <c r="B5" t="s">
        <v>836</v>
      </c>
      <c r="C5" t="s">
        <v>521</v>
      </c>
      <c r="D5" t="s">
        <v>58</v>
      </c>
      <c r="E5" t="s">
        <v>63</v>
      </c>
      <c r="F5" t="s">
        <v>207</v>
      </c>
      <c r="G5" t="s">
        <v>246</v>
      </c>
      <c r="H5">
        <v>1000</v>
      </c>
    </row>
    <row r="6" spans="1:8">
      <c r="A6" s="1">
        <v>4</v>
      </c>
      <c r="B6" t="s">
        <v>836</v>
      </c>
      <c r="C6" t="s">
        <v>839</v>
      </c>
      <c r="D6" t="s">
        <v>171</v>
      </c>
      <c r="E6" t="s">
        <v>63</v>
      </c>
      <c r="F6" t="s">
        <v>846</v>
      </c>
      <c r="G6" t="s">
        <v>851</v>
      </c>
      <c r="H6">
        <v>875</v>
      </c>
    </row>
    <row r="7" spans="1:8">
      <c r="A7" s="1">
        <v>5</v>
      </c>
      <c r="B7" t="s">
        <v>836</v>
      </c>
      <c r="C7" t="s">
        <v>839</v>
      </c>
      <c r="D7" t="s">
        <v>62</v>
      </c>
      <c r="E7" t="s">
        <v>63</v>
      </c>
      <c r="F7" t="s">
        <v>102</v>
      </c>
      <c r="G7" t="s">
        <v>141</v>
      </c>
      <c r="H7">
        <v>875</v>
      </c>
    </row>
    <row r="8" spans="1:8">
      <c r="A8" s="1">
        <v>6</v>
      </c>
      <c r="B8" t="s">
        <v>836</v>
      </c>
      <c r="C8" t="s">
        <v>839</v>
      </c>
      <c r="D8" t="s">
        <v>44</v>
      </c>
      <c r="E8" t="s">
        <v>63</v>
      </c>
      <c r="F8" t="s">
        <v>847</v>
      </c>
      <c r="G8" t="s">
        <v>852</v>
      </c>
      <c r="H8">
        <v>875</v>
      </c>
    </row>
    <row r="9" spans="1:8">
      <c r="A9" s="1">
        <v>7</v>
      </c>
      <c r="B9" t="s">
        <v>836</v>
      </c>
      <c r="C9" t="s">
        <v>840</v>
      </c>
      <c r="D9" t="s">
        <v>43</v>
      </c>
      <c r="E9" t="s">
        <v>63</v>
      </c>
      <c r="F9" t="s">
        <v>421</v>
      </c>
      <c r="G9" t="s">
        <v>438</v>
      </c>
      <c r="H9">
        <v>1000</v>
      </c>
    </row>
    <row r="10" spans="1:8">
      <c r="A10" s="1">
        <v>8</v>
      </c>
      <c r="B10" t="s">
        <v>836</v>
      </c>
      <c r="C10" t="s">
        <v>841</v>
      </c>
      <c r="D10" t="s">
        <v>45</v>
      </c>
      <c r="E10" t="s">
        <v>63</v>
      </c>
      <c r="F10" t="s">
        <v>786</v>
      </c>
      <c r="G10" t="s">
        <v>797</v>
      </c>
      <c r="H10">
        <v>966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baseColWidth="10" defaultColWidth="8.83203125" defaultRowHeight="14" x14ac:dyDescent="0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853</v>
      </c>
      <c r="C2" t="s">
        <v>854</v>
      </c>
      <c r="D2" t="s">
        <v>53</v>
      </c>
      <c r="E2" t="s">
        <v>63</v>
      </c>
      <c r="F2" t="s">
        <v>861</v>
      </c>
      <c r="G2" t="s">
        <v>854</v>
      </c>
      <c r="H2">
        <v>1000</v>
      </c>
    </row>
    <row r="3" spans="1:8">
      <c r="A3" s="1">
        <v>1</v>
      </c>
      <c r="B3" t="s">
        <v>853</v>
      </c>
      <c r="C3" t="s">
        <v>855</v>
      </c>
      <c r="D3" t="s">
        <v>43</v>
      </c>
      <c r="E3" t="s">
        <v>63</v>
      </c>
      <c r="F3" t="s">
        <v>862</v>
      </c>
      <c r="G3" t="s">
        <v>869</v>
      </c>
      <c r="H3">
        <v>1000</v>
      </c>
    </row>
    <row r="4" spans="1:8">
      <c r="A4" s="1">
        <v>2</v>
      </c>
      <c r="B4" t="s">
        <v>853</v>
      </c>
      <c r="C4" t="s">
        <v>856</v>
      </c>
      <c r="D4" t="s">
        <v>44</v>
      </c>
      <c r="E4" t="s">
        <v>63</v>
      </c>
      <c r="F4" t="s">
        <v>863</v>
      </c>
      <c r="G4" t="s">
        <v>870</v>
      </c>
      <c r="H4">
        <v>1000</v>
      </c>
    </row>
    <row r="5" spans="1:8">
      <c r="A5" s="1">
        <v>3</v>
      </c>
      <c r="B5" t="s">
        <v>853</v>
      </c>
      <c r="C5" t="s">
        <v>857</v>
      </c>
      <c r="D5" t="s">
        <v>53</v>
      </c>
      <c r="E5" t="s">
        <v>63</v>
      </c>
      <c r="F5" t="s">
        <v>864</v>
      </c>
      <c r="G5" t="s">
        <v>871</v>
      </c>
      <c r="H5">
        <v>861</v>
      </c>
    </row>
    <row r="6" spans="1:8">
      <c r="A6" s="1">
        <v>4</v>
      </c>
      <c r="B6" t="s">
        <v>853</v>
      </c>
      <c r="C6" t="s">
        <v>857</v>
      </c>
      <c r="D6" t="s">
        <v>48</v>
      </c>
      <c r="E6" t="s">
        <v>63</v>
      </c>
      <c r="F6" t="s">
        <v>865</v>
      </c>
      <c r="G6" t="s">
        <v>872</v>
      </c>
      <c r="H6">
        <v>861</v>
      </c>
    </row>
    <row r="7" spans="1:8">
      <c r="A7" s="1">
        <v>5</v>
      </c>
      <c r="B7" t="s">
        <v>853</v>
      </c>
      <c r="C7" t="s">
        <v>858</v>
      </c>
      <c r="D7" t="s">
        <v>45</v>
      </c>
      <c r="E7" t="s">
        <v>63</v>
      </c>
      <c r="F7" t="s">
        <v>208</v>
      </c>
      <c r="G7" t="s">
        <v>247</v>
      </c>
      <c r="H7">
        <v>861</v>
      </c>
    </row>
    <row r="8" spans="1:8">
      <c r="A8" s="1">
        <v>6</v>
      </c>
      <c r="B8" t="s">
        <v>853</v>
      </c>
      <c r="C8" t="s">
        <v>858</v>
      </c>
      <c r="D8" t="s">
        <v>56</v>
      </c>
      <c r="E8" t="s">
        <v>63</v>
      </c>
      <c r="F8" t="s">
        <v>196</v>
      </c>
      <c r="G8" t="s">
        <v>233</v>
      </c>
      <c r="H8">
        <v>1000</v>
      </c>
    </row>
    <row r="9" spans="1:8">
      <c r="A9" s="1">
        <v>7</v>
      </c>
      <c r="B9" t="s">
        <v>853</v>
      </c>
      <c r="C9" t="s">
        <v>520</v>
      </c>
      <c r="D9" t="s">
        <v>525</v>
      </c>
      <c r="E9" t="s">
        <v>63</v>
      </c>
      <c r="F9" t="s">
        <v>529</v>
      </c>
      <c r="G9" t="s">
        <v>534</v>
      </c>
      <c r="H9">
        <v>1000</v>
      </c>
    </row>
    <row r="10" spans="1:8">
      <c r="A10" s="1">
        <v>9</v>
      </c>
      <c r="B10" t="s">
        <v>853</v>
      </c>
      <c r="C10" t="s">
        <v>859</v>
      </c>
      <c r="D10" t="s">
        <v>299</v>
      </c>
      <c r="E10" t="s">
        <v>63</v>
      </c>
      <c r="F10" t="s">
        <v>866</v>
      </c>
      <c r="G10" t="s">
        <v>873</v>
      </c>
      <c r="H10">
        <v>1000</v>
      </c>
    </row>
    <row r="11" spans="1:8">
      <c r="A11" s="1">
        <v>11</v>
      </c>
      <c r="B11" t="s">
        <v>853</v>
      </c>
      <c r="C11" t="s">
        <v>860</v>
      </c>
      <c r="D11" t="s">
        <v>45</v>
      </c>
      <c r="E11" t="s">
        <v>63</v>
      </c>
      <c r="F11" t="s">
        <v>867</v>
      </c>
      <c r="G11" t="s">
        <v>874</v>
      </c>
      <c r="H11">
        <v>812</v>
      </c>
    </row>
    <row r="12" spans="1:8">
      <c r="A12" s="1">
        <v>12</v>
      </c>
      <c r="B12" t="s">
        <v>853</v>
      </c>
      <c r="C12" t="s">
        <v>860</v>
      </c>
      <c r="D12" t="s">
        <v>56</v>
      </c>
      <c r="E12" t="s">
        <v>63</v>
      </c>
      <c r="F12" t="s">
        <v>868</v>
      </c>
      <c r="G12" t="s">
        <v>875</v>
      </c>
      <c r="H12">
        <v>812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/>
  </sheetViews>
  <sheetFormatPr baseColWidth="10" defaultColWidth="8.83203125" defaultRowHeight="14" x14ac:dyDescent="0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142</v>
      </c>
      <c r="C2" t="s">
        <v>143</v>
      </c>
      <c r="D2" t="s">
        <v>43</v>
      </c>
      <c r="E2" t="s">
        <v>63</v>
      </c>
      <c r="F2" t="s">
        <v>182</v>
      </c>
      <c r="G2" t="s">
        <v>219</v>
      </c>
      <c r="H2">
        <v>901</v>
      </c>
    </row>
    <row r="3" spans="1:8">
      <c r="A3" s="1">
        <v>1</v>
      </c>
      <c r="B3" t="s">
        <v>142</v>
      </c>
      <c r="C3" t="s">
        <v>143</v>
      </c>
      <c r="D3" t="s">
        <v>50</v>
      </c>
      <c r="E3" t="s">
        <v>63</v>
      </c>
      <c r="F3" t="s">
        <v>183</v>
      </c>
      <c r="G3" t="s">
        <v>220</v>
      </c>
      <c r="H3">
        <v>901</v>
      </c>
    </row>
    <row r="4" spans="1:8">
      <c r="A4" s="1">
        <v>2</v>
      </c>
      <c r="B4" t="s">
        <v>142</v>
      </c>
      <c r="C4" t="s">
        <v>144</v>
      </c>
      <c r="D4" t="s">
        <v>43</v>
      </c>
      <c r="E4" t="s">
        <v>63</v>
      </c>
      <c r="F4" t="s">
        <v>184</v>
      </c>
      <c r="G4" t="s">
        <v>221</v>
      </c>
      <c r="H4">
        <v>1000</v>
      </c>
    </row>
    <row r="5" spans="1:8">
      <c r="A5" s="1">
        <v>5</v>
      </c>
      <c r="B5" t="s">
        <v>142</v>
      </c>
      <c r="C5" t="s">
        <v>145</v>
      </c>
      <c r="D5" t="s">
        <v>170</v>
      </c>
      <c r="E5" t="s">
        <v>63</v>
      </c>
      <c r="F5" t="s">
        <v>185</v>
      </c>
      <c r="G5" t="s">
        <v>222</v>
      </c>
      <c r="H5">
        <v>901</v>
      </c>
    </row>
    <row r="6" spans="1:8">
      <c r="A6" s="1">
        <v>6</v>
      </c>
      <c r="B6" t="s">
        <v>142</v>
      </c>
      <c r="C6" t="s">
        <v>145</v>
      </c>
      <c r="D6" t="s">
        <v>41</v>
      </c>
      <c r="E6" t="s">
        <v>63</v>
      </c>
      <c r="F6" t="s">
        <v>186</v>
      </c>
      <c r="G6" t="s">
        <v>223</v>
      </c>
      <c r="H6">
        <v>901</v>
      </c>
    </row>
    <row r="7" spans="1:8">
      <c r="A7" s="1">
        <v>7</v>
      </c>
      <c r="B7" t="s">
        <v>142</v>
      </c>
      <c r="C7" t="s">
        <v>146</v>
      </c>
      <c r="D7" t="s">
        <v>43</v>
      </c>
      <c r="E7" t="s">
        <v>63</v>
      </c>
      <c r="F7" t="s">
        <v>187</v>
      </c>
      <c r="G7" t="s">
        <v>224</v>
      </c>
      <c r="H7">
        <v>901</v>
      </c>
    </row>
    <row r="8" spans="1:8">
      <c r="A8" s="1">
        <v>8</v>
      </c>
      <c r="B8" t="s">
        <v>142</v>
      </c>
      <c r="C8" t="s">
        <v>146</v>
      </c>
      <c r="D8" t="s">
        <v>50</v>
      </c>
      <c r="E8" t="s">
        <v>63</v>
      </c>
      <c r="F8" t="s">
        <v>183</v>
      </c>
      <c r="G8" t="s">
        <v>220</v>
      </c>
      <c r="H8">
        <v>901</v>
      </c>
    </row>
    <row r="9" spans="1:8">
      <c r="A9" s="1">
        <v>9</v>
      </c>
      <c r="B9" t="s">
        <v>142</v>
      </c>
      <c r="C9" t="s">
        <v>147</v>
      </c>
      <c r="D9" t="s">
        <v>43</v>
      </c>
      <c r="E9" t="s">
        <v>63</v>
      </c>
      <c r="F9" t="s">
        <v>188</v>
      </c>
      <c r="G9" t="s">
        <v>225</v>
      </c>
      <c r="H9">
        <v>1000</v>
      </c>
    </row>
    <row r="10" spans="1:8">
      <c r="A10" s="1">
        <v>10</v>
      </c>
      <c r="B10" t="s">
        <v>142</v>
      </c>
      <c r="C10" t="s">
        <v>148</v>
      </c>
      <c r="D10" t="s">
        <v>57</v>
      </c>
      <c r="E10" t="s">
        <v>63</v>
      </c>
      <c r="F10" t="s">
        <v>189</v>
      </c>
      <c r="G10" t="s">
        <v>226</v>
      </c>
      <c r="H10">
        <v>1000</v>
      </c>
    </row>
    <row r="11" spans="1:8">
      <c r="A11" s="1">
        <v>11</v>
      </c>
      <c r="B11" t="s">
        <v>142</v>
      </c>
      <c r="C11" t="s">
        <v>149</v>
      </c>
      <c r="D11" t="s">
        <v>171</v>
      </c>
      <c r="E11" t="s">
        <v>63</v>
      </c>
      <c r="F11" t="s">
        <v>190</v>
      </c>
      <c r="G11" t="s">
        <v>227</v>
      </c>
      <c r="H11">
        <v>1000</v>
      </c>
    </row>
    <row r="12" spans="1:8">
      <c r="A12" s="1">
        <v>12</v>
      </c>
      <c r="B12" t="s">
        <v>142</v>
      </c>
      <c r="C12" t="s">
        <v>150</v>
      </c>
      <c r="D12" t="s">
        <v>56</v>
      </c>
      <c r="E12" t="s">
        <v>63</v>
      </c>
      <c r="F12" t="s">
        <v>191</v>
      </c>
      <c r="G12" t="s">
        <v>228</v>
      </c>
      <c r="H12">
        <v>882</v>
      </c>
    </row>
    <row r="13" spans="1:8">
      <c r="A13" s="1">
        <v>13</v>
      </c>
      <c r="B13" t="s">
        <v>142</v>
      </c>
      <c r="C13" t="s">
        <v>150</v>
      </c>
      <c r="D13" t="s">
        <v>56</v>
      </c>
      <c r="E13" t="s">
        <v>63</v>
      </c>
      <c r="F13" t="s">
        <v>192</v>
      </c>
      <c r="G13" t="s">
        <v>229</v>
      </c>
      <c r="H13">
        <v>861</v>
      </c>
    </row>
    <row r="14" spans="1:8">
      <c r="A14" s="1">
        <v>14</v>
      </c>
      <c r="B14" t="s">
        <v>142</v>
      </c>
      <c r="C14" t="s">
        <v>151</v>
      </c>
      <c r="D14" t="s">
        <v>48</v>
      </c>
      <c r="E14" t="s">
        <v>63</v>
      </c>
      <c r="F14" t="s">
        <v>193</v>
      </c>
      <c r="G14" t="s">
        <v>230</v>
      </c>
      <c r="H14">
        <v>1000</v>
      </c>
    </row>
    <row r="15" spans="1:8">
      <c r="A15" s="1">
        <v>15</v>
      </c>
      <c r="B15" t="s">
        <v>142</v>
      </c>
      <c r="C15" t="s">
        <v>152</v>
      </c>
      <c r="D15" t="s">
        <v>43</v>
      </c>
      <c r="E15" t="s">
        <v>63</v>
      </c>
      <c r="F15" t="s">
        <v>194</v>
      </c>
      <c r="G15" t="s">
        <v>231</v>
      </c>
      <c r="H15">
        <v>1000</v>
      </c>
    </row>
    <row r="16" spans="1:8">
      <c r="A16" s="1">
        <v>17</v>
      </c>
      <c r="B16" t="s">
        <v>142</v>
      </c>
      <c r="C16" t="s">
        <v>153</v>
      </c>
      <c r="D16" t="s">
        <v>172</v>
      </c>
      <c r="E16" t="s">
        <v>63</v>
      </c>
      <c r="F16" t="s">
        <v>195</v>
      </c>
      <c r="G16" t="s">
        <v>232</v>
      </c>
      <c r="H16">
        <v>1000</v>
      </c>
    </row>
    <row r="17" spans="1:8">
      <c r="A17" s="1">
        <v>18</v>
      </c>
      <c r="B17" t="s">
        <v>142</v>
      </c>
      <c r="C17" t="s">
        <v>154</v>
      </c>
      <c r="D17" t="s">
        <v>56</v>
      </c>
      <c r="E17" t="s">
        <v>63</v>
      </c>
      <c r="F17" t="s">
        <v>196</v>
      </c>
      <c r="G17" t="s">
        <v>233</v>
      </c>
      <c r="H17">
        <v>770</v>
      </c>
    </row>
    <row r="18" spans="1:8">
      <c r="A18" s="1">
        <v>19</v>
      </c>
      <c r="B18" t="s">
        <v>142</v>
      </c>
      <c r="C18" t="s">
        <v>154</v>
      </c>
      <c r="D18" t="s">
        <v>173</v>
      </c>
      <c r="E18" t="s">
        <v>63</v>
      </c>
      <c r="F18" t="s">
        <v>197</v>
      </c>
      <c r="G18" t="s">
        <v>234</v>
      </c>
      <c r="H18">
        <v>770</v>
      </c>
    </row>
    <row r="19" spans="1:8">
      <c r="A19" s="1">
        <v>20</v>
      </c>
      <c r="B19" t="s">
        <v>142</v>
      </c>
      <c r="C19" t="s">
        <v>154</v>
      </c>
      <c r="D19" t="s">
        <v>56</v>
      </c>
      <c r="E19" t="s">
        <v>63</v>
      </c>
      <c r="F19" t="s">
        <v>100</v>
      </c>
      <c r="G19" t="s">
        <v>139</v>
      </c>
      <c r="H19">
        <v>770</v>
      </c>
    </row>
    <row r="20" spans="1:8">
      <c r="A20" s="1">
        <v>21</v>
      </c>
      <c r="B20" t="s">
        <v>142</v>
      </c>
      <c r="C20" t="s">
        <v>154</v>
      </c>
      <c r="D20" t="s">
        <v>45</v>
      </c>
      <c r="E20" t="s">
        <v>63</v>
      </c>
      <c r="F20" t="s">
        <v>198</v>
      </c>
      <c r="G20" t="s">
        <v>235</v>
      </c>
      <c r="H20">
        <v>861</v>
      </c>
    </row>
    <row r="21" spans="1:8">
      <c r="A21" s="1">
        <v>22</v>
      </c>
      <c r="B21" t="s">
        <v>142</v>
      </c>
      <c r="C21" t="s">
        <v>155</v>
      </c>
      <c r="D21" t="s">
        <v>55</v>
      </c>
      <c r="E21" t="s">
        <v>63</v>
      </c>
      <c r="F21" t="s">
        <v>199</v>
      </c>
      <c r="G21" t="s">
        <v>236</v>
      </c>
      <c r="H21">
        <v>1000</v>
      </c>
    </row>
    <row r="22" spans="1:8">
      <c r="A22" s="1">
        <v>23</v>
      </c>
      <c r="B22" t="s">
        <v>142</v>
      </c>
      <c r="C22" t="s">
        <v>156</v>
      </c>
      <c r="D22" t="s">
        <v>174</v>
      </c>
      <c r="E22" t="s">
        <v>181</v>
      </c>
      <c r="F22">
        <v>19019932</v>
      </c>
      <c r="G22" t="s">
        <v>237</v>
      </c>
      <c r="H22">
        <v>450</v>
      </c>
    </row>
    <row r="23" spans="1:8">
      <c r="A23" s="1">
        <v>24</v>
      </c>
      <c r="B23" t="s">
        <v>142</v>
      </c>
      <c r="C23" t="s">
        <v>157</v>
      </c>
      <c r="D23" t="s">
        <v>55</v>
      </c>
      <c r="E23" t="s">
        <v>63</v>
      </c>
      <c r="F23" t="s">
        <v>200</v>
      </c>
      <c r="G23" t="s">
        <v>238</v>
      </c>
      <c r="H23">
        <v>1000</v>
      </c>
    </row>
    <row r="24" spans="1:8">
      <c r="A24" s="1">
        <v>25</v>
      </c>
      <c r="B24" t="s">
        <v>142</v>
      </c>
      <c r="C24" t="s">
        <v>158</v>
      </c>
      <c r="D24" t="s">
        <v>175</v>
      </c>
      <c r="E24" t="s">
        <v>63</v>
      </c>
      <c r="F24" t="s">
        <v>201</v>
      </c>
      <c r="G24" t="s">
        <v>239</v>
      </c>
      <c r="H24">
        <v>1000</v>
      </c>
    </row>
    <row r="25" spans="1:8">
      <c r="A25" s="1">
        <v>26</v>
      </c>
      <c r="B25" t="s">
        <v>142</v>
      </c>
      <c r="C25" t="s">
        <v>159</v>
      </c>
      <c r="D25" t="s">
        <v>44</v>
      </c>
      <c r="E25" t="s">
        <v>63</v>
      </c>
      <c r="F25" t="s">
        <v>202</v>
      </c>
      <c r="G25" t="s">
        <v>240</v>
      </c>
      <c r="H25">
        <v>1000</v>
      </c>
    </row>
    <row r="26" spans="1:8">
      <c r="A26" s="1">
        <v>27</v>
      </c>
      <c r="B26" t="s">
        <v>142</v>
      </c>
      <c r="C26" t="s">
        <v>160</v>
      </c>
      <c r="D26" t="s">
        <v>174</v>
      </c>
      <c r="E26" t="s">
        <v>181</v>
      </c>
      <c r="F26">
        <v>19079924</v>
      </c>
      <c r="G26" t="s">
        <v>241</v>
      </c>
      <c r="H26">
        <v>401</v>
      </c>
    </row>
    <row r="27" spans="1:8">
      <c r="A27" s="1">
        <v>31</v>
      </c>
      <c r="B27" t="s">
        <v>142</v>
      </c>
      <c r="C27" t="s">
        <v>161</v>
      </c>
      <c r="D27" t="s">
        <v>176</v>
      </c>
      <c r="E27" t="s">
        <v>63</v>
      </c>
      <c r="F27" t="s">
        <v>203</v>
      </c>
      <c r="G27" t="s">
        <v>242</v>
      </c>
      <c r="H27">
        <v>1000</v>
      </c>
    </row>
    <row r="28" spans="1:8">
      <c r="A28" s="1">
        <v>32</v>
      </c>
      <c r="B28" t="s">
        <v>142</v>
      </c>
      <c r="C28" t="s">
        <v>162</v>
      </c>
      <c r="D28" t="s">
        <v>177</v>
      </c>
      <c r="E28" t="s">
        <v>63</v>
      </c>
      <c r="F28" t="s">
        <v>204</v>
      </c>
      <c r="G28" t="s">
        <v>243</v>
      </c>
      <c r="H28">
        <v>1000</v>
      </c>
    </row>
    <row r="29" spans="1:8">
      <c r="A29" s="1">
        <v>33</v>
      </c>
      <c r="B29" t="s">
        <v>142</v>
      </c>
      <c r="C29" t="s">
        <v>162</v>
      </c>
      <c r="D29" t="s">
        <v>178</v>
      </c>
      <c r="E29" t="s">
        <v>63</v>
      </c>
      <c r="F29" t="s">
        <v>205</v>
      </c>
      <c r="G29" t="s">
        <v>244</v>
      </c>
      <c r="H29">
        <v>1000</v>
      </c>
    </row>
    <row r="30" spans="1:8">
      <c r="A30" s="1">
        <v>34</v>
      </c>
      <c r="B30" t="s">
        <v>142</v>
      </c>
      <c r="C30" t="s">
        <v>163</v>
      </c>
      <c r="D30" t="s">
        <v>56</v>
      </c>
      <c r="E30" t="s">
        <v>63</v>
      </c>
      <c r="F30" t="s">
        <v>206</v>
      </c>
      <c r="G30" t="s">
        <v>245</v>
      </c>
      <c r="H30">
        <v>694</v>
      </c>
    </row>
    <row r="31" spans="1:8">
      <c r="A31" s="1">
        <v>35</v>
      </c>
      <c r="B31" t="s">
        <v>142</v>
      </c>
      <c r="C31" t="s">
        <v>164</v>
      </c>
      <c r="D31" t="s">
        <v>58</v>
      </c>
      <c r="E31" t="s">
        <v>63</v>
      </c>
      <c r="F31" t="s">
        <v>207</v>
      </c>
      <c r="G31" t="s">
        <v>246</v>
      </c>
      <c r="H31">
        <v>1000</v>
      </c>
    </row>
    <row r="32" spans="1:8">
      <c r="A32" s="1">
        <v>36</v>
      </c>
      <c r="B32" t="s">
        <v>142</v>
      </c>
      <c r="C32" t="s">
        <v>165</v>
      </c>
      <c r="D32" t="s">
        <v>45</v>
      </c>
      <c r="E32" t="s">
        <v>63</v>
      </c>
      <c r="F32" t="s">
        <v>208</v>
      </c>
      <c r="G32" t="s">
        <v>247</v>
      </c>
      <c r="H32">
        <v>770</v>
      </c>
    </row>
    <row r="33" spans="1:8">
      <c r="A33" s="1">
        <v>37</v>
      </c>
      <c r="B33" t="s">
        <v>142</v>
      </c>
      <c r="C33" t="s">
        <v>165</v>
      </c>
      <c r="D33" t="s">
        <v>53</v>
      </c>
      <c r="E33" t="s">
        <v>63</v>
      </c>
      <c r="F33" t="s">
        <v>209</v>
      </c>
      <c r="G33" t="s">
        <v>248</v>
      </c>
      <c r="H33">
        <v>770</v>
      </c>
    </row>
    <row r="34" spans="1:8">
      <c r="A34" s="1">
        <v>38</v>
      </c>
      <c r="B34" t="s">
        <v>142</v>
      </c>
      <c r="C34" t="s">
        <v>165</v>
      </c>
      <c r="D34" t="s">
        <v>56</v>
      </c>
      <c r="E34" t="s">
        <v>63</v>
      </c>
      <c r="F34" t="s">
        <v>210</v>
      </c>
      <c r="G34" t="s">
        <v>249</v>
      </c>
      <c r="H34">
        <v>770</v>
      </c>
    </row>
    <row r="35" spans="1:8">
      <c r="A35" s="1">
        <v>39</v>
      </c>
      <c r="B35" t="s">
        <v>142</v>
      </c>
      <c r="C35" t="s">
        <v>165</v>
      </c>
      <c r="D35" t="s">
        <v>179</v>
      </c>
      <c r="E35" t="s">
        <v>63</v>
      </c>
      <c r="F35" t="s">
        <v>211</v>
      </c>
      <c r="G35" t="s">
        <v>250</v>
      </c>
      <c r="H35">
        <v>1000</v>
      </c>
    </row>
    <row r="36" spans="1:8">
      <c r="A36" s="1">
        <v>40</v>
      </c>
      <c r="B36" t="s">
        <v>142</v>
      </c>
      <c r="C36" t="s">
        <v>166</v>
      </c>
      <c r="D36" t="s">
        <v>56</v>
      </c>
      <c r="E36" t="s">
        <v>63</v>
      </c>
      <c r="F36" t="s">
        <v>212</v>
      </c>
      <c r="G36" t="s">
        <v>251</v>
      </c>
      <c r="H36">
        <v>804</v>
      </c>
    </row>
    <row r="37" spans="1:8">
      <c r="A37" s="1">
        <v>41</v>
      </c>
      <c r="B37" t="s">
        <v>142</v>
      </c>
      <c r="C37" t="s">
        <v>166</v>
      </c>
      <c r="D37" t="s">
        <v>179</v>
      </c>
      <c r="E37" t="s">
        <v>63</v>
      </c>
      <c r="F37" t="s">
        <v>213</v>
      </c>
      <c r="G37" t="s">
        <v>252</v>
      </c>
      <c r="H37">
        <v>804</v>
      </c>
    </row>
    <row r="38" spans="1:8">
      <c r="A38" s="1">
        <v>42</v>
      </c>
      <c r="B38" t="s">
        <v>142</v>
      </c>
      <c r="C38" t="s">
        <v>166</v>
      </c>
      <c r="D38" t="s">
        <v>179</v>
      </c>
      <c r="E38" t="s">
        <v>63</v>
      </c>
      <c r="F38" t="s">
        <v>214</v>
      </c>
      <c r="G38" t="s">
        <v>253</v>
      </c>
      <c r="H38">
        <v>804</v>
      </c>
    </row>
    <row r="39" spans="1:8">
      <c r="A39" s="1">
        <v>43</v>
      </c>
      <c r="B39" t="s">
        <v>142</v>
      </c>
      <c r="C39" t="s">
        <v>167</v>
      </c>
      <c r="D39" t="s">
        <v>56</v>
      </c>
      <c r="E39" t="s">
        <v>63</v>
      </c>
      <c r="F39" t="s">
        <v>215</v>
      </c>
      <c r="G39" t="s">
        <v>254</v>
      </c>
      <c r="H39">
        <v>1000</v>
      </c>
    </row>
    <row r="40" spans="1:8">
      <c r="A40" s="1">
        <v>44</v>
      </c>
      <c r="B40" t="s">
        <v>142</v>
      </c>
      <c r="C40" t="s">
        <v>167</v>
      </c>
      <c r="D40" t="s">
        <v>41</v>
      </c>
      <c r="E40" t="s">
        <v>63</v>
      </c>
      <c r="F40" t="s">
        <v>216</v>
      </c>
      <c r="G40" t="s">
        <v>255</v>
      </c>
      <c r="H40">
        <v>882</v>
      </c>
    </row>
    <row r="41" spans="1:8">
      <c r="A41" s="1">
        <v>45</v>
      </c>
      <c r="B41" t="s">
        <v>142</v>
      </c>
      <c r="C41" t="s">
        <v>168</v>
      </c>
      <c r="D41" t="s">
        <v>61</v>
      </c>
      <c r="E41" t="s">
        <v>63</v>
      </c>
      <c r="F41" t="s">
        <v>217</v>
      </c>
      <c r="G41" t="s">
        <v>256</v>
      </c>
      <c r="H41">
        <v>1000</v>
      </c>
    </row>
    <row r="42" spans="1:8">
      <c r="A42" s="1">
        <v>50</v>
      </c>
      <c r="B42" t="s">
        <v>142</v>
      </c>
      <c r="C42" t="s">
        <v>169</v>
      </c>
      <c r="D42" t="s">
        <v>180</v>
      </c>
      <c r="E42" t="s">
        <v>63</v>
      </c>
      <c r="F42" t="s">
        <v>218</v>
      </c>
      <c r="G42" t="s">
        <v>257</v>
      </c>
      <c r="H42">
        <v>1000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27" workbookViewId="0"/>
  </sheetViews>
  <sheetFormatPr baseColWidth="10" defaultColWidth="8.83203125" defaultRowHeight="14" x14ac:dyDescent="0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258</v>
      </c>
      <c r="C2" t="s">
        <v>259</v>
      </c>
      <c r="D2" t="s">
        <v>41</v>
      </c>
      <c r="E2" t="s">
        <v>63</v>
      </c>
      <c r="F2" t="s">
        <v>305</v>
      </c>
      <c r="G2" t="s">
        <v>345</v>
      </c>
      <c r="H2">
        <v>966</v>
      </c>
    </row>
    <row r="3" spans="1:8">
      <c r="A3" s="1">
        <v>1</v>
      </c>
      <c r="B3" t="s">
        <v>258</v>
      </c>
      <c r="C3" t="s">
        <v>260</v>
      </c>
      <c r="D3" t="s">
        <v>57</v>
      </c>
      <c r="E3" t="s">
        <v>63</v>
      </c>
      <c r="F3" t="s">
        <v>306</v>
      </c>
      <c r="G3" t="s">
        <v>346</v>
      </c>
      <c r="H3">
        <v>1000</v>
      </c>
    </row>
    <row r="4" spans="1:8">
      <c r="A4" s="1">
        <v>3</v>
      </c>
      <c r="B4" t="s">
        <v>258</v>
      </c>
      <c r="C4" t="s">
        <v>261</v>
      </c>
      <c r="D4" t="s">
        <v>57</v>
      </c>
      <c r="E4" t="s">
        <v>63</v>
      </c>
      <c r="F4" t="s">
        <v>307</v>
      </c>
      <c r="G4" t="s">
        <v>347</v>
      </c>
      <c r="H4">
        <v>1000</v>
      </c>
    </row>
    <row r="5" spans="1:8">
      <c r="A5" s="1">
        <v>6</v>
      </c>
      <c r="B5" t="s">
        <v>258</v>
      </c>
      <c r="C5" t="s">
        <v>262</v>
      </c>
      <c r="D5" t="s">
        <v>51</v>
      </c>
      <c r="E5" t="s">
        <v>63</v>
      </c>
      <c r="F5" t="s">
        <v>81</v>
      </c>
      <c r="G5" t="s">
        <v>120</v>
      </c>
      <c r="H5">
        <v>1000</v>
      </c>
    </row>
    <row r="6" spans="1:8">
      <c r="A6" s="1">
        <v>7</v>
      </c>
      <c r="B6" t="s">
        <v>258</v>
      </c>
      <c r="C6" t="s">
        <v>263</v>
      </c>
      <c r="D6" t="s">
        <v>51</v>
      </c>
      <c r="E6" t="s">
        <v>63</v>
      </c>
      <c r="F6" t="s">
        <v>81</v>
      </c>
      <c r="G6" t="s">
        <v>120</v>
      </c>
      <c r="H6">
        <v>861</v>
      </c>
    </row>
    <row r="7" spans="1:8">
      <c r="A7" s="1">
        <v>8</v>
      </c>
      <c r="B7" t="s">
        <v>258</v>
      </c>
      <c r="C7" t="s">
        <v>263</v>
      </c>
      <c r="D7" t="s">
        <v>50</v>
      </c>
      <c r="E7" t="s">
        <v>63</v>
      </c>
      <c r="F7" t="s">
        <v>308</v>
      </c>
      <c r="G7" t="s">
        <v>348</v>
      </c>
      <c r="H7">
        <v>861</v>
      </c>
    </row>
    <row r="8" spans="1:8">
      <c r="A8" s="1">
        <v>9</v>
      </c>
      <c r="B8" t="s">
        <v>258</v>
      </c>
      <c r="C8" t="s">
        <v>264</v>
      </c>
      <c r="D8" t="s">
        <v>45</v>
      </c>
      <c r="E8" t="s">
        <v>63</v>
      </c>
      <c r="F8" t="s">
        <v>309</v>
      </c>
      <c r="G8" t="s">
        <v>349</v>
      </c>
      <c r="H8">
        <v>901</v>
      </c>
    </row>
    <row r="9" spans="1:8">
      <c r="A9" s="1">
        <v>10</v>
      </c>
      <c r="B9" t="s">
        <v>258</v>
      </c>
      <c r="C9" t="s">
        <v>265</v>
      </c>
      <c r="D9" t="s">
        <v>53</v>
      </c>
      <c r="E9" t="s">
        <v>63</v>
      </c>
      <c r="F9" t="s">
        <v>310</v>
      </c>
      <c r="G9" t="s">
        <v>350</v>
      </c>
      <c r="H9">
        <v>1000</v>
      </c>
    </row>
    <row r="10" spans="1:8">
      <c r="A10" s="1">
        <v>11</v>
      </c>
      <c r="B10" t="s">
        <v>258</v>
      </c>
      <c r="C10" t="s">
        <v>266</v>
      </c>
      <c r="D10" t="s">
        <v>44</v>
      </c>
      <c r="E10" t="s">
        <v>63</v>
      </c>
      <c r="F10" t="s">
        <v>311</v>
      </c>
      <c r="G10" t="s">
        <v>351</v>
      </c>
      <c r="H10">
        <v>1000</v>
      </c>
    </row>
    <row r="11" spans="1:8">
      <c r="A11" s="1">
        <v>12</v>
      </c>
      <c r="B11" t="s">
        <v>258</v>
      </c>
      <c r="C11" t="s">
        <v>267</v>
      </c>
      <c r="D11" t="s">
        <v>43</v>
      </c>
      <c r="E11" t="s">
        <v>63</v>
      </c>
      <c r="F11" t="s">
        <v>71</v>
      </c>
      <c r="G11" t="s">
        <v>110</v>
      </c>
      <c r="H11">
        <v>861</v>
      </c>
    </row>
    <row r="12" spans="1:8">
      <c r="A12" s="1">
        <v>13</v>
      </c>
      <c r="B12" t="s">
        <v>258</v>
      </c>
      <c r="C12" t="s">
        <v>267</v>
      </c>
      <c r="D12" t="s">
        <v>50</v>
      </c>
      <c r="E12" t="s">
        <v>63</v>
      </c>
      <c r="F12" t="s">
        <v>183</v>
      </c>
      <c r="G12" t="s">
        <v>220</v>
      </c>
      <c r="H12">
        <v>861</v>
      </c>
    </row>
    <row r="13" spans="1:8">
      <c r="A13" s="1">
        <v>14</v>
      </c>
      <c r="B13" t="s">
        <v>258</v>
      </c>
      <c r="C13" t="s">
        <v>268</v>
      </c>
      <c r="D13" t="s">
        <v>46</v>
      </c>
      <c r="E13" t="s">
        <v>63</v>
      </c>
      <c r="F13" t="s">
        <v>312</v>
      </c>
      <c r="G13" t="s">
        <v>352</v>
      </c>
      <c r="H13">
        <v>1000</v>
      </c>
    </row>
    <row r="14" spans="1:8">
      <c r="A14" s="1">
        <v>15</v>
      </c>
      <c r="B14" t="s">
        <v>258</v>
      </c>
      <c r="C14" t="s">
        <v>269</v>
      </c>
      <c r="D14" t="s">
        <v>46</v>
      </c>
      <c r="E14" t="s">
        <v>63</v>
      </c>
      <c r="F14" t="s">
        <v>313</v>
      </c>
      <c r="G14" t="s">
        <v>353</v>
      </c>
      <c r="H14">
        <v>1000</v>
      </c>
    </row>
    <row r="15" spans="1:8">
      <c r="A15" s="1">
        <v>16</v>
      </c>
      <c r="B15" t="s">
        <v>258</v>
      </c>
      <c r="C15" t="s">
        <v>270</v>
      </c>
      <c r="D15" t="s">
        <v>45</v>
      </c>
      <c r="E15" t="s">
        <v>63</v>
      </c>
      <c r="F15" t="s">
        <v>208</v>
      </c>
      <c r="G15" t="s">
        <v>247</v>
      </c>
      <c r="H15">
        <v>804</v>
      </c>
    </row>
    <row r="16" spans="1:8">
      <c r="A16" s="1">
        <v>17</v>
      </c>
      <c r="B16" t="s">
        <v>258</v>
      </c>
      <c r="C16" t="s">
        <v>270</v>
      </c>
      <c r="D16" t="s">
        <v>45</v>
      </c>
      <c r="E16" t="s">
        <v>63</v>
      </c>
      <c r="F16" t="s">
        <v>314</v>
      </c>
      <c r="G16" t="s">
        <v>354</v>
      </c>
      <c r="H16">
        <v>804</v>
      </c>
    </row>
    <row r="17" spans="1:8">
      <c r="A17" s="1">
        <v>18</v>
      </c>
      <c r="B17" t="s">
        <v>258</v>
      </c>
      <c r="C17" t="s">
        <v>271</v>
      </c>
      <c r="D17" t="s">
        <v>52</v>
      </c>
      <c r="E17" t="s">
        <v>63</v>
      </c>
      <c r="F17" t="s">
        <v>83</v>
      </c>
      <c r="G17" t="s">
        <v>122</v>
      </c>
      <c r="H17">
        <v>1000</v>
      </c>
    </row>
    <row r="18" spans="1:8">
      <c r="A18" s="1">
        <v>19</v>
      </c>
      <c r="B18" t="s">
        <v>258</v>
      </c>
      <c r="C18" t="s">
        <v>26</v>
      </c>
      <c r="D18" t="s">
        <v>53</v>
      </c>
      <c r="E18" t="s">
        <v>63</v>
      </c>
      <c r="F18" t="s">
        <v>84</v>
      </c>
      <c r="G18" t="s">
        <v>123</v>
      </c>
      <c r="H18">
        <v>1000</v>
      </c>
    </row>
    <row r="19" spans="1:8">
      <c r="A19" s="1">
        <v>20</v>
      </c>
      <c r="B19" t="s">
        <v>258</v>
      </c>
      <c r="C19" t="s">
        <v>272</v>
      </c>
      <c r="D19" t="s">
        <v>299</v>
      </c>
      <c r="E19" t="s">
        <v>63</v>
      </c>
      <c r="F19" t="s">
        <v>315</v>
      </c>
      <c r="G19" t="s">
        <v>355</v>
      </c>
      <c r="H19">
        <v>1000</v>
      </c>
    </row>
    <row r="20" spans="1:8">
      <c r="A20" s="1">
        <v>21</v>
      </c>
      <c r="B20" t="s">
        <v>258</v>
      </c>
      <c r="C20" t="s">
        <v>273</v>
      </c>
      <c r="D20" t="s">
        <v>53</v>
      </c>
      <c r="E20" t="s">
        <v>63</v>
      </c>
      <c r="F20" t="s">
        <v>316</v>
      </c>
      <c r="G20" t="s">
        <v>356</v>
      </c>
      <c r="H20">
        <v>923</v>
      </c>
    </row>
    <row r="21" spans="1:8">
      <c r="A21" s="1">
        <v>22</v>
      </c>
      <c r="B21" t="s">
        <v>258</v>
      </c>
      <c r="C21" t="s">
        <v>273</v>
      </c>
      <c r="D21" t="s">
        <v>53</v>
      </c>
      <c r="E21" t="s">
        <v>63</v>
      </c>
      <c r="F21" t="s">
        <v>317</v>
      </c>
      <c r="G21" t="s">
        <v>357</v>
      </c>
      <c r="H21">
        <v>923</v>
      </c>
    </row>
    <row r="22" spans="1:8">
      <c r="A22" s="1">
        <v>23</v>
      </c>
      <c r="B22" t="s">
        <v>258</v>
      </c>
      <c r="C22" t="s">
        <v>274</v>
      </c>
      <c r="D22" t="s">
        <v>43</v>
      </c>
      <c r="E22" t="s">
        <v>63</v>
      </c>
      <c r="F22" t="s">
        <v>66</v>
      </c>
      <c r="G22" t="s">
        <v>105</v>
      </c>
      <c r="H22">
        <v>905</v>
      </c>
    </row>
    <row r="23" spans="1:8">
      <c r="A23" s="1">
        <v>24</v>
      </c>
      <c r="B23" t="s">
        <v>258</v>
      </c>
      <c r="C23" t="s">
        <v>274</v>
      </c>
      <c r="D23" t="s">
        <v>53</v>
      </c>
      <c r="E23" t="s">
        <v>63</v>
      </c>
      <c r="F23" t="s">
        <v>317</v>
      </c>
      <c r="G23" t="s">
        <v>357</v>
      </c>
      <c r="H23">
        <v>905</v>
      </c>
    </row>
    <row r="24" spans="1:8">
      <c r="A24" s="1">
        <v>25</v>
      </c>
      <c r="B24" t="s">
        <v>258</v>
      </c>
      <c r="C24" t="s">
        <v>275</v>
      </c>
      <c r="D24" t="s">
        <v>43</v>
      </c>
      <c r="E24" t="s">
        <v>63</v>
      </c>
      <c r="F24" t="s">
        <v>318</v>
      </c>
      <c r="G24" t="s">
        <v>358</v>
      </c>
      <c r="H24">
        <v>1000</v>
      </c>
    </row>
    <row r="25" spans="1:8">
      <c r="A25" s="1">
        <v>26</v>
      </c>
      <c r="B25" t="s">
        <v>258</v>
      </c>
      <c r="C25" t="s">
        <v>276</v>
      </c>
      <c r="D25" t="s">
        <v>300</v>
      </c>
      <c r="E25" t="s">
        <v>63</v>
      </c>
      <c r="F25" t="s">
        <v>319</v>
      </c>
      <c r="G25" t="s">
        <v>359</v>
      </c>
      <c r="H25">
        <v>1000</v>
      </c>
    </row>
    <row r="26" spans="1:8">
      <c r="A26" s="1">
        <v>27</v>
      </c>
      <c r="B26" t="s">
        <v>258</v>
      </c>
      <c r="C26" t="s">
        <v>277</v>
      </c>
      <c r="D26" t="s">
        <v>43</v>
      </c>
      <c r="E26" t="s">
        <v>63</v>
      </c>
      <c r="F26" t="s">
        <v>320</v>
      </c>
      <c r="G26" t="s">
        <v>360</v>
      </c>
      <c r="H26">
        <v>861</v>
      </c>
    </row>
    <row r="27" spans="1:8">
      <c r="A27" s="1">
        <v>28</v>
      </c>
      <c r="B27" t="s">
        <v>258</v>
      </c>
      <c r="C27" t="s">
        <v>277</v>
      </c>
      <c r="D27" t="s">
        <v>41</v>
      </c>
      <c r="E27" t="s">
        <v>63</v>
      </c>
      <c r="F27" t="s">
        <v>321</v>
      </c>
      <c r="G27" t="s">
        <v>361</v>
      </c>
      <c r="H27">
        <v>861</v>
      </c>
    </row>
    <row r="28" spans="1:8">
      <c r="A28" s="1">
        <v>29</v>
      </c>
      <c r="B28" t="s">
        <v>258</v>
      </c>
      <c r="C28" t="s">
        <v>278</v>
      </c>
      <c r="D28" t="s">
        <v>45</v>
      </c>
      <c r="E28" t="s">
        <v>63</v>
      </c>
      <c r="F28" t="s">
        <v>322</v>
      </c>
      <c r="G28" t="s">
        <v>362</v>
      </c>
      <c r="H28">
        <v>812</v>
      </c>
    </row>
    <row r="29" spans="1:8">
      <c r="A29" s="1">
        <v>30</v>
      </c>
      <c r="B29" t="s">
        <v>258</v>
      </c>
      <c r="C29" t="s">
        <v>278</v>
      </c>
      <c r="D29" t="s">
        <v>45</v>
      </c>
      <c r="E29" t="s">
        <v>63</v>
      </c>
      <c r="F29" t="s">
        <v>314</v>
      </c>
      <c r="G29" t="s">
        <v>354</v>
      </c>
      <c r="H29">
        <v>812</v>
      </c>
    </row>
    <row r="30" spans="1:8">
      <c r="A30" s="1">
        <v>31</v>
      </c>
      <c r="B30" t="s">
        <v>258</v>
      </c>
      <c r="C30" t="s">
        <v>279</v>
      </c>
      <c r="D30" t="s">
        <v>43</v>
      </c>
      <c r="E30" t="s">
        <v>63</v>
      </c>
      <c r="F30" t="s">
        <v>323</v>
      </c>
      <c r="G30" t="s">
        <v>363</v>
      </c>
      <c r="H30">
        <v>1000</v>
      </c>
    </row>
    <row r="31" spans="1:8">
      <c r="A31" s="1">
        <v>32</v>
      </c>
      <c r="B31" t="s">
        <v>258</v>
      </c>
      <c r="C31" t="s">
        <v>280</v>
      </c>
      <c r="D31" t="s">
        <v>301</v>
      </c>
      <c r="E31" t="s">
        <v>63</v>
      </c>
      <c r="F31" t="s">
        <v>324</v>
      </c>
      <c r="G31" t="s">
        <v>364</v>
      </c>
      <c r="H31">
        <v>1000</v>
      </c>
    </row>
    <row r="32" spans="1:8">
      <c r="A32" s="1">
        <v>33</v>
      </c>
      <c r="B32" t="s">
        <v>258</v>
      </c>
      <c r="C32" t="s">
        <v>281</v>
      </c>
      <c r="D32" t="s">
        <v>170</v>
      </c>
      <c r="E32" t="s">
        <v>63</v>
      </c>
      <c r="F32" t="s">
        <v>325</v>
      </c>
      <c r="G32" t="s">
        <v>365</v>
      </c>
      <c r="H32">
        <v>1000</v>
      </c>
    </row>
    <row r="33" spans="1:8">
      <c r="A33" s="1">
        <v>34</v>
      </c>
      <c r="B33" t="s">
        <v>258</v>
      </c>
      <c r="C33" t="s">
        <v>282</v>
      </c>
      <c r="D33" t="s">
        <v>180</v>
      </c>
      <c r="E33" t="s">
        <v>63</v>
      </c>
      <c r="F33" t="s">
        <v>326</v>
      </c>
      <c r="G33" t="s">
        <v>366</v>
      </c>
      <c r="H33">
        <v>923</v>
      </c>
    </row>
    <row r="34" spans="1:8">
      <c r="A34" s="1">
        <v>35</v>
      </c>
      <c r="B34" t="s">
        <v>258</v>
      </c>
      <c r="C34" t="s">
        <v>282</v>
      </c>
      <c r="D34" t="s">
        <v>41</v>
      </c>
      <c r="E34" t="s">
        <v>63</v>
      </c>
      <c r="F34" t="s">
        <v>327</v>
      </c>
      <c r="G34" t="s">
        <v>367</v>
      </c>
      <c r="H34">
        <v>923</v>
      </c>
    </row>
    <row r="35" spans="1:8">
      <c r="A35" s="1">
        <v>36</v>
      </c>
      <c r="B35" t="s">
        <v>258</v>
      </c>
      <c r="C35" t="s">
        <v>23</v>
      </c>
      <c r="D35" t="s">
        <v>48</v>
      </c>
      <c r="E35" t="s">
        <v>63</v>
      </c>
      <c r="F35" t="s">
        <v>82</v>
      </c>
      <c r="G35" t="s">
        <v>121</v>
      </c>
      <c r="H35">
        <v>1000</v>
      </c>
    </row>
    <row r="36" spans="1:8">
      <c r="A36" s="1">
        <v>37</v>
      </c>
      <c r="B36" t="s">
        <v>258</v>
      </c>
      <c r="C36" t="s">
        <v>283</v>
      </c>
      <c r="D36" t="s">
        <v>51</v>
      </c>
      <c r="E36" t="s">
        <v>63</v>
      </c>
      <c r="F36" t="s">
        <v>328</v>
      </c>
      <c r="G36" t="s">
        <v>368</v>
      </c>
      <c r="H36">
        <v>1000</v>
      </c>
    </row>
    <row r="37" spans="1:8">
      <c r="A37" s="1">
        <v>38</v>
      </c>
      <c r="B37" t="s">
        <v>258</v>
      </c>
      <c r="C37" t="s">
        <v>284</v>
      </c>
      <c r="D37" t="s">
        <v>53</v>
      </c>
      <c r="E37" t="s">
        <v>63</v>
      </c>
      <c r="F37" t="s">
        <v>329</v>
      </c>
      <c r="G37" t="s">
        <v>369</v>
      </c>
      <c r="H37">
        <v>1000</v>
      </c>
    </row>
    <row r="38" spans="1:8">
      <c r="A38" s="1">
        <v>39</v>
      </c>
      <c r="B38" t="s">
        <v>258</v>
      </c>
      <c r="C38" t="s">
        <v>285</v>
      </c>
      <c r="D38" t="s">
        <v>301</v>
      </c>
      <c r="E38" t="s">
        <v>63</v>
      </c>
      <c r="F38" t="s">
        <v>330</v>
      </c>
      <c r="G38" t="s">
        <v>370</v>
      </c>
      <c r="H38">
        <v>1000</v>
      </c>
    </row>
    <row r="39" spans="1:8">
      <c r="A39" s="1">
        <v>40</v>
      </c>
      <c r="B39" t="s">
        <v>258</v>
      </c>
      <c r="C39" t="s">
        <v>286</v>
      </c>
      <c r="D39" t="s">
        <v>301</v>
      </c>
      <c r="E39" t="s">
        <v>63</v>
      </c>
      <c r="F39" t="s">
        <v>331</v>
      </c>
      <c r="G39" t="s">
        <v>371</v>
      </c>
      <c r="H39">
        <v>1000</v>
      </c>
    </row>
    <row r="40" spans="1:8">
      <c r="A40" s="1">
        <v>41</v>
      </c>
      <c r="B40" t="s">
        <v>258</v>
      </c>
      <c r="C40" t="s">
        <v>287</v>
      </c>
      <c r="D40" t="s">
        <v>174</v>
      </c>
      <c r="E40" t="s">
        <v>181</v>
      </c>
      <c r="F40">
        <v>19127890</v>
      </c>
      <c r="G40" t="s">
        <v>372</v>
      </c>
      <c r="H40">
        <v>853</v>
      </c>
    </row>
    <row r="41" spans="1:8">
      <c r="A41" s="1">
        <v>44</v>
      </c>
      <c r="B41" t="s">
        <v>258</v>
      </c>
      <c r="C41" t="s">
        <v>288</v>
      </c>
      <c r="D41" t="s">
        <v>45</v>
      </c>
      <c r="E41" t="s">
        <v>63</v>
      </c>
      <c r="F41" t="s">
        <v>332</v>
      </c>
      <c r="G41" t="s">
        <v>373</v>
      </c>
      <c r="H41">
        <v>827</v>
      </c>
    </row>
    <row r="42" spans="1:8">
      <c r="A42" s="1">
        <v>45</v>
      </c>
      <c r="B42" t="s">
        <v>258</v>
      </c>
      <c r="C42" t="s">
        <v>288</v>
      </c>
      <c r="D42" t="s">
        <v>41</v>
      </c>
      <c r="E42" t="s">
        <v>63</v>
      </c>
      <c r="F42" t="s">
        <v>333</v>
      </c>
      <c r="G42" t="s">
        <v>374</v>
      </c>
      <c r="H42">
        <v>827</v>
      </c>
    </row>
    <row r="43" spans="1:8">
      <c r="A43" s="1">
        <v>46</v>
      </c>
      <c r="B43" t="s">
        <v>258</v>
      </c>
      <c r="C43" t="s">
        <v>288</v>
      </c>
      <c r="D43" t="s">
        <v>179</v>
      </c>
      <c r="E43" t="s">
        <v>63</v>
      </c>
      <c r="F43" t="s">
        <v>334</v>
      </c>
      <c r="G43" t="s">
        <v>375</v>
      </c>
      <c r="H43">
        <v>827</v>
      </c>
    </row>
    <row r="44" spans="1:8">
      <c r="A44" s="1">
        <v>47</v>
      </c>
      <c r="B44" t="s">
        <v>258</v>
      </c>
      <c r="C44" t="s">
        <v>289</v>
      </c>
      <c r="D44" t="s">
        <v>45</v>
      </c>
      <c r="E44" t="s">
        <v>63</v>
      </c>
      <c r="F44" t="s">
        <v>322</v>
      </c>
      <c r="G44" t="s">
        <v>362</v>
      </c>
      <c r="H44">
        <v>812</v>
      </c>
    </row>
    <row r="45" spans="1:8">
      <c r="A45" s="1">
        <v>49</v>
      </c>
      <c r="B45" t="s">
        <v>258</v>
      </c>
      <c r="C45" t="s">
        <v>290</v>
      </c>
      <c r="D45" t="s">
        <v>171</v>
      </c>
      <c r="E45" t="s">
        <v>63</v>
      </c>
      <c r="F45" t="s">
        <v>335</v>
      </c>
      <c r="G45" t="s">
        <v>376</v>
      </c>
      <c r="H45">
        <v>1000</v>
      </c>
    </row>
    <row r="46" spans="1:8">
      <c r="A46" s="1">
        <v>53</v>
      </c>
      <c r="B46" t="s">
        <v>258</v>
      </c>
      <c r="C46" t="s">
        <v>291</v>
      </c>
      <c r="D46" t="s">
        <v>44</v>
      </c>
      <c r="E46" t="s">
        <v>63</v>
      </c>
      <c r="F46" t="s">
        <v>202</v>
      </c>
      <c r="G46" t="s">
        <v>240</v>
      </c>
      <c r="H46">
        <v>1000</v>
      </c>
    </row>
    <row r="47" spans="1:8">
      <c r="A47" s="1">
        <v>56</v>
      </c>
      <c r="B47" t="s">
        <v>258</v>
      </c>
      <c r="C47" t="s">
        <v>292</v>
      </c>
      <c r="D47" t="s">
        <v>45</v>
      </c>
      <c r="E47" t="s">
        <v>63</v>
      </c>
      <c r="F47" t="s">
        <v>336</v>
      </c>
      <c r="G47" t="s">
        <v>377</v>
      </c>
      <c r="H47">
        <v>1000</v>
      </c>
    </row>
    <row r="48" spans="1:8">
      <c r="A48" s="1">
        <v>57</v>
      </c>
      <c r="B48" t="s">
        <v>258</v>
      </c>
      <c r="C48" t="s">
        <v>293</v>
      </c>
      <c r="D48" t="s">
        <v>44</v>
      </c>
      <c r="E48" t="s">
        <v>63</v>
      </c>
      <c r="F48" t="s">
        <v>202</v>
      </c>
      <c r="G48" t="s">
        <v>240</v>
      </c>
      <c r="H48">
        <v>861</v>
      </c>
    </row>
    <row r="49" spans="1:8">
      <c r="A49" s="1">
        <v>58</v>
      </c>
      <c r="B49" t="s">
        <v>258</v>
      </c>
      <c r="C49" t="s">
        <v>293</v>
      </c>
      <c r="D49" t="s">
        <v>302</v>
      </c>
      <c r="E49" t="s">
        <v>63</v>
      </c>
      <c r="F49" t="s">
        <v>337</v>
      </c>
      <c r="G49" t="s">
        <v>378</v>
      </c>
      <c r="H49">
        <v>861</v>
      </c>
    </row>
    <row r="50" spans="1:8">
      <c r="A50" s="1">
        <v>59</v>
      </c>
      <c r="B50" t="s">
        <v>258</v>
      </c>
      <c r="C50" t="s">
        <v>294</v>
      </c>
      <c r="D50" t="s">
        <v>56</v>
      </c>
      <c r="E50" t="s">
        <v>63</v>
      </c>
      <c r="F50" t="s">
        <v>338</v>
      </c>
      <c r="G50" t="s">
        <v>379</v>
      </c>
      <c r="H50">
        <v>827</v>
      </c>
    </row>
    <row r="51" spans="1:8">
      <c r="A51" s="1">
        <v>60</v>
      </c>
      <c r="B51" t="s">
        <v>258</v>
      </c>
      <c r="C51" t="s">
        <v>294</v>
      </c>
      <c r="D51" t="s">
        <v>302</v>
      </c>
      <c r="E51" t="s">
        <v>63</v>
      </c>
      <c r="F51" t="s">
        <v>337</v>
      </c>
      <c r="G51" t="s">
        <v>378</v>
      </c>
      <c r="H51">
        <v>827</v>
      </c>
    </row>
    <row r="52" spans="1:8">
      <c r="A52" s="1">
        <v>61</v>
      </c>
      <c r="B52" t="s">
        <v>258</v>
      </c>
      <c r="C52" t="s">
        <v>294</v>
      </c>
      <c r="D52" t="s">
        <v>45</v>
      </c>
      <c r="E52" t="s">
        <v>63</v>
      </c>
      <c r="F52" t="s">
        <v>339</v>
      </c>
      <c r="G52" t="s">
        <v>380</v>
      </c>
      <c r="H52">
        <v>827</v>
      </c>
    </row>
    <row r="53" spans="1:8">
      <c r="A53" s="1">
        <v>62</v>
      </c>
      <c r="B53" t="s">
        <v>258</v>
      </c>
      <c r="C53" t="s">
        <v>294</v>
      </c>
      <c r="D53" t="s">
        <v>56</v>
      </c>
      <c r="E53" t="s">
        <v>63</v>
      </c>
      <c r="F53" t="s">
        <v>340</v>
      </c>
      <c r="G53" t="s">
        <v>381</v>
      </c>
      <c r="H53">
        <v>778</v>
      </c>
    </row>
    <row r="54" spans="1:8">
      <c r="A54" s="1">
        <v>63</v>
      </c>
      <c r="B54" t="s">
        <v>258</v>
      </c>
      <c r="C54" t="s">
        <v>294</v>
      </c>
      <c r="D54" t="s">
        <v>303</v>
      </c>
      <c r="E54" t="s">
        <v>63</v>
      </c>
      <c r="F54" t="s">
        <v>341</v>
      </c>
      <c r="G54" t="s">
        <v>382</v>
      </c>
      <c r="H54">
        <v>778</v>
      </c>
    </row>
    <row r="55" spans="1:8">
      <c r="A55" s="1">
        <v>64</v>
      </c>
      <c r="B55" t="s">
        <v>258</v>
      </c>
      <c r="C55" t="s">
        <v>294</v>
      </c>
      <c r="D55" t="s">
        <v>41</v>
      </c>
      <c r="E55" t="s">
        <v>63</v>
      </c>
      <c r="F55" t="s">
        <v>216</v>
      </c>
      <c r="G55" t="s">
        <v>255</v>
      </c>
      <c r="H55">
        <v>778</v>
      </c>
    </row>
    <row r="56" spans="1:8">
      <c r="A56" s="1">
        <v>65</v>
      </c>
      <c r="B56" t="s">
        <v>258</v>
      </c>
      <c r="C56" t="s">
        <v>295</v>
      </c>
      <c r="D56" t="s">
        <v>56</v>
      </c>
      <c r="E56" t="s">
        <v>63</v>
      </c>
      <c r="F56" t="s">
        <v>212</v>
      </c>
      <c r="G56" t="s">
        <v>251</v>
      </c>
      <c r="H56">
        <v>861</v>
      </c>
    </row>
    <row r="57" spans="1:8">
      <c r="A57" s="1">
        <v>66</v>
      </c>
      <c r="B57" t="s">
        <v>258</v>
      </c>
      <c r="C57" t="s">
        <v>295</v>
      </c>
      <c r="D57" t="s">
        <v>56</v>
      </c>
      <c r="E57" t="s">
        <v>63</v>
      </c>
      <c r="F57" t="s">
        <v>342</v>
      </c>
      <c r="G57" t="s">
        <v>383</v>
      </c>
      <c r="H57">
        <v>861</v>
      </c>
    </row>
    <row r="58" spans="1:8">
      <c r="A58" s="1">
        <v>67</v>
      </c>
      <c r="B58" t="s">
        <v>258</v>
      </c>
      <c r="C58" t="s">
        <v>296</v>
      </c>
      <c r="D58" t="s">
        <v>304</v>
      </c>
      <c r="E58" t="s">
        <v>181</v>
      </c>
      <c r="F58">
        <v>40758342</v>
      </c>
      <c r="G58" t="s">
        <v>384</v>
      </c>
      <c r="H58">
        <v>298</v>
      </c>
    </row>
    <row r="59" spans="1:8">
      <c r="A59" s="1">
        <v>71</v>
      </c>
      <c r="B59" t="s">
        <v>258</v>
      </c>
      <c r="C59" t="s">
        <v>297</v>
      </c>
      <c r="D59" t="s">
        <v>56</v>
      </c>
      <c r="E59" t="s">
        <v>63</v>
      </c>
      <c r="F59" t="s">
        <v>343</v>
      </c>
      <c r="G59" t="s">
        <v>385</v>
      </c>
      <c r="H59">
        <v>1000</v>
      </c>
    </row>
    <row r="60" spans="1:8">
      <c r="A60" s="1">
        <v>75</v>
      </c>
      <c r="B60" t="s">
        <v>258</v>
      </c>
      <c r="C60" t="s">
        <v>159</v>
      </c>
      <c r="D60" t="s">
        <v>44</v>
      </c>
      <c r="E60" t="s">
        <v>63</v>
      </c>
      <c r="F60" t="s">
        <v>202</v>
      </c>
      <c r="G60" t="s">
        <v>240</v>
      </c>
      <c r="H60">
        <v>1000</v>
      </c>
    </row>
    <row r="61" spans="1:8">
      <c r="A61" s="1">
        <v>76</v>
      </c>
      <c r="B61" t="s">
        <v>258</v>
      </c>
      <c r="C61" t="s">
        <v>298</v>
      </c>
      <c r="D61" t="s">
        <v>45</v>
      </c>
      <c r="E61" t="s">
        <v>63</v>
      </c>
      <c r="F61" t="s">
        <v>198</v>
      </c>
      <c r="G61" t="s">
        <v>235</v>
      </c>
      <c r="H61">
        <v>804</v>
      </c>
    </row>
    <row r="62" spans="1:8">
      <c r="A62" s="1">
        <v>77</v>
      </c>
      <c r="B62" t="s">
        <v>258</v>
      </c>
      <c r="C62" t="s">
        <v>298</v>
      </c>
      <c r="D62" t="s">
        <v>41</v>
      </c>
      <c r="E62" t="s">
        <v>63</v>
      </c>
      <c r="F62" t="s">
        <v>344</v>
      </c>
      <c r="G62" t="s">
        <v>386</v>
      </c>
      <c r="H62">
        <v>804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baseColWidth="10" defaultColWidth="8.83203125" defaultRowHeight="14" x14ac:dyDescent="0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387</v>
      </c>
      <c r="C2" t="s">
        <v>388</v>
      </c>
      <c r="D2" t="s">
        <v>41</v>
      </c>
      <c r="E2" t="s">
        <v>63</v>
      </c>
      <c r="F2" t="s">
        <v>305</v>
      </c>
      <c r="G2" t="s">
        <v>345</v>
      </c>
      <c r="H2">
        <v>1000</v>
      </c>
    </row>
    <row r="3" spans="1:8">
      <c r="A3" s="1">
        <v>1</v>
      </c>
      <c r="B3" t="s">
        <v>387</v>
      </c>
      <c r="C3" t="s">
        <v>389</v>
      </c>
      <c r="D3" t="s">
        <v>43</v>
      </c>
      <c r="E3" t="s">
        <v>63</v>
      </c>
      <c r="F3" t="s">
        <v>396</v>
      </c>
      <c r="G3" t="s">
        <v>399</v>
      </c>
      <c r="H3">
        <v>1000</v>
      </c>
    </row>
    <row r="4" spans="1:8">
      <c r="A4" s="1">
        <v>2</v>
      </c>
      <c r="B4" t="s">
        <v>387</v>
      </c>
      <c r="C4" t="s">
        <v>390</v>
      </c>
      <c r="D4" t="s">
        <v>395</v>
      </c>
      <c r="E4" t="s">
        <v>63</v>
      </c>
      <c r="F4" t="s">
        <v>397</v>
      </c>
      <c r="G4" t="s">
        <v>400</v>
      </c>
      <c r="H4">
        <v>1000</v>
      </c>
    </row>
    <row r="5" spans="1:8">
      <c r="A5" s="1">
        <v>3</v>
      </c>
      <c r="B5" t="s">
        <v>387</v>
      </c>
      <c r="C5" t="s">
        <v>391</v>
      </c>
      <c r="D5" t="s">
        <v>43</v>
      </c>
      <c r="E5" t="s">
        <v>63</v>
      </c>
      <c r="F5" t="s">
        <v>71</v>
      </c>
      <c r="G5" t="s">
        <v>110</v>
      </c>
      <c r="H5">
        <v>1000</v>
      </c>
    </row>
    <row r="6" spans="1:8">
      <c r="A6" s="1">
        <v>4</v>
      </c>
      <c r="B6" t="s">
        <v>387</v>
      </c>
      <c r="C6" t="s">
        <v>169</v>
      </c>
      <c r="D6" t="s">
        <v>180</v>
      </c>
      <c r="E6" t="s">
        <v>63</v>
      </c>
      <c r="F6" t="s">
        <v>218</v>
      </c>
      <c r="G6" t="s">
        <v>257</v>
      </c>
      <c r="H6">
        <v>1000</v>
      </c>
    </row>
    <row r="7" spans="1:8">
      <c r="A7" s="1">
        <v>5</v>
      </c>
      <c r="B7" t="s">
        <v>387</v>
      </c>
      <c r="C7" t="s">
        <v>392</v>
      </c>
      <c r="D7" t="s">
        <v>53</v>
      </c>
      <c r="E7" t="s">
        <v>63</v>
      </c>
      <c r="F7" t="s">
        <v>398</v>
      </c>
      <c r="G7" t="s">
        <v>401</v>
      </c>
      <c r="H7">
        <v>866</v>
      </c>
    </row>
    <row r="8" spans="1:8">
      <c r="A8" s="1">
        <v>6</v>
      </c>
      <c r="B8" t="s">
        <v>387</v>
      </c>
      <c r="C8" t="s">
        <v>393</v>
      </c>
      <c r="D8" t="s">
        <v>58</v>
      </c>
      <c r="E8" t="s">
        <v>63</v>
      </c>
      <c r="F8" t="s">
        <v>207</v>
      </c>
      <c r="G8" t="s">
        <v>246</v>
      </c>
      <c r="H8">
        <v>1000</v>
      </c>
    </row>
    <row r="9" spans="1:8">
      <c r="A9" s="1">
        <v>7</v>
      </c>
      <c r="B9" t="s">
        <v>387</v>
      </c>
      <c r="C9" t="s">
        <v>394</v>
      </c>
      <c r="D9" t="s">
        <v>45</v>
      </c>
      <c r="E9" t="s">
        <v>63</v>
      </c>
      <c r="F9" t="s">
        <v>208</v>
      </c>
      <c r="G9" t="s">
        <v>247</v>
      </c>
      <c r="H9">
        <v>804</v>
      </c>
    </row>
    <row r="10" spans="1:8">
      <c r="A10" s="1">
        <v>8</v>
      </c>
      <c r="B10" t="s">
        <v>387</v>
      </c>
      <c r="C10" t="s">
        <v>394</v>
      </c>
      <c r="D10" t="s">
        <v>56</v>
      </c>
      <c r="E10" t="s">
        <v>63</v>
      </c>
      <c r="F10" t="s">
        <v>343</v>
      </c>
      <c r="G10" t="s">
        <v>385</v>
      </c>
      <c r="H10">
        <v>804</v>
      </c>
    </row>
    <row r="11" spans="1:8">
      <c r="A11" s="1">
        <v>9</v>
      </c>
      <c r="B11" t="s">
        <v>387</v>
      </c>
      <c r="C11" t="s">
        <v>394</v>
      </c>
      <c r="D11" t="s">
        <v>45</v>
      </c>
      <c r="E11" t="s">
        <v>63</v>
      </c>
      <c r="F11" t="s">
        <v>322</v>
      </c>
      <c r="G11" t="s">
        <v>362</v>
      </c>
      <c r="H11">
        <v>804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baseColWidth="10" defaultColWidth="8.83203125" defaultRowHeight="14" x14ac:dyDescent="0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402</v>
      </c>
      <c r="C2" t="s">
        <v>403</v>
      </c>
      <c r="D2" t="s">
        <v>43</v>
      </c>
      <c r="E2" t="s">
        <v>63</v>
      </c>
      <c r="F2" t="s">
        <v>420</v>
      </c>
      <c r="G2" t="s">
        <v>437</v>
      </c>
      <c r="H2">
        <v>1000</v>
      </c>
    </row>
    <row r="3" spans="1:8">
      <c r="A3" s="1">
        <v>1</v>
      </c>
      <c r="B3" t="s">
        <v>402</v>
      </c>
      <c r="C3" t="s">
        <v>404</v>
      </c>
      <c r="D3" t="s">
        <v>43</v>
      </c>
      <c r="E3" t="s">
        <v>63</v>
      </c>
      <c r="F3" t="s">
        <v>421</v>
      </c>
      <c r="G3" t="s">
        <v>438</v>
      </c>
      <c r="H3">
        <v>861</v>
      </c>
    </row>
    <row r="4" spans="1:8">
      <c r="A4" s="1">
        <v>2</v>
      </c>
      <c r="B4" t="s">
        <v>402</v>
      </c>
      <c r="C4" t="s">
        <v>404</v>
      </c>
      <c r="D4" t="s">
        <v>49</v>
      </c>
      <c r="E4" t="s">
        <v>63</v>
      </c>
      <c r="F4" t="s">
        <v>422</v>
      </c>
      <c r="G4" t="s">
        <v>439</v>
      </c>
      <c r="H4">
        <v>861</v>
      </c>
    </row>
    <row r="5" spans="1:8">
      <c r="A5" s="1">
        <v>3</v>
      </c>
      <c r="B5" t="s">
        <v>402</v>
      </c>
      <c r="C5" t="s">
        <v>404</v>
      </c>
      <c r="D5" t="s">
        <v>53</v>
      </c>
      <c r="E5" t="s">
        <v>63</v>
      </c>
      <c r="F5" t="s">
        <v>317</v>
      </c>
      <c r="G5" t="s">
        <v>357</v>
      </c>
      <c r="H5">
        <v>861</v>
      </c>
    </row>
    <row r="6" spans="1:8">
      <c r="A6" s="1">
        <v>4</v>
      </c>
      <c r="B6" t="s">
        <v>402</v>
      </c>
      <c r="C6" t="s">
        <v>405</v>
      </c>
      <c r="D6" t="s">
        <v>48</v>
      </c>
      <c r="E6" t="s">
        <v>63</v>
      </c>
      <c r="F6" t="s">
        <v>423</v>
      </c>
      <c r="G6" t="s">
        <v>440</v>
      </c>
      <c r="H6">
        <v>1000</v>
      </c>
    </row>
    <row r="7" spans="1:8">
      <c r="A7" s="1">
        <v>5</v>
      </c>
      <c r="B7" t="s">
        <v>402</v>
      </c>
      <c r="C7" t="s">
        <v>406</v>
      </c>
      <c r="D7" t="s">
        <v>53</v>
      </c>
      <c r="E7" t="s">
        <v>63</v>
      </c>
      <c r="F7" t="s">
        <v>424</v>
      </c>
      <c r="G7" t="s">
        <v>441</v>
      </c>
      <c r="H7">
        <v>755</v>
      </c>
    </row>
    <row r="8" spans="1:8">
      <c r="A8" s="1">
        <v>6</v>
      </c>
      <c r="B8" t="s">
        <v>402</v>
      </c>
      <c r="C8" t="s">
        <v>406</v>
      </c>
      <c r="D8" t="s">
        <v>418</v>
      </c>
      <c r="E8" t="s">
        <v>63</v>
      </c>
      <c r="F8" t="s">
        <v>425</v>
      </c>
      <c r="G8" t="s">
        <v>442</v>
      </c>
      <c r="H8">
        <v>755</v>
      </c>
    </row>
    <row r="9" spans="1:8">
      <c r="A9" s="1">
        <v>7</v>
      </c>
      <c r="B9" t="s">
        <v>402</v>
      </c>
      <c r="C9" t="s">
        <v>406</v>
      </c>
      <c r="D9" t="s">
        <v>419</v>
      </c>
      <c r="E9" t="s">
        <v>63</v>
      </c>
      <c r="F9" t="s">
        <v>426</v>
      </c>
      <c r="G9" t="s">
        <v>443</v>
      </c>
      <c r="H9">
        <v>755</v>
      </c>
    </row>
    <row r="10" spans="1:8">
      <c r="A10" s="1">
        <v>8</v>
      </c>
      <c r="B10" t="s">
        <v>402</v>
      </c>
      <c r="C10" t="s">
        <v>407</v>
      </c>
      <c r="D10" t="s">
        <v>301</v>
      </c>
      <c r="E10" t="s">
        <v>63</v>
      </c>
      <c r="F10" t="s">
        <v>427</v>
      </c>
      <c r="G10" t="s">
        <v>444</v>
      </c>
      <c r="H10">
        <v>1000</v>
      </c>
    </row>
    <row r="11" spans="1:8">
      <c r="A11" s="1">
        <v>9</v>
      </c>
      <c r="B11" t="s">
        <v>402</v>
      </c>
      <c r="C11" t="s">
        <v>408</v>
      </c>
      <c r="D11" t="s">
        <v>43</v>
      </c>
      <c r="E11" t="s">
        <v>63</v>
      </c>
      <c r="F11" t="s">
        <v>428</v>
      </c>
      <c r="G11" t="s">
        <v>445</v>
      </c>
      <c r="H11">
        <v>861</v>
      </c>
    </row>
    <row r="12" spans="1:8">
      <c r="A12" s="1">
        <v>10</v>
      </c>
      <c r="B12" t="s">
        <v>402</v>
      </c>
      <c r="C12" t="s">
        <v>408</v>
      </c>
      <c r="D12" t="s">
        <v>41</v>
      </c>
      <c r="E12" t="s">
        <v>63</v>
      </c>
      <c r="F12" t="s">
        <v>327</v>
      </c>
      <c r="G12" t="s">
        <v>367</v>
      </c>
      <c r="H12">
        <v>861</v>
      </c>
    </row>
    <row r="13" spans="1:8">
      <c r="A13" s="1">
        <v>11</v>
      </c>
      <c r="B13" t="s">
        <v>402</v>
      </c>
      <c r="C13" t="s">
        <v>409</v>
      </c>
      <c r="D13" t="s">
        <v>49</v>
      </c>
      <c r="E13" t="s">
        <v>63</v>
      </c>
      <c r="F13" t="s">
        <v>429</v>
      </c>
      <c r="G13" t="s">
        <v>446</v>
      </c>
      <c r="H13">
        <v>1000</v>
      </c>
    </row>
    <row r="14" spans="1:8">
      <c r="A14" s="1">
        <v>12</v>
      </c>
      <c r="B14" t="s">
        <v>402</v>
      </c>
      <c r="C14" t="s">
        <v>410</v>
      </c>
      <c r="D14" t="s">
        <v>48</v>
      </c>
      <c r="E14" t="s">
        <v>63</v>
      </c>
      <c r="F14" t="s">
        <v>430</v>
      </c>
      <c r="G14" t="s">
        <v>447</v>
      </c>
      <c r="H14">
        <v>1000</v>
      </c>
    </row>
    <row r="15" spans="1:8">
      <c r="A15" s="1">
        <v>13</v>
      </c>
      <c r="B15" t="s">
        <v>402</v>
      </c>
      <c r="C15" t="s">
        <v>411</v>
      </c>
      <c r="D15" t="s">
        <v>43</v>
      </c>
      <c r="E15" t="s">
        <v>63</v>
      </c>
      <c r="F15" t="s">
        <v>71</v>
      </c>
      <c r="G15" t="s">
        <v>110</v>
      </c>
      <c r="H15">
        <v>861</v>
      </c>
    </row>
    <row r="16" spans="1:8">
      <c r="A16" s="1">
        <v>14</v>
      </c>
      <c r="B16" t="s">
        <v>402</v>
      </c>
      <c r="C16" t="s">
        <v>411</v>
      </c>
      <c r="D16" t="s">
        <v>53</v>
      </c>
      <c r="E16" t="s">
        <v>63</v>
      </c>
      <c r="F16" t="s">
        <v>431</v>
      </c>
      <c r="G16" t="s">
        <v>448</v>
      </c>
      <c r="H16">
        <v>861</v>
      </c>
    </row>
    <row r="17" spans="1:8">
      <c r="A17" s="1">
        <v>15</v>
      </c>
      <c r="B17" t="s">
        <v>402</v>
      </c>
      <c r="C17" t="s">
        <v>412</v>
      </c>
      <c r="D17" t="s">
        <v>57</v>
      </c>
      <c r="E17" t="s">
        <v>63</v>
      </c>
      <c r="F17" t="s">
        <v>89</v>
      </c>
      <c r="G17" t="s">
        <v>128</v>
      </c>
      <c r="H17">
        <v>861</v>
      </c>
    </row>
    <row r="18" spans="1:8">
      <c r="A18" s="1">
        <v>16</v>
      </c>
      <c r="B18" t="s">
        <v>402</v>
      </c>
      <c r="C18" t="s">
        <v>412</v>
      </c>
      <c r="D18" t="s">
        <v>53</v>
      </c>
      <c r="E18" t="s">
        <v>63</v>
      </c>
      <c r="F18" t="s">
        <v>431</v>
      </c>
      <c r="G18" t="s">
        <v>448</v>
      </c>
      <c r="H18">
        <v>861</v>
      </c>
    </row>
    <row r="19" spans="1:8">
      <c r="A19" s="1">
        <v>17</v>
      </c>
      <c r="B19" t="s">
        <v>402</v>
      </c>
      <c r="C19" t="s">
        <v>264</v>
      </c>
      <c r="D19" t="s">
        <v>45</v>
      </c>
      <c r="E19" t="s">
        <v>63</v>
      </c>
      <c r="F19" t="s">
        <v>309</v>
      </c>
      <c r="G19" t="s">
        <v>349</v>
      </c>
      <c r="H19">
        <v>901</v>
      </c>
    </row>
    <row r="20" spans="1:8">
      <c r="A20" s="1">
        <v>18</v>
      </c>
      <c r="B20" t="s">
        <v>402</v>
      </c>
      <c r="C20" t="s">
        <v>413</v>
      </c>
      <c r="D20" t="s">
        <v>43</v>
      </c>
      <c r="E20" t="s">
        <v>63</v>
      </c>
      <c r="F20" t="s">
        <v>432</v>
      </c>
      <c r="G20" t="s">
        <v>449</v>
      </c>
      <c r="H20">
        <v>1000</v>
      </c>
    </row>
    <row r="21" spans="1:8">
      <c r="A21" s="1">
        <v>19</v>
      </c>
      <c r="B21" t="s">
        <v>402</v>
      </c>
      <c r="C21" t="s">
        <v>414</v>
      </c>
      <c r="D21" t="s">
        <v>57</v>
      </c>
      <c r="E21" t="s">
        <v>63</v>
      </c>
      <c r="F21" t="s">
        <v>433</v>
      </c>
      <c r="G21" t="s">
        <v>450</v>
      </c>
      <c r="H21">
        <v>861</v>
      </c>
    </row>
    <row r="22" spans="1:8">
      <c r="A22" s="1">
        <v>20</v>
      </c>
      <c r="B22" t="s">
        <v>402</v>
      </c>
      <c r="C22" t="s">
        <v>415</v>
      </c>
      <c r="D22" t="s">
        <v>43</v>
      </c>
      <c r="E22" t="s">
        <v>63</v>
      </c>
      <c r="F22" t="s">
        <v>434</v>
      </c>
      <c r="G22" t="s">
        <v>451</v>
      </c>
      <c r="H22">
        <v>923</v>
      </c>
    </row>
    <row r="23" spans="1:8">
      <c r="A23" s="1">
        <v>21</v>
      </c>
      <c r="B23" t="s">
        <v>402</v>
      </c>
      <c r="C23" t="s">
        <v>415</v>
      </c>
      <c r="D23" t="s">
        <v>171</v>
      </c>
      <c r="E23" t="s">
        <v>63</v>
      </c>
      <c r="F23" t="s">
        <v>435</v>
      </c>
      <c r="G23" t="s">
        <v>452</v>
      </c>
      <c r="H23">
        <v>923</v>
      </c>
    </row>
    <row r="24" spans="1:8">
      <c r="A24" s="1">
        <v>22</v>
      </c>
      <c r="B24" t="s">
        <v>402</v>
      </c>
      <c r="C24" t="s">
        <v>416</v>
      </c>
      <c r="D24" t="s">
        <v>57</v>
      </c>
      <c r="E24" t="s">
        <v>63</v>
      </c>
      <c r="F24" t="s">
        <v>89</v>
      </c>
      <c r="G24" t="s">
        <v>128</v>
      </c>
      <c r="H24">
        <v>1000</v>
      </c>
    </row>
    <row r="25" spans="1:8">
      <c r="A25" s="1">
        <v>23</v>
      </c>
      <c r="B25" t="s">
        <v>402</v>
      </c>
      <c r="C25" t="s">
        <v>417</v>
      </c>
      <c r="D25" t="s">
        <v>43</v>
      </c>
      <c r="E25" t="s">
        <v>63</v>
      </c>
      <c r="F25" t="s">
        <v>436</v>
      </c>
      <c r="G25" t="s">
        <v>453</v>
      </c>
      <c r="H25">
        <v>1000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8.83203125" defaultRowHeight="14" x14ac:dyDescent="0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454</v>
      </c>
      <c r="C2" t="s">
        <v>159</v>
      </c>
      <c r="D2" t="s">
        <v>44</v>
      </c>
      <c r="E2" t="s">
        <v>63</v>
      </c>
      <c r="F2" t="s">
        <v>202</v>
      </c>
      <c r="G2" t="s">
        <v>240</v>
      </c>
      <c r="H2">
        <v>1000</v>
      </c>
    </row>
    <row r="3" spans="1:8">
      <c r="A3" s="1">
        <v>1</v>
      </c>
      <c r="B3" t="s">
        <v>454</v>
      </c>
      <c r="C3" t="s">
        <v>455</v>
      </c>
      <c r="D3" t="s">
        <v>55</v>
      </c>
      <c r="E3" t="s">
        <v>63</v>
      </c>
      <c r="F3" t="s">
        <v>476</v>
      </c>
      <c r="G3" t="s">
        <v>174</v>
      </c>
      <c r="H3">
        <v>827</v>
      </c>
    </row>
    <row r="4" spans="1:8">
      <c r="A4" s="1">
        <v>2</v>
      </c>
      <c r="B4" t="s">
        <v>454</v>
      </c>
      <c r="C4" t="s">
        <v>455</v>
      </c>
      <c r="D4" t="s">
        <v>474</v>
      </c>
      <c r="E4" t="s">
        <v>63</v>
      </c>
      <c r="F4" t="s">
        <v>477</v>
      </c>
      <c r="G4" t="s">
        <v>496</v>
      </c>
      <c r="H4">
        <v>827</v>
      </c>
    </row>
    <row r="5" spans="1:8">
      <c r="A5" s="1">
        <v>3</v>
      </c>
      <c r="B5" t="s">
        <v>454</v>
      </c>
      <c r="C5" t="s">
        <v>456</v>
      </c>
      <c r="D5" t="s">
        <v>45</v>
      </c>
      <c r="E5" t="s">
        <v>63</v>
      </c>
      <c r="F5" t="s">
        <v>322</v>
      </c>
      <c r="G5" t="s">
        <v>362</v>
      </c>
      <c r="H5">
        <v>827</v>
      </c>
    </row>
    <row r="6" spans="1:8">
      <c r="A6" s="1">
        <v>4</v>
      </c>
      <c r="B6" t="s">
        <v>454</v>
      </c>
      <c r="C6" t="s">
        <v>457</v>
      </c>
      <c r="D6" t="s">
        <v>299</v>
      </c>
      <c r="E6" t="s">
        <v>63</v>
      </c>
      <c r="F6" t="s">
        <v>478</v>
      </c>
      <c r="G6" t="s">
        <v>497</v>
      </c>
      <c r="H6">
        <v>1000</v>
      </c>
    </row>
    <row r="7" spans="1:8">
      <c r="A7" s="1">
        <v>5</v>
      </c>
      <c r="B7" t="s">
        <v>454</v>
      </c>
      <c r="C7" t="s">
        <v>458</v>
      </c>
      <c r="D7" t="s">
        <v>300</v>
      </c>
      <c r="E7" t="s">
        <v>63</v>
      </c>
      <c r="F7" t="s">
        <v>479</v>
      </c>
      <c r="G7" t="s">
        <v>498</v>
      </c>
      <c r="H7">
        <v>1000</v>
      </c>
    </row>
    <row r="8" spans="1:8">
      <c r="A8" s="1">
        <v>6</v>
      </c>
      <c r="B8" t="s">
        <v>454</v>
      </c>
      <c r="C8" t="s">
        <v>459</v>
      </c>
      <c r="D8" t="s">
        <v>52</v>
      </c>
      <c r="E8" t="s">
        <v>63</v>
      </c>
      <c r="F8" t="s">
        <v>83</v>
      </c>
      <c r="G8" t="s">
        <v>122</v>
      </c>
      <c r="H8">
        <v>1000</v>
      </c>
    </row>
    <row r="9" spans="1:8">
      <c r="A9" s="1">
        <v>7</v>
      </c>
      <c r="B9" t="s">
        <v>454</v>
      </c>
      <c r="C9" t="s">
        <v>460</v>
      </c>
      <c r="D9" t="s">
        <v>44</v>
      </c>
      <c r="E9" t="s">
        <v>63</v>
      </c>
      <c r="F9" t="s">
        <v>480</v>
      </c>
      <c r="G9" t="s">
        <v>499</v>
      </c>
      <c r="H9">
        <v>1000</v>
      </c>
    </row>
    <row r="10" spans="1:8">
      <c r="A10" s="1">
        <v>8</v>
      </c>
      <c r="B10" t="s">
        <v>454</v>
      </c>
      <c r="C10" t="s">
        <v>388</v>
      </c>
      <c r="D10" t="s">
        <v>41</v>
      </c>
      <c r="E10" t="s">
        <v>63</v>
      </c>
      <c r="F10" t="s">
        <v>305</v>
      </c>
      <c r="G10" t="s">
        <v>345</v>
      </c>
      <c r="H10">
        <v>1000</v>
      </c>
    </row>
    <row r="11" spans="1:8">
      <c r="A11" s="1">
        <v>9</v>
      </c>
      <c r="B11" t="s">
        <v>454</v>
      </c>
      <c r="C11" t="s">
        <v>461</v>
      </c>
      <c r="D11" t="s">
        <v>44</v>
      </c>
      <c r="E11" t="s">
        <v>63</v>
      </c>
      <c r="F11" t="s">
        <v>202</v>
      </c>
      <c r="G11" t="s">
        <v>240</v>
      </c>
      <c r="H11">
        <v>861</v>
      </c>
    </row>
    <row r="12" spans="1:8">
      <c r="A12" s="1">
        <v>10</v>
      </c>
      <c r="B12" t="s">
        <v>454</v>
      </c>
      <c r="C12" t="s">
        <v>461</v>
      </c>
      <c r="D12" t="s">
        <v>171</v>
      </c>
      <c r="E12" t="s">
        <v>63</v>
      </c>
      <c r="F12" t="s">
        <v>481</v>
      </c>
      <c r="G12" t="s">
        <v>500</v>
      </c>
      <c r="H12">
        <v>861</v>
      </c>
    </row>
    <row r="13" spans="1:8">
      <c r="A13" s="1">
        <v>11</v>
      </c>
      <c r="B13" t="s">
        <v>454</v>
      </c>
      <c r="C13" t="s">
        <v>462</v>
      </c>
      <c r="D13" t="s">
        <v>179</v>
      </c>
      <c r="E13" t="s">
        <v>63</v>
      </c>
      <c r="F13" t="s">
        <v>482</v>
      </c>
      <c r="G13" t="s">
        <v>501</v>
      </c>
      <c r="H13">
        <v>770</v>
      </c>
    </row>
    <row r="14" spans="1:8">
      <c r="A14" s="1">
        <v>12</v>
      </c>
      <c r="B14" t="s">
        <v>454</v>
      </c>
      <c r="C14" t="s">
        <v>463</v>
      </c>
      <c r="D14" t="s">
        <v>43</v>
      </c>
      <c r="E14" t="s">
        <v>63</v>
      </c>
      <c r="F14" t="s">
        <v>483</v>
      </c>
      <c r="G14" t="s">
        <v>502</v>
      </c>
      <c r="H14">
        <v>1000</v>
      </c>
    </row>
    <row r="15" spans="1:8">
      <c r="A15" s="1">
        <v>13</v>
      </c>
      <c r="B15" t="s">
        <v>454</v>
      </c>
      <c r="C15" t="s">
        <v>464</v>
      </c>
      <c r="D15" t="s">
        <v>179</v>
      </c>
      <c r="E15" t="s">
        <v>63</v>
      </c>
      <c r="F15" t="s">
        <v>484</v>
      </c>
      <c r="G15" t="s">
        <v>503</v>
      </c>
      <c r="H15">
        <v>861</v>
      </c>
    </row>
    <row r="16" spans="1:8">
      <c r="A16" s="1">
        <v>14</v>
      </c>
      <c r="B16" t="s">
        <v>454</v>
      </c>
      <c r="C16" t="s">
        <v>464</v>
      </c>
      <c r="D16" t="s">
        <v>41</v>
      </c>
      <c r="E16" t="s">
        <v>63</v>
      </c>
      <c r="F16" t="s">
        <v>321</v>
      </c>
      <c r="G16" t="s">
        <v>361</v>
      </c>
      <c r="H16">
        <v>861</v>
      </c>
    </row>
    <row r="17" spans="1:8">
      <c r="A17" s="1">
        <v>15</v>
      </c>
      <c r="B17" t="s">
        <v>454</v>
      </c>
      <c r="C17" t="s">
        <v>465</v>
      </c>
      <c r="D17" t="s">
        <v>43</v>
      </c>
      <c r="E17" t="s">
        <v>63</v>
      </c>
      <c r="F17" t="s">
        <v>485</v>
      </c>
      <c r="G17" t="s">
        <v>504</v>
      </c>
      <c r="H17">
        <v>901</v>
      </c>
    </row>
    <row r="18" spans="1:8">
      <c r="A18" s="1">
        <v>16</v>
      </c>
      <c r="B18" t="s">
        <v>454</v>
      </c>
      <c r="C18" t="s">
        <v>465</v>
      </c>
      <c r="D18" t="s">
        <v>45</v>
      </c>
      <c r="E18" t="s">
        <v>63</v>
      </c>
      <c r="F18" t="s">
        <v>486</v>
      </c>
      <c r="G18" t="s">
        <v>505</v>
      </c>
      <c r="H18">
        <v>901</v>
      </c>
    </row>
    <row r="19" spans="1:8">
      <c r="A19" s="1">
        <v>17</v>
      </c>
      <c r="B19" t="s">
        <v>454</v>
      </c>
      <c r="C19" t="s">
        <v>466</v>
      </c>
      <c r="D19" t="s">
        <v>51</v>
      </c>
      <c r="E19" t="s">
        <v>63</v>
      </c>
      <c r="F19" t="s">
        <v>487</v>
      </c>
      <c r="G19" t="s">
        <v>506</v>
      </c>
      <c r="H19">
        <v>1000</v>
      </c>
    </row>
    <row r="20" spans="1:8">
      <c r="A20" s="1">
        <v>18</v>
      </c>
      <c r="B20" t="s">
        <v>454</v>
      </c>
      <c r="C20" t="s">
        <v>467</v>
      </c>
      <c r="D20" t="s">
        <v>45</v>
      </c>
      <c r="E20" t="s">
        <v>63</v>
      </c>
      <c r="F20" t="s">
        <v>488</v>
      </c>
      <c r="G20" t="s">
        <v>507</v>
      </c>
      <c r="H20">
        <v>901</v>
      </c>
    </row>
    <row r="21" spans="1:8">
      <c r="A21" s="1">
        <v>19</v>
      </c>
      <c r="B21" t="s">
        <v>454</v>
      </c>
      <c r="C21" t="s">
        <v>164</v>
      </c>
      <c r="D21" t="s">
        <v>58</v>
      </c>
      <c r="E21" t="s">
        <v>63</v>
      </c>
      <c r="F21" t="s">
        <v>207</v>
      </c>
      <c r="G21" t="s">
        <v>246</v>
      </c>
      <c r="H21">
        <v>1000</v>
      </c>
    </row>
    <row r="22" spans="1:8">
      <c r="A22" s="1">
        <v>20</v>
      </c>
      <c r="B22" t="s">
        <v>454</v>
      </c>
      <c r="C22" t="s">
        <v>468</v>
      </c>
      <c r="D22" t="s">
        <v>45</v>
      </c>
      <c r="E22" t="s">
        <v>63</v>
      </c>
      <c r="F22" t="s">
        <v>208</v>
      </c>
      <c r="G22" t="s">
        <v>247</v>
      </c>
      <c r="H22">
        <v>861</v>
      </c>
    </row>
    <row r="23" spans="1:8">
      <c r="A23" s="1">
        <v>21</v>
      </c>
      <c r="B23" t="s">
        <v>454</v>
      </c>
      <c r="C23" t="s">
        <v>468</v>
      </c>
      <c r="D23" t="s">
        <v>475</v>
      </c>
      <c r="E23" t="s">
        <v>63</v>
      </c>
      <c r="F23" t="s">
        <v>489</v>
      </c>
      <c r="G23" t="s">
        <v>508</v>
      </c>
      <c r="H23">
        <v>861</v>
      </c>
    </row>
    <row r="24" spans="1:8">
      <c r="A24" s="1">
        <v>22</v>
      </c>
      <c r="B24" t="s">
        <v>454</v>
      </c>
      <c r="C24" t="s">
        <v>469</v>
      </c>
      <c r="D24" t="s">
        <v>48</v>
      </c>
      <c r="E24" t="s">
        <v>63</v>
      </c>
      <c r="F24" t="s">
        <v>490</v>
      </c>
      <c r="G24" t="s">
        <v>509</v>
      </c>
      <c r="H24">
        <v>861</v>
      </c>
    </row>
    <row r="25" spans="1:8">
      <c r="A25" s="1">
        <v>23</v>
      </c>
      <c r="B25" t="s">
        <v>454</v>
      </c>
      <c r="C25" t="s">
        <v>469</v>
      </c>
      <c r="D25" t="s">
        <v>49</v>
      </c>
      <c r="E25" t="s">
        <v>63</v>
      </c>
      <c r="F25" t="s">
        <v>491</v>
      </c>
      <c r="G25" t="s">
        <v>510</v>
      </c>
      <c r="H25">
        <v>861</v>
      </c>
    </row>
    <row r="26" spans="1:8">
      <c r="A26" s="1">
        <v>24</v>
      </c>
      <c r="B26" t="s">
        <v>454</v>
      </c>
      <c r="C26" t="s">
        <v>470</v>
      </c>
      <c r="D26" t="s">
        <v>53</v>
      </c>
      <c r="E26" t="s">
        <v>63</v>
      </c>
      <c r="F26" t="s">
        <v>492</v>
      </c>
      <c r="G26" t="s">
        <v>511</v>
      </c>
      <c r="H26">
        <v>1000</v>
      </c>
    </row>
    <row r="27" spans="1:8">
      <c r="A27" s="1">
        <v>25</v>
      </c>
      <c r="B27" t="s">
        <v>454</v>
      </c>
      <c r="C27" t="s">
        <v>471</v>
      </c>
      <c r="D27" t="s">
        <v>53</v>
      </c>
      <c r="E27" t="s">
        <v>63</v>
      </c>
      <c r="F27" t="s">
        <v>493</v>
      </c>
      <c r="G27" t="s">
        <v>512</v>
      </c>
      <c r="H27">
        <v>875</v>
      </c>
    </row>
    <row r="28" spans="1:8">
      <c r="A28" s="1">
        <v>26</v>
      </c>
      <c r="B28" t="s">
        <v>454</v>
      </c>
      <c r="C28" t="s">
        <v>472</v>
      </c>
      <c r="D28" t="s">
        <v>53</v>
      </c>
      <c r="E28" t="s">
        <v>63</v>
      </c>
      <c r="F28" t="s">
        <v>494</v>
      </c>
      <c r="G28" t="s">
        <v>513</v>
      </c>
      <c r="H28">
        <v>1000</v>
      </c>
    </row>
    <row r="29" spans="1:8">
      <c r="A29" s="1">
        <v>27</v>
      </c>
      <c r="B29" t="s">
        <v>454</v>
      </c>
      <c r="C29" t="s">
        <v>473</v>
      </c>
      <c r="D29" t="s">
        <v>56</v>
      </c>
      <c r="E29" t="s">
        <v>63</v>
      </c>
      <c r="F29" t="s">
        <v>215</v>
      </c>
      <c r="G29" t="s">
        <v>254</v>
      </c>
      <c r="H29">
        <v>1000</v>
      </c>
    </row>
    <row r="30" spans="1:8">
      <c r="A30" s="1">
        <v>28</v>
      </c>
      <c r="B30" t="s">
        <v>454</v>
      </c>
      <c r="C30" t="s">
        <v>473</v>
      </c>
      <c r="D30" t="s">
        <v>41</v>
      </c>
      <c r="E30" t="s">
        <v>63</v>
      </c>
      <c r="F30" t="s">
        <v>216</v>
      </c>
      <c r="G30" t="s">
        <v>255</v>
      </c>
      <c r="H30">
        <v>806</v>
      </c>
    </row>
    <row r="31" spans="1:8">
      <c r="A31" s="1">
        <v>29</v>
      </c>
      <c r="B31" t="s">
        <v>454</v>
      </c>
      <c r="C31" t="s">
        <v>473</v>
      </c>
      <c r="D31" t="s">
        <v>56</v>
      </c>
      <c r="E31" t="s">
        <v>63</v>
      </c>
      <c r="F31" t="s">
        <v>495</v>
      </c>
      <c r="G31" t="s">
        <v>514</v>
      </c>
      <c r="H31">
        <v>806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baseColWidth="10" defaultColWidth="8.83203125" defaultRowHeight="14" x14ac:dyDescent="0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515</v>
      </c>
      <c r="C2" t="s">
        <v>516</v>
      </c>
      <c r="D2" t="s">
        <v>44</v>
      </c>
      <c r="E2" t="s">
        <v>63</v>
      </c>
      <c r="F2" t="s">
        <v>526</v>
      </c>
      <c r="G2" t="s">
        <v>531</v>
      </c>
      <c r="H2">
        <v>1000</v>
      </c>
    </row>
    <row r="3" spans="1:8">
      <c r="A3" s="1">
        <v>1</v>
      </c>
      <c r="B3" t="s">
        <v>515</v>
      </c>
      <c r="C3" t="s">
        <v>21</v>
      </c>
      <c r="D3" t="s">
        <v>50</v>
      </c>
      <c r="E3" t="s">
        <v>63</v>
      </c>
      <c r="F3" t="s">
        <v>80</v>
      </c>
      <c r="G3" t="s">
        <v>119</v>
      </c>
      <c r="H3">
        <v>1000</v>
      </c>
    </row>
    <row r="4" spans="1:8">
      <c r="A4" s="1">
        <v>2</v>
      </c>
      <c r="B4" t="s">
        <v>515</v>
      </c>
      <c r="C4" t="s">
        <v>517</v>
      </c>
      <c r="D4" t="s">
        <v>41</v>
      </c>
      <c r="E4" t="s">
        <v>63</v>
      </c>
      <c r="F4" t="s">
        <v>64</v>
      </c>
      <c r="G4" t="s">
        <v>103</v>
      </c>
      <c r="H4">
        <v>1000</v>
      </c>
    </row>
    <row r="5" spans="1:8">
      <c r="A5" s="1">
        <v>4</v>
      </c>
      <c r="B5" t="s">
        <v>515</v>
      </c>
      <c r="C5" t="s">
        <v>518</v>
      </c>
      <c r="D5" t="s">
        <v>43</v>
      </c>
      <c r="E5" t="s">
        <v>63</v>
      </c>
      <c r="F5" t="s">
        <v>527</v>
      </c>
      <c r="G5" t="s">
        <v>532</v>
      </c>
      <c r="H5">
        <v>1000</v>
      </c>
    </row>
    <row r="6" spans="1:8">
      <c r="A6" s="1">
        <v>5</v>
      </c>
      <c r="B6" t="s">
        <v>515</v>
      </c>
      <c r="C6" t="s">
        <v>519</v>
      </c>
      <c r="D6" t="s">
        <v>43</v>
      </c>
      <c r="E6" t="s">
        <v>63</v>
      </c>
      <c r="F6" t="s">
        <v>71</v>
      </c>
      <c r="G6" t="s">
        <v>110</v>
      </c>
      <c r="H6">
        <v>861</v>
      </c>
    </row>
    <row r="7" spans="1:8">
      <c r="A7" s="1">
        <v>6</v>
      </c>
      <c r="B7" t="s">
        <v>515</v>
      </c>
      <c r="C7" t="s">
        <v>519</v>
      </c>
      <c r="D7" t="s">
        <v>41</v>
      </c>
      <c r="E7" t="s">
        <v>63</v>
      </c>
      <c r="F7" t="s">
        <v>528</v>
      </c>
      <c r="G7" t="s">
        <v>533</v>
      </c>
      <c r="H7">
        <v>861</v>
      </c>
    </row>
    <row r="8" spans="1:8">
      <c r="A8" s="1">
        <v>10</v>
      </c>
      <c r="B8" t="s">
        <v>515</v>
      </c>
      <c r="C8" t="s">
        <v>266</v>
      </c>
      <c r="D8" t="s">
        <v>44</v>
      </c>
      <c r="E8" t="s">
        <v>63</v>
      </c>
      <c r="F8" t="s">
        <v>311</v>
      </c>
      <c r="G8" t="s">
        <v>351</v>
      </c>
      <c r="H8">
        <v>1000</v>
      </c>
    </row>
    <row r="9" spans="1:8">
      <c r="A9" s="1">
        <v>16</v>
      </c>
      <c r="B9" t="s">
        <v>515</v>
      </c>
      <c r="C9" t="s">
        <v>520</v>
      </c>
      <c r="D9" t="s">
        <v>525</v>
      </c>
      <c r="E9" t="s">
        <v>63</v>
      </c>
      <c r="F9" t="s">
        <v>529</v>
      </c>
      <c r="G9" t="s">
        <v>534</v>
      </c>
      <c r="H9">
        <v>1000</v>
      </c>
    </row>
    <row r="10" spans="1:8">
      <c r="A10" s="1">
        <v>17</v>
      </c>
      <c r="B10" t="s">
        <v>515</v>
      </c>
      <c r="C10" t="s">
        <v>521</v>
      </c>
      <c r="D10" t="s">
        <v>58</v>
      </c>
      <c r="E10" t="s">
        <v>63</v>
      </c>
      <c r="F10" t="s">
        <v>207</v>
      </c>
      <c r="G10" t="s">
        <v>246</v>
      </c>
      <c r="H10">
        <v>1000</v>
      </c>
    </row>
    <row r="11" spans="1:8">
      <c r="A11" s="1">
        <v>18</v>
      </c>
      <c r="B11" t="s">
        <v>515</v>
      </c>
      <c r="C11" t="s">
        <v>522</v>
      </c>
      <c r="D11" t="s">
        <v>56</v>
      </c>
      <c r="E11" t="s">
        <v>63</v>
      </c>
      <c r="F11" t="s">
        <v>196</v>
      </c>
      <c r="G11" t="s">
        <v>233</v>
      </c>
      <c r="H11">
        <v>770</v>
      </c>
    </row>
    <row r="12" spans="1:8">
      <c r="A12" s="1">
        <v>19</v>
      </c>
      <c r="B12" t="s">
        <v>515</v>
      </c>
      <c r="C12" t="s">
        <v>522</v>
      </c>
      <c r="D12" t="s">
        <v>45</v>
      </c>
      <c r="E12" t="s">
        <v>63</v>
      </c>
      <c r="F12" t="s">
        <v>208</v>
      </c>
      <c r="G12" t="s">
        <v>247</v>
      </c>
      <c r="H12">
        <v>770</v>
      </c>
    </row>
    <row r="13" spans="1:8">
      <c r="A13" s="1">
        <v>20</v>
      </c>
      <c r="B13" t="s">
        <v>515</v>
      </c>
      <c r="C13" t="s">
        <v>523</v>
      </c>
      <c r="D13" t="s">
        <v>525</v>
      </c>
      <c r="E13" t="s">
        <v>63</v>
      </c>
      <c r="F13" t="s">
        <v>530</v>
      </c>
      <c r="G13" t="s">
        <v>535</v>
      </c>
      <c r="H13">
        <v>1000</v>
      </c>
    </row>
    <row r="14" spans="1:8">
      <c r="A14" s="1">
        <v>21</v>
      </c>
      <c r="B14" t="s">
        <v>515</v>
      </c>
      <c r="C14" t="s">
        <v>524</v>
      </c>
      <c r="D14" t="s">
        <v>44</v>
      </c>
      <c r="E14" t="s">
        <v>63</v>
      </c>
      <c r="F14" t="s">
        <v>526</v>
      </c>
      <c r="G14" t="s">
        <v>531</v>
      </c>
      <c r="H14">
        <v>1000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baseColWidth="10" defaultColWidth="8.83203125" defaultRowHeight="14" x14ac:dyDescent="0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536</v>
      </c>
      <c r="C2" t="s">
        <v>537</v>
      </c>
      <c r="D2" t="s">
        <v>55</v>
      </c>
      <c r="E2" t="s">
        <v>63</v>
      </c>
      <c r="F2" t="s">
        <v>200</v>
      </c>
      <c r="G2" t="s">
        <v>238</v>
      </c>
      <c r="H2">
        <v>901</v>
      </c>
    </row>
    <row r="3" spans="1:8">
      <c r="A3" s="1">
        <v>1</v>
      </c>
      <c r="B3" t="s">
        <v>536</v>
      </c>
      <c r="C3" t="s">
        <v>537</v>
      </c>
      <c r="D3" t="s">
        <v>56</v>
      </c>
      <c r="E3" t="s">
        <v>63</v>
      </c>
      <c r="F3" t="s">
        <v>338</v>
      </c>
      <c r="G3" t="s">
        <v>379</v>
      </c>
      <c r="H3">
        <v>901</v>
      </c>
    </row>
    <row r="4" spans="1:8">
      <c r="A4" s="1">
        <v>2</v>
      </c>
      <c r="B4" t="s">
        <v>536</v>
      </c>
      <c r="C4" t="s">
        <v>159</v>
      </c>
      <c r="D4" t="s">
        <v>44</v>
      </c>
      <c r="E4" t="s">
        <v>63</v>
      </c>
      <c r="F4" t="s">
        <v>202</v>
      </c>
      <c r="G4" t="s">
        <v>240</v>
      </c>
      <c r="H4">
        <v>1000</v>
      </c>
    </row>
    <row r="5" spans="1:8">
      <c r="A5" s="1">
        <v>6</v>
      </c>
      <c r="B5" t="s">
        <v>536</v>
      </c>
      <c r="C5" t="s">
        <v>538</v>
      </c>
      <c r="D5" t="s">
        <v>45</v>
      </c>
      <c r="E5" t="s">
        <v>63</v>
      </c>
      <c r="F5" t="s">
        <v>570</v>
      </c>
      <c r="G5" t="s">
        <v>598</v>
      </c>
      <c r="H5">
        <v>827</v>
      </c>
    </row>
    <row r="6" spans="1:8">
      <c r="A6" s="1">
        <v>7</v>
      </c>
      <c r="B6" t="s">
        <v>536</v>
      </c>
      <c r="C6" t="s">
        <v>538</v>
      </c>
      <c r="D6" t="s">
        <v>56</v>
      </c>
      <c r="E6" t="s">
        <v>63</v>
      </c>
      <c r="F6" t="s">
        <v>571</v>
      </c>
      <c r="G6" t="s">
        <v>599</v>
      </c>
      <c r="H6">
        <v>827</v>
      </c>
    </row>
    <row r="7" spans="1:8">
      <c r="A7" s="1">
        <v>8</v>
      </c>
      <c r="B7" t="s">
        <v>536</v>
      </c>
      <c r="C7" t="s">
        <v>539</v>
      </c>
      <c r="D7" t="s">
        <v>45</v>
      </c>
      <c r="E7" t="s">
        <v>63</v>
      </c>
      <c r="F7" t="s">
        <v>87</v>
      </c>
      <c r="G7" t="s">
        <v>126</v>
      </c>
      <c r="H7">
        <v>827</v>
      </c>
    </row>
    <row r="8" spans="1:8">
      <c r="A8" s="1">
        <v>9</v>
      </c>
      <c r="B8" t="s">
        <v>536</v>
      </c>
      <c r="C8" t="s">
        <v>539</v>
      </c>
      <c r="D8" t="s">
        <v>56</v>
      </c>
      <c r="E8" t="s">
        <v>63</v>
      </c>
      <c r="F8" t="s">
        <v>571</v>
      </c>
      <c r="G8" t="s">
        <v>599</v>
      </c>
      <c r="H8">
        <v>827</v>
      </c>
    </row>
    <row r="9" spans="1:8">
      <c r="A9" s="1">
        <v>12</v>
      </c>
      <c r="B9" t="s">
        <v>536</v>
      </c>
      <c r="C9" t="s">
        <v>540</v>
      </c>
      <c r="D9" t="s">
        <v>44</v>
      </c>
      <c r="E9" t="s">
        <v>63</v>
      </c>
      <c r="F9" t="s">
        <v>572</v>
      </c>
      <c r="G9" t="s">
        <v>600</v>
      </c>
      <c r="H9">
        <v>1000</v>
      </c>
    </row>
    <row r="10" spans="1:8">
      <c r="A10" s="1">
        <v>21</v>
      </c>
      <c r="B10" t="s">
        <v>536</v>
      </c>
      <c r="C10" t="s">
        <v>541</v>
      </c>
      <c r="D10" t="s">
        <v>44</v>
      </c>
      <c r="E10" t="s">
        <v>63</v>
      </c>
      <c r="F10" t="s">
        <v>202</v>
      </c>
      <c r="G10" t="s">
        <v>240</v>
      </c>
      <c r="H10">
        <v>861</v>
      </c>
    </row>
    <row r="11" spans="1:8">
      <c r="A11" s="1">
        <v>22</v>
      </c>
      <c r="B11" t="s">
        <v>536</v>
      </c>
      <c r="C11" t="s">
        <v>541</v>
      </c>
      <c r="D11" t="s">
        <v>171</v>
      </c>
      <c r="E11" t="s">
        <v>63</v>
      </c>
      <c r="F11" t="s">
        <v>481</v>
      </c>
      <c r="G11" t="s">
        <v>500</v>
      </c>
      <c r="H11">
        <v>861</v>
      </c>
    </row>
    <row r="12" spans="1:8">
      <c r="A12" s="1">
        <v>27</v>
      </c>
      <c r="B12" t="s">
        <v>536</v>
      </c>
      <c r="C12" t="s">
        <v>542</v>
      </c>
      <c r="D12" t="s">
        <v>45</v>
      </c>
      <c r="E12" t="s">
        <v>63</v>
      </c>
      <c r="F12" t="s">
        <v>87</v>
      </c>
      <c r="G12" t="s">
        <v>126</v>
      </c>
      <c r="H12">
        <v>827</v>
      </c>
    </row>
    <row r="13" spans="1:8">
      <c r="A13" s="1">
        <v>28</v>
      </c>
      <c r="B13" t="s">
        <v>536</v>
      </c>
      <c r="C13" t="s">
        <v>542</v>
      </c>
      <c r="D13" t="s">
        <v>53</v>
      </c>
      <c r="E13" t="s">
        <v>63</v>
      </c>
      <c r="F13" t="s">
        <v>573</v>
      </c>
      <c r="G13" t="s">
        <v>601</v>
      </c>
      <c r="H13">
        <v>827</v>
      </c>
    </row>
    <row r="14" spans="1:8">
      <c r="A14" s="1">
        <v>29</v>
      </c>
      <c r="B14" t="s">
        <v>536</v>
      </c>
      <c r="C14" t="s">
        <v>543</v>
      </c>
      <c r="D14" t="s">
        <v>41</v>
      </c>
      <c r="E14" t="s">
        <v>63</v>
      </c>
      <c r="F14" t="s">
        <v>186</v>
      </c>
      <c r="G14" t="s">
        <v>223</v>
      </c>
      <c r="H14">
        <v>861</v>
      </c>
    </row>
    <row r="15" spans="1:8">
      <c r="A15" s="1">
        <v>30</v>
      </c>
      <c r="B15" t="s">
        <v>536</v>
      </c>
      <c r="C15" t="s">
        <v>543</v>
      </c>
      <c r="D15" t="s">
        <v>51</v>
      </c>
      <c r="E15" t="s">
        <v>63</v>
      </c>
      <c r="F15" t="s">
        <v>81</v>
      </c>
      <c r="G15" t="s">
        <v>120</v>
      </c>
      <c r="H15">
        <v>861</v>
      </c>
    </row>
    <row r="16" spans="1:8">
      <c r="A16" s="1">
        <v>39</v>
      </c>
      <c r="B16" t="s">
        <v>536</v>
      </c>
      <c r="C16" t="s">
        <v>544</v>
      </c>
      <c r="D16" t="s">
        <v>43</v>
      </c>
      <c r="E16" t="s">
        <v>63</v>
      </c>
      <c r="F16" t="s">
        <v>574</v>
      </c>
      <c r="G16" t="s">
        <v>602</v>
      </c>
      <c r="H16">
        <v>861</v>
      </c>
    </row>
    <row r="17" spans="1:8">
      <c r="A17" s="1">
        <v>40</v>
      </c>
      <c r="B17" t="s">
        <v>536</v>
      </c>
      <c r="C17" t="s">
        <v>544</v>
      </c>
      <c r="D17" t="s">
        <v>41</v>
      </c>
      <c r="E17" t="s">
        <v>63</v>
      </c>
      <c r="F17" t="s">
        <v>321</v>
      </c>
      <c r="G17" t="s">
        <v>361</v>
      </c>
      <c r="H17">
        <v>861</v>
      </c>
    </row>
    <row r="18" spans="1:8">
      <c r="A18" s="1">
        <v>41</v>
      </c>
      <c r="B18" t="s">
        <v>536</v>
      </c>
      <c r="C18" t="s">
        <v>545</v>
      </c>
      <c r="D18" t="s">
        <v>41</v>
      </c>
      <c r="E18" t="s">
        <v>63</v>
      </c>
      <c r="F18" t="s">
        <v>305</v>
      </c>
      <c r="G18" t="s">
        <v>345</v>
      </c>
      <c r="H18">
        <v>827</v>
      </c>
    </row>
    <row r="19" spans="1:8">
      <c r="A19" s="1">
        <v>42</v>
      </c>
      <c r="B19" t="s">
        <v>536</v>
      </c>
      <c r="C19" t="s">
        <v>545</v>
      </c>
      <c r="D19" t="s">
        <v>171</v>
      </c>
      <c r="E19" t="s">
        <v>63</v>
      </c>
      <c r="F19" t="s">
        <v>575</v>
      </c>
      <c r="G19" t="s">
        <v>603</v>
      </c>
      <c r="H19">
        <v>827</v>
      </c>
    </row>
    <row r="20" spans="1:8">
      <c r="A20" s="1">
        <v>43</v>
      </c>
      <c r="B20" t="s">
        <v>536</v>
      </c>
      <c r="C20" t="s">
        <v>546</v>
      </c>
      <c r="D20" t="s">
        <v>43</v>
      </c>
      <c r="E20" t="s">
        <v>63</v>
      </c>
      <c r="F20" t="s">
        <v>576</v>
      </c>
      <c r="G20" t="s">
        <v>604</v>
      </c>
      <c r="H20">
        <v>901</v>
      </c>
    </row>
    <row r="21" spans="1:8">
      <c r="A21" s="1">
        <v>44</v>
      </c>
      <c r="B21" t="s">
        <v>536</v>
      </c>
      <c r="C21" t="s">
        <v>546</v>
      </c>
      <c r="D21" t="s">
        <v>50</v>
      </c>
      <c r="E21" t="s">
        <v>63</v>
      </c>
      <c r="F21" t="s">
        <v>183</v>
      </c>
      <c r="G21" t="s">
        <v>220</v>
      </c>
      <c r="H21">
        <v>901</v>
      </c>
    </row>
    <row r="22" spans="1:8">
      <c r="A22" s="1">
        <v>45</v>
      </c>
      <c r="B22" t="s">
        <v>536</v>
      </c>
      <c r="C22" t="s">
        <v>547</v>
      </c>
      <c r="D22" t="s">
        <v>475</v>
      </c>
      <c r="E22" t="s">
        <v>63</v>
      </c>
      <c r="F22" t="s">
        <v>577</v>
      </c>
      <c r="G22" t="s">
        <v>605</v>
      </c>
      <c r="H22">
        <v>1000</v>
      </c>
    </row>
    <row r="23" spans="1:8">
      <c r="A23" s="1">
        <v>46</v>
      </c>
      <c r="B23" t="s">
        <v>536</v>
      </c>
      <c r="C23" t="s">
        <v>548</v>
      </c>
      <c r="D23" t="s">
        <v>565</v>
      </c>
      <c r="E23" t="s">
        <v>63</v>
      </c>
      <c r="F23" t="s">
        <v>578</v>
      </c>
      <c r="G23" t="s">
        <v>606</v>
      </c>
      <c r="H23">
        <v>902</v>
      </c>
    </row>
    <row r="24" spans="1:8">
      <c r="A24" s="1">
        <v>47</v>
      </c>
      <c r="B24" t="s">
        <v>536</v>
      </c>
      <c r="C24" t="s">
        <v>548</v>
      </c>
      <c r="D24" t="s">
        <v>475</v>
      </c>
      <c r="E24" t="s">
        <v>63</v>
      </c>
      <c r="F24" t="s">
        <v>579</v>
      </c>
      <c r="G24" t="s">
        <v>607</v>
      </c>
      <c r="H24">
        <v>902</v>
      </c>
    </row>
    <row r="25" spans="1:8">
      <c r="A25" s="1">
        <v>48</v>
      </c>
      <c r="B25" t="s">
        <v>536</v>
      </c>
      <c r="C25" t="s">
        <v>549</v>
      </c>
      <c r="D25" t="s">
        <v>43</v>
      </c>
      <c r="E25" t="s">
        <v>63</v>
      </c>
      <c r="F25" t="s">
        <v>580</v>
      </c>
      <c r="G25" t="s">
        <v>608</v>
      </c>
      <c r="H25">
        <v>901</v>
      </c>
    </row>
    <row r="26" spans="1:8">
      <c r="A26" s="1">
        <v>49</v>
      </c>
      <c r="B26" t="s">
        <v>536</v>
      </c>
      <c r="C26" t="s">
        <v>549</v>
      </c>
      <c r="D26" t="s">
        <v>50</v>
      </c>
      <c r="E26" t="s">
        <v>63</v>
      </c>
      <c r="F26" t="s">
        <v>183</v>
      </c>
      <c r="G26" t="s">
        <v>220</v>
      </c>
      <c r="H26">
        <v>901</v>
      </c>
    </row>
    <row r="27" spans="1:8">
      <c r="A27" s="1">
        <v>50</v>
      </c>
      <c r="B27" t="s">
        <v>536</v>
      </c>
      <c r="C27" t="s">
        <v>550</v>
      </c>
      <c r="D27" t="s">
        <v>170</v>
      </c>
      <c r="E27" t="s">
        <v>63</v>
      </c>
      <c r="F27" t="s">
        <v>581</v>
      </c>
      <c r="G27" t="s">
        <v>609</v>
      </c>
      <c r="H27">
        <v>1000</v>
      </c>
    </row>
    <row r="28" spans="1:8">
      <c r="A28" s="1">
        <v>51</v>
      </c>
      <c r="B28" t="s">
        <v>536</v>
      </c>
      <c r="C28" t="s">
        <v>551</v>
      </c>
      <c r="D28" t="s">
        <v>170</v>
      </c>
      <c r="E28" t="s">
        <v>63</v>
      </c>
      <c r="F28" t="s">
        <v>185</v>
      </c>
      <c r="G28" t="s">
        <v>222</v>
      </c>
      <c r="H28">
        <v>1000</v>
      </c>
    </row>
    <row r="29" spans="1:8">
      <c r="A29" s="1">
        <v>52</v>
      </c>
      <c r="B29" t="s">
        <v>536</v>
      </c>
      <c r="C29" t="s">
        <v>552</v>
      </c>
      <c r="D29" t="s">
        <v>179</v>
      </c>
      <c r="E29" t="s">
        <v>63</v>
      </c>
      <c r="F29" t="s">
        <v>582</v>
      </c>
      <c r="G29" t="s">
        <v>610</v>
      </c>
      <c r="H29">
        <v>1000</v>
      </c>
    </row>
    <row r="30" spans="1:8">
      <c r="A30" s="1">
        <v>53</v>
      </c>
      <c r="B30" t="s">
        <v>536</v>
      </c>
      <c r="C30" t="s">
        <v>553</v>
      </c>
      <c r="D30" t="s">
        <v>565</v>
      </c>
      <c r="E30" t="s">
        <v>63</v>
      </c>
      <c r="F30" t="s">
        <v>583</v>
      </c>
      <c r="G30" t="s">
        <v>611</v>
      </c>
      <c r="H30">
        <v>901</v>
      </c>
    </row>
    <row r="31" spans="1:8">
      <c r="A31" s="1">
        <v>54</v>
      </c>
      <c r="B31" t="s">
        <v>536</v>
      </c>
      <c r="C31" t="s">
        <v>553</v>
      </c>
      <c r="D31" t="s">
        <v>53</v>
      </c>
      <c r="E31" t="s">
        <v>63</v>
      </c>
      <c r="F31" t="s">
        <v>584</v>
      </c>
      <c r="G31" t="s">
        <v>612</v>
      </c>
      <c r="H31">
        <v>901</v>
      </c>
    </row>
    <row r="32" spans="1:8">
      <c r="A32" s="1">
        <v>55</v>
      </c>
      <c r="B32" t="s">
        <v>536</v>
      </c>
      <c r="C32" t="s">
        <v>554</v>
      </c>
      <c r="D32" t="s">
        <v>53</v>
      </c>
      <c r="E32" t="s">
        <v>63</v>
      </c>
      <c r="F32" t="s">
        <v>84</v>
      </c>
      <c r="G32" t="s">
        <v>123</v>
      </c>
      <c r="H32">
        <v>1000</v>
      </c>
    </row>
    <row r="33" spans="1:8">
      <c r="A33" s="1">
        <v>56</v>
      </c>
      <c r="B33" t="s">
        <v>536</v>
      </c>
      <c r="C33" t="s">
        <v>555</v>
      </c>
      <c r="D33" t="s">
        <v>299</v>
      </c>
      <c r="E33" t="s">
        <v>63</v>
      </c>
      <c r="F33" t="s">
        <v>315</v>
      </c>
      <c r="G33" t="s">
        <v>355</v>
      </c>
      <c r="H33">
        <v>1000</v>
      </c>
    </row>
    <row r="34" spans="1:8">
      <c r="A34" s="1">
        <v>57</v>
      </c>
      <c r="B34" t="s">
        <v>536</v>
      </c>
      <c r="C34" t="s">
        <v>459</v>
      </c>
      <c r="D34" t="s">
        <v>52</v>
      </c>
      <c r="E34" t="s">
        <v>63</v>
      </c>
      <c r="F34" t="s">
        <v>83</v>
      </c>
      <c r="G34" t="s">
        <v>122</v>
      </c>
      <c r="H34">
        <v>1000</v>
      </c>
    </row>
    <row r="35" spans="1:8">
      <c r="A35" s="1">
        <v>59</v>
      </c>
      <c r="B35" t="s">
        <v>536</v>
      </c>
      <c r="C35" t="s">
        <v>460</v>
      </c>
      <c r="D35" t="s">
        <v>44</v>
      </c>
      <c r="E35" t="s">
        <v>63</v>
      </c>
      <c r="F35" t="s">
        <v>480</v>
      </c>
      <c r="G35" t="s">
        <v>499</v>
      </c>
      <c r="H35">
        <v>1000</v>
      </c>
    </row>
    <row r="36" spans="1:8">
      <c r="A36" s="1">
        <v>62</v>
      </c>
      <c r="B36" t="s">
        <v>536</v>
      </c>
      <c r="C36" t="s">
        <v>556</v>
      </c>
      <c r="D36" t="s">
        <v>43</v>
      </c>
      <c r="E36" t="s">
        <v>63</v>
      </c>
      <c r="F36" t="s">
        <v>574</v>
      </c>
      <c r="G36" t="s">
        <v>602</v>
      </c>
      <c r="H36">
        <v>1000</v>
      </c>
    </row>
    <row r="37" spans="1:8">
      <c r="A37" s="1">
        <v>63</v>
      </c>
      <c r="B37" t="s">
        <v>536</v>
      </c>
      <c r="C37" t="s">
        <v>276</v>
      </c>
      <c r="D37" t="s">
        <v>300</v>
      </c>
      <c r="E37" t="s">
        <v>63</v>
      </c>
      <c r="F37" t="s">
        <v>319</v>
      </c>
      <c r="G37" t="s">
        <v>359</v>
      </c>
      <c r="H37">
        <v>1000</v>
      </c>
    </row>
    <row r="38" spans="1:8">
      <c r="A38" s="1">
        <v>64</v>
      </c>
      <c r="B38" t="s">
        <v>536</v>
      </c>
      <c r="C38" t="s">
        <v>557</v>
      </c>
      <c r="D38" t="s">
        <v>47</v>
      </c>
      <c r="E38" t="s">
        <v>63</v>
      </c>
      <c r="F38" t="s">
        <v>585</v>
      </c>
      <c r="G38" t="s">
        <v>613</v>
      </c>
      <c r="H38">
        <v>897</v>
      </c>
    </row>
    <row r="39" spans="1:8">
      <c r="A39" s="1">
        <v>65</v>
      </c>
      <c r="B39" t="s">
        <v>536</v>
      </c>
      <c r="C39" t="s">
        <v>558</v>
      </c>
      <c r="D39" t="s">
        <v>43</v>
      </c>
      <c r="E39" t="s">
        <v>63</v>
      </c>
      <c r="F39" t="s">
        <v>586</v>
      </c>
      <c r="G39" t="s">
        <v>614</v>
      </c>
      <c r="H39">
        <v>1000</v>
      </c>
    </row>
    <row r="40" spans="1:8">
      <c r="A40" s="1">
        <v>66</v>
      </c>
      <c r="B40" t="s">
        <v>536</v>
      </c>
      <c r="C40" t="s">
        <v>164</v>
      </c>
      <c r="D40" t="s">
        <v>58</v>
      </c>
      <c r="E40" t="s">
        <v>63</v>
      </c>
      <c r="F40" t="s">
        <v>207</v>
      </c>
      <c r="G40" t="s">
        <v>246</v>
      </c>
      <c r="H40">
        <v>1000</v>
      </c>
    </row>
    <row r="41" spans="1:8">
      <c r="A41" s="1">
        <v>67</v>
      </c>
      <c r="B41" t="s">
        <v>536</v>
      </c>
      <c r="C41" t="s">
        <v>559</v>
      </c>
      <c r="D41" t="s">
        <v>49</v>
      </c>
      <c r="E41" t="s">
        <v>63</v>
      </c>
      <c r="F41" t="s">
        <v>587</v>
      </c>
      <c r="G41" t="s">
        <v>615</v>
      </c>
      <c r="H41">
        <v>827</v>
      </c>
    </row>
    <row r="42" spans="1:8">
      <c r="A42" s="1">
        <v>68</v>
      </c>
      <c r="B42" t="s">
        <v>536</v>
      </c>
      <c r="C42" t="s">
        <v>559</v>
      </c>
      <c r="D42" t="s">
        <v>179</v>
      </c>
      <c r="E42" t="s">
        <v>63</v>
      </c>
      <c r="F42" t="s">
        <v>588</v>
      </c>
      <c r="G42" t="s">
        <v>616</v>
      </c>
      <c r="H42">
        <v>827</v>
      </c>
    </row>
    <row r="43" spans="1:8">
      <c r="A43" s="1">
        <v>69</v>
      </c>
      <c r="B43" t="s">
        <v>536</v>
      </c>
      <c r="C43" t="s">
        <v>559</v>
      </c>
      <c r="D43" t="s">
        <v>41</v>
      </c>
      <c r="E43" t="s">
        <v>63</v>
      </c>
      <c r="F43" t="s">
        <v>589</v>
      </c>
      <c r="G43" t="s">
        <v>617</v>
      </c>
      <c r="H43">
        <v>827</v>
      </c>
    </row>
    <row r="44" spans="1:8">
      <c r="A44" s="1">
        <v>70</v>
      </c>
      <c r="B44" t="s">
        <v>536</v>
      </c>
      <c r="C44" t="s">
        <v>560</v>
      </c>
      <c r="D44" t="s">
        <v>56</v>
      </c>
      <c r="E44" t="s">
        <v>63</v>
      </c>
      <c r="F44" t="s">
        <v>590</v>
      </c>
      <c r="G44" t="s">
        <v>618</v>
      </c>
      <c r="H44">
        <v>901</v>
      </c>
    </row>
    <row r="45" spans="1:8">
      <c r="A45" s="1">
        <v>71</v>
      </c>
      <c r="B45" t="s">
        <v>536</v>
      </c>
      <c r="C45" t="s">
        <v>560</v>
      </c>
      <c r="D45" t="s">
        <v>61</v>
      </c>
      <c r="E45" t="s">
        <v>63</v>
      </c>
      <c r="F45" t="s">
        <v>591</v>
      </c>
      <c r="G45" t="s">
        <v>619</v>
      </c>
      <c r="H45">
        <v>901</v>
      </c>
    </row>
    <row r="46" spans="1:8">
      <c r="A46" s="1">
        <v>72</v>
      </c>
      <c r="B46" t="s">
        <v>536</v>
      </c>
      <c r="C46" t="s">
        <v>561</v>
      </c>
      <c r="D46" t="s">
        <v>566</v>
      </c>
      <c r="E46" t="s">
        <v>63</v>
      </c>
      <c r="F46" t="s">
        <v>592</v>
      </c>
      <c r="G46" t="s">
        <v>620</v>
      </c>
      <c r="H46">
        <v>901</v>
      </c>
    </row>
    <row r="47" spans="1:8">
      <c r="A47" s="1">
        <v>73</v>
      </c>
      <c r="B47" t="s">
        <v>536</v>
      </c>
      <c r="C47" t="s">
        <v>561</v>
      </c>
      <c r="D47" t="s">
        <v>56</v>
      </c>
      <c r="E47" t="s">
        <v>63</v>
      </c>
      <c r="F47" t="s">
        <v>593</v>
      </c>
      <c r="G47" t="s">
        <v>621</v>
      </c>
      <c r="H47">
        <v>901</v>
      </c>
    </row>
    <row r="48" spans="1:8">
      <c r="A48" s="1">
        <v>74</v>
      </c>
      <c r="B48" t="s">
        <v>536</v>
      </c>
      <c r="C48" t="s">
        <v>562</v>
      </c>
      <c r="D48" t="s">
        <v>56</v>
      </c>
      <c r="E48" t="s">
        <v>569</v>
      </c>
      <c r="F48" t="s">
        <v>594</v>
      </c>
      <c r="G48" t="s">
        <v>594</v>
      </c>
      <c r="H48">
        <v>0</v>
      </c>
    </row>
    <row r="49" spans="1:8">
      <c r="A49" s="1">
        <v>75</v>
      </c>
      <c r="B49" t="s">
        <v>536</v>
      </c>
      <c r="C49" t="s">
        <v>563</v>
      </c>
      <c r="D49" t="s">
        <v>300</v>
      </c>
      <c r="E49" t="s">
        <v>63</v>
      </c>
      <c r="F49" t="s">
        <v>595</v>
      </c>
      <c r="G49" t="s">
        <v>622</v>
      </c>
      <c r="H49">
        <v>1000</v>
      </c>
    </row>
    <row r="50" spans="1:8">
      <c r="A50" s="1">
        <v>78</v>
      </c>
      <c r="B50" t="s">
        <v>536</v>
      </c>
      <c r="C50" t="s">
        <v>564</v>
      </c>
      <c r="D50" t="s">
        <v>567</v>
      </c>
      <c r="E50" t="s">
        <v>63</v>
      </c>
      <c r="F50" t="s">
        <v>596</v>
      </c>
      <c r="G50" t="s">
        <v>623</v>
      </c>
      <c r="H50">
        <v>660</v>
      </c>
    </row>
    <row r="51" spans="1:8">
      <c r="A51" s="1">
        <v>79</v>
      </c>
      <c r="B51" t="s">
        <v>536</v>
      </c>
      <c r="C51" t="s">
        <v>564</v>
      </c>
      <c r="D51" t="s">
        <v>568</v>
      </c>
      <c r="E51" t="s">
        <v>63</v>
      </c>
      <c r="F51" t="s">
        <v>597</v>
      </c>
      <c r="G51" t="s">
        <v>624</v>
      </c>
      <c r="H51">
        <v>660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baseColWidth="10" defaultColWidth="8.83203125" defaultRowHeight="14" x14ac:dyDescent="0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625</v>
      </c>
      <c r="C2" t="s">
        <v>626</v>
      </c>
      <c r="D2" t="s">
        <v>51</v>
      </c>
      <c r="E2" t="s">
        <v>63</v>
      </c>
      <c r="F2" t="s">
        <v>81</v>
      </c>
      <c r="G2" t="s">
        <v>120</v>
      </c>
      <c r="H2">
        <v>861</v>
      </c>
    </row>
    <row r="3" spans="1:8">
      <c r="A3" s="1">
        <v>1</v>
      </c>
      <c r="B3" t="s">
        <v>625</v>
      </c>
      <c r="C3" t="s">
        <v>626</v>
      </c>
      <c r="D3" t="s">
        <v>43</v>
      </c>
      <c r="E3" t="s">
        <v>63</v>
      </c>
      <c r="F3" t="s">
        <v>635</v>
      </c>
      <c r="G3" t="s">
        <v>644</v>
      </c>
      <c r="H3">
        <v>861</v>
      </c>
    </row>
    <row r="4" spans="1:8">
      <c r="A4" s="1">
        <v>2</v>
      </c>
      <c r="B4" t="s">
        <v>625</v>
      </c>
      <c r="C4" t="s">
        <v>627</v>
      </c>
      <c r="D4" t="s">
        <v>45</v>
      </c>
      <c r="E4" t="s">
        <v>63</v>
      </c>
      <c r="F4" t="s">
        <v>314</v>
      </c>
      <c r="G4" t="s">
        <v>354</v>
      </c>
      <c r="H4">
        <v>827</v>
      </c>
    </row>
    <row r="5" spans="1:8">
      <c r="A5" s="1">
        <v>4</v>
      </c>
      <c r="B5" t="s">
        <v>625</v>
      </c>
      <c r="C5" t="s">
        <v>628</v>
      </c>
      <c r="D5" t="s">
        <v>44</v>
      </c>
      <c r="E5" t="s">
        <v>63</v>
      </c>
      <c r="F5" t="s">
        <v>636</v>
      </c>
      <c r="G5" t="s">
        <v>645</v>
      </c>
      <c r="H5">
        <v>1000</v>
      </c>
    </row>
    <row r="6" spans="1:8">
      <c r="A6" s="1">
        <v>8</v>
      </c>
      <c r="B6" t="s">
        <v>625</v>
      </c>
      <c r="C6" t="s">
        <v>629</v>
      </c>
      <c r="D6" t="s">
        <v>43</v>
      </c>
      <c r="E6" t="s">
        <v>63</v>
      </c>
      <c r="F6" t="s">
        <v>637</v>
      </c>
      <c r="G6" t="s">
        <v>646</v>
      </c>
      <c r="H6">
        <v>1000</v>
      </c>
    </row>
    <row r="7" spans="1:8">
      <c r="A7" s="1">
        <v>9</v>
      </c>
      <c r="B7" t="s">
        <v>625</v>
      </c>
      <c r="C7" t="s">
        <v>630</v>
      </c>
      <c r="D7" t="s">
        <v>475</v>
      </c>
      <c r="E7" t="s">
        <v>63</v>
      </c>
      <c r="F7" t="s">
        <v>638</v>
      </c>
      <c r="G7" t="s">
        <v>647</v>
      </c>
      <c r="H7">
        <v>812</v>
      </c>
    </row>
    <row r="8" spans="1:8">
      <c r="A8" s="1">
        <v>10</v>
      </c>
      <c r="B8" t="s">
        <v>625</v>
      </c>
      <c r="C8" t="s">
        <v>630</v>
      </c>
      <c r="D8" t="s">
        <v>634</v>
      </c>
      <c r="E8" t="s">
        <v>63</v>
      </c>
      <c r="F8" t="s">
        <v>639</v>
      </c>
      <c r="G8" t="s">
        <v>648</v>
      </c>
      <c r="H8">
        <v>812</v>
      </c>
    </row>
    <row r="9" spans="1:8">
      <c r="A9" s="1">
        <v>11</v>
      </c>
      <c r="B9" t="s">
        <v>625</v>
      </c>
      <c r="C9" t="s">
        <v>630</v>
      </c>
      <c r="D9" t="s">
        <v>301</v>
      </c>
      <c r="E9" t="s">
        <v>63</v>
      </c>
      <c r="F9" t="s">
        <v>640</v>
      </c>
      <c r="G9" t="s">
        <v>649</v>
      </c>
      <c r="H9">
        <v>812</v>
      </c>
    </row>
    <row r="10" spans="1:8">
      <c r="A10" s="1">
        <v>12</v>
      </c>
      <c r="B10" t="s">
        <v>625</v>
      </c>
      <c r="C10" t="s">
        <v>630</v>
      </c>
      <c r="D10" t="s">
        <v>302</v>
      </c>
      <c r="E10" t="s">
        <v>63</v>
      </c>
      <c r="F10" t="s">
        <v>641</v>
      </c>
      <c r="G10" t="s">
        <v>650</v>
      </c>
      <c r="H10">
        <v>812</v>
      </c>
    </row>
    <row r="11" spans="1:8">
      <c r="A11" s="1">
        <v>13</v>
      </c>
      <c r="B11" t="s">
        <v>625</v>
      </c>
      <c r="C11" t="s">
        <v>631</v>
      </c>
      <c r="D11" t="s">
        <v>46</v>
      </c>
      <c r="E11" t="s">
        <v>63</v>
      </c>
      <c r="F11" t="s">
        <v>312</v>
      </c>
      <c r="G11" t="s">
        <v>352</v>
      </c>
      <c r="H11">
        <v>1000</v>
      </c>
    </row>
    <row r="12" spans="1:8">
      <c r="A12" s="1">
        <v>14</v>
      </c>
      <c r="B12" t="s">
        <v>625</v>
      </c>
      <c r="C12" t="s">
        <v>632</v>
      </c>
      <c r="D12" t="s">
        <v>44</v>
      </c>
      <c r="E12" t="s">
        <v>63</v>
      </c>
      <c r="F12" t="s">
        <v>642</v>
      </c>
      <c r="G12" t="s">
        <v>651</v>
      </c>
      <c r="H12">
        <v>1000</v>
      </c>
    </row>
    <row r="13" spans="1:8">
      <c r="A13" s="1">
        <v>15</v>
      </c>
      <c r="B13" t="s">
        <v>625</v>
      </c>
      <c r="C13" t="s">
        <v>633</v>
      </c>
      <c r="D13" t="s">
        <v>51</v>
      </c>
      <c r="E13" t="s">
        <v>63</v>
      </c>
      <c r="F13" t="s">
        <v>643</v>
      </c>
      <c r="G13" t="s">
        <v>652</v>
      </c>
      <c r="H13">
        <v>1000</v>
      </c>
    </row>
    <row r="14" spans="1:8">
      <c r="A14" s="1">
        <v>18</v>
      </c>
      <c r="B14" t="s">
        <v>625</v>
      </c>
      <c r="C14" t="s">
        <v>521</v>
      </c>
      <c r="D14" t="s">
        <v>58</v>
      </c>
      <c r="E14" t="s">
        <v>63</v>
      </c>
      <c r="F14" t="s">
        <v>207</v>
      </c>
      <c r="G14" t="s">
        <v>246</v>
      </c>
      <c r="H14">
        <v>1000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NCT00097734</vt:lpstr>
      <vt:lpstr>NCT00174525</vt:lpstr>
      <vt:lpstr>NCT00594516</vt:lpstr>
      <vt:lpstr>NCT00730587</vt:lpstr>
      <vt:lpstr>NCT00737958</vt:lpstr>
      <vt:lpstr>NCT00791427</vt:lpstr>
      <vt:lpstr>NCT01301118</vt:lpstr>
      <vt:lpstr>NCT01317927</vt:lpstr>
      <vt:lpstr>NCT01573676</vt:lpstr>
      <vt:lpstr>NCT01588119</vt:lpstr>
      <vt:lpstr>NCT01725321</vt:lpstr>
      <vt:lpstr>NCT02052986</vt:lpstr>
      <vt:lpstr>NCT02245074</vt:lpstr>
      <vt:lpstr>NCT02392130</vt:lpstr>
      <vt:lpstr>NCT02435160</vt:lpstr>
      <vt:lpstr>NCT02471079</vt:lpstr>
      <vt:lpstr>NCT02725671</vt:lpstr>
      <vt:lpstr>NCT02898636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Salvatore Volpe</cp:lastModifiedBy>
  <dcterms:created xsi:type="dcterms:W3CDTF">2019-12-06T03:54:42Z</dcterms:created>
  <dcterms:modified xsi:type="dcterms:W3CDTF">2019-12-06T04:12:39Z</dcterms:modified>
</cp:coreProperties>
</file>