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hammad Iqbal Fauzi\Downloads\magang\"/>
    </mc:Choice>
  </mc:AlternateContent>
  <xr:revisionPtr revIDLastSave="0" documentId="13_ncr:1_{DA655BC5-D3D2-4E2E-B821-A8A40D8FA350}" xr6:coauthVersionLast="45" xr6:coauthVersionMax="45" xr10:uidLastSave="{00000000-0000-0000-0000-000000000000}"/>
  <bookViews>
    <workbookView xWindow="-120" yWindow="-120" windowWidth="20730" windowHeight="11040" xr2:uid="{C6906D8E-B0B1-40C7-824A-07F01A100295}"/>
  </bookViews>
  <sheets>
    <sheet name="Sheet1" sheetId="1" r:id="rId1"/>
  </sheets>
  <definedNames>
    <definedName name="_xlnm._FilterDatabase" localSheetId="0" hidden="1">Sheet1!$B$1:$B$31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2" i="1"/>
</calcChain>
</file>

<file path=xl/sharedStrings.xml><?xml version="1.0" encoding="utf-8"?>
<sst xmlns="http://schemas.openxmlformats.org/spreadsheetml/2006/main" count="234" uniqueCount="29">
  <si>
    <t>Provinsi</t>
  </si>
  <si>
    <t>Kab / Kota</t>
  </si>
  <si>
    <t>Kelompok Ikan</t>
  </si>
  <si>
    <t>Volume (ton)</t>
  </si>
  <si>
    <t>Harga Rata-Rata Tertimbang (Rp/kg)</t>
  </si>
  <si>
    <t>Tahun</t>
  </si>
  <si>
    <t>jumlah kapal</t>
  </si>
  <si>
    <t>jenis</t>
  </si>
  <si>
    <t>tahun</t>
  </si>
  <si>
    <t>Jawa Barat</t>
  </si>
  <si>
    <t>Cianjur</t>
  </si>
  <si>
    <t>Tongkol</t>
  </si>
  <si>
    <t>Tenggiri</t>
  </si>
  <si>
    <t>TERI</t>
  </si>
  <si>
    <t>laut</t>
  </si>
  <si>
    <t>Garut</t>
  </si>
  <si>
    <t>Indramayu</t>
  </si>
  <si>
    <t>Karawang</t>
  </si>
  <si>
    <t>Kota Cirebon</t>
  </si>
  <si>
    <t>Pangandaran</t>
  </si>
  <si>
    <t>Subang</t>
  </si>
  <si>
    <t>Sukabumi</t>
  </si>
  <si>
    <t>Tasikmalaya</t>
  </si>
  <si>
    <t>Bekasi</t>
  </si>
  <si>
    <t>Rumah Tangga Perikanan</t>
  </si>
  <si>
    <t>Jenis Usaha</t>
  </si>
  <si>
    <t>Laut</t>
  </si>
  <si>
    <t>Jumlah nelayan laut</t>
  </si>
  <si>
    <t>Jumlah produksi ikan (ton)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</si>
</sst>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name val="Calibri"/>
      <family val="2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Border="1" applyAlignment="1">
      <alignment horizontal="center" vertical="top"/>
    </xf>
    <xf numFmtId="0" fontId="2" fillId="0" borderId="0" xfId="0" applyFont="1" applyBorder="1" applyAlignment="1">
      <alignment horizontal="center" vertical="top"/>
    </xf>
    <xf numFmtId="0" fontId="0" fillId="0" borderId="0" xfId="0" applyBorder="1"/>
    <xf numFmtId="0" fontId="3" fillId="0" borderId="0" xfId="0" applyFont="1" applyBorder="1"/>
    <xf numFmtId="3" fontId="0" fillId="0" borderId="0" xfId="0" applyNumberFormat="1" applyBorder="1"/>
    <xf numFmtId="0" fontId="2" fillId="0" borderId="0" xfId="0" applyFont="1" applyFill="1" applyBorder="1" applyAlignment="1">
      <alignment horizontal="center" vertical="top"/>
    </xf>
    <xf numFmtId="0" fontId="4" fillId="0" borderId="0" xfId="0" applyFont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6696B-E8F4-4F84-89B6-4362049F6785}">
  <dimension ref="A1:X31"/>
  <sheetViews>
    <sheetView tabSelected="1" topLeftCell="E17" zoomScale="115" workbookViewId="0">
      <selection activeCell="R4" sqref="R4"/>
    </sheetView>
  </sheetViews>
  <sheetFormatPr defaultRowHeight="15" x14ac:dyDescent="0.25"/>
  <cols>
    <col min="1" max="1" width="10.28515625" bestFit="1" customWidth="1"/>
    <col min="2" max="3" width="12.42578125" bestFit="1" customWidth="1"/>
    <col min="4" max="4" width="11.42578125" bestFit="1" customWidth="1"/>
    <col min="5" max="5" width="29.42578125" bestFit="1" customWidth="1"/>
    <col min="7" max="7" width="12.42578125" bestFit="1" customWidth="1"/>
    <col min="8" max="8" width="11.42578125" bestFit="1" customWidth="1"/>
    <col min="9" max="9" width="29.42578125" bestFit="1" customWidth="1"/>
    <col min="11" max="11" width="12.42578125" bestFit="1" customWidth="1"/>
    <col min="12" max="12" width="11.42578125" bestFit="1" customWidth="1"/>
    <col min="13" max="13" width="29.42578125" bestFit="1" customWidth="1"/>
    <col min="14" max="14" width="5.7109375" bestFit="1" customWidth="1"/>
    <col min="15" max="15" width="12.28515625" bestFit="1" customWidth="1"/>
    <col min="17" max="17" width="6.140625" bestFit="1" customWidth="1"/>
    <col min="18" max="18" width="18.85546875" bestFit="1" customWidth="1"/>
    <col min="20" max="20" width="24.85546875" bestFit="1" customWidth="1"/>
    <col min="22" max="22" width="23.42578125" bestFit="1" customWidth="1"/>
    <col min="23" max="23" width="11.28515625" bestFit="1" customWidth="1"/>
    <col min="27" max="27" width="10.28515625" bestFit="1" customWidth="1"/>
    <col min="28" max="28" width="42.5703125" bestFit="1" customWidth="1"/>
    <col min="29" max="29" width="11.28515625" bestFit="1" customWidth="1"/>
    <col min="30" max="30" width="23.42578125" bestFit="1" customWidth="1"/>
  </cols>
  <sheetData>
    <row r="1" spans="1:2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2</v>
      </c>
      <c r="L1" s="1" t="s">
        <v>3</v>
      </c>
      <c r="M1" s="1" t="s">
        <v>4</v>
      </c>
      <c r="N1" s="1" t="s">
        <v>5</v>
      </c>
      <c r="O1" s="2" t="s">
        <v>6</v>
      </c>
      <c r="P1" s="2" t="s">
        <v>7</v>
      </c>
      <c r="Q1" s="2" t="s">
        <v>8</v>
      </c>
      <c r="R1" s="2" t="s">
        <v>27</v>
      </c>
      <c r="S1" s="2" t="s">
        <v>8</v>
      </c>
      <c r="T1" s="6" t="s">
        <v>28</v>
      </c>
      <c r="U1" s="2" t="s">
        <v>8</v>
      </c>
      <c r="V1" t="s">
        <v>24</v>
      </c>
      <c r="W1" s="6" t="s">
        <v>25</v>
      </c>
      <c r="X1" s="6" t="s">
        <v>5</v>
      </c>
    </row>
    <row r="2" spans="1:24" x14ac:dyDescent="0.25">
      <c r="A2" s="3" t="s">
        <v>9</v>
      </c>
      <c r="B2" s="3" t="s">
        <v>10</v>
      </c>
      <c r="C2" s="3" t="s">
        <v>11</v>
      </c>
      <c r="D2" s="3">
        <v>10.69</v>
      </c>
      <c r="E2" s="3">
        <v>20000</v>
      </c>
      <c r="F2" s="3">
        <v>2023</v>
      </c>
      <c r="G2" s="3" t="s">
        <v>12</v>
      </c>
      <c r="H2" s="3">
        <v>1.74</v>
      </c>
      <c r="I2" s="3">
        <v>40201</v>
      </c>
      <c r="J2" s="3">
        <v>2023</v>
      </c>
      <c r="K2" s="3" t="s">
        <v>13</v>
      </c>
      <c r="L2" s="3">
        <v>3.86</v>
      </c>
      <c r="M2" s="3">
        <v>20000</v>
      </c>
      <c r="N2" s="3">
        <v>2023</v>
      </c>
      <c r="O2" s="3">
        <v>962</v>
      </c>
      <c r="P2" s="3" t="s">
        <v>14</v>
      </c>
      <c r="Q2" s="3">
        <v>2023</v>
      </c>
      <c r="R2" s="3">
        <v>1119</v>
      </c>
      <c r="S2" s="3">
        <v>2023</v>
      </c>
      <c r="T2">
        <f>(D2+H2+L2)</f>
        <v>16.29</v>
      </c>
      <c r="U2" s="3">
        <v>2023</v>
      </c>
      <c r="V2" s="7">
        <v>2850</v>
      </c>
      <c r="W2" t="s">
        <v>26</v>
      </c>
      <c r="X2">
        <v>2023</v>
      </c>
    </row>
    <row r="3" spans="1:24" x14ac:dyDescent="0.25">
      <c r="A3" s="3" t="s">
        <v>9</v>
      </c>
      <c r="B3" s="3" t="s">
        <v>15</v>
      </c>
      <c r="C3" s="3" t="s">
        <v>11</v>
      </c>
      <c r="D3" s="4">
        <v>908.27</v>
      </c>
      <c r="E3" s="4">
        <v>15000</v>
      </c>
      <c r="F3" s="3">
        <v>2023</v>
      </c>
      <c r="G3" s="3" t="s">
        <v>12</v>
      </c>
      <c r="H3" s="3">
        <v>195.83</v>
      </c>
      <c r="I3" s="3">
        <v>48793</v>
      </c>
      <c r="J3" s="3">
        <v>2023</v>
      </c>
      <c r="K3" s="3" t="s">
        <v>13</v>
      </c>
      <c r="L3" s="3">
        <v>0</v>
      </c>
      <c r="M3" s="3">
        <v>0</v>
      </c>
      <c r="N3" s="3">
        <v>2023</v>
      </c>
      <c r="O3" s="3">
        <v>1062</v>
      </c>
      <c r="P3" s="3" t="s">
        <v>14</v>
      </c>
      <c r="Q3" s="3">
        <v>2023</v>
      </c>
      <c r="R3" s="3">
        <v>4833</v>
      </c>
      <c r="S3" s="3">
        <v>2023</v>
      </c>
      <c r="T3">
        <f t="shared" ref="T3:T31" si="0">(D3+H3+L3)</f>
        <v>1104.0999999999999</v>
      </c>
      <c r="U3" s="3">
        <v>2023</v>
      </c>
      <c r="V3" s="7">
        <v>1089</v>
      </c>
      <c r="W3" t="s">
        <v>26</v>
      </c>
      <c r="X3">
        <v>2023</v>
      </c>
    </row>
    <row r="4" spans="1:24" x14ac:dyDescent="0.25">
      <c r="A4" s="3" t="s">
        <v>9</v>
      </c>
      <c r="B4" s="3" t="s">
        <v>16</v>
      </c>
      <c r="C4" s="3" t="s">
        <v>11</v>
      </c>
      <c r="D4" s="4">
        <v>33804.699999999997</v>
      </c>
      <c r="E4" s="4">
        <v>20861</v>
      </c>
      <c r="F4" s="3">
        <v>2023</v>
      </c>
      <c r="G4" s="3" t="s">
        <v>12</v>
      </c>
      <c r="H4" s="3">
        <v>34881.54</v>
      </c>
      <c r="I4" s="3">
        <v>48239</v>
      </c>
      <c r="J4" s="3">
        <v>2023</v>
      </c>
      <c r="K4" s="3" t="s">
        <v>13</v>
      </c>
      <c r="L4" s="3">
        <v>14534.79</v>
      </c>
      <c r="M4" s="3">
        <v>11160</v>
      </c>
      <c r="N4" s="3">
        <v>2023</v>
      </c>
      <c r="O4" s="3">
        <v>4583</v>
      </c>
      <c r="P4" s="3" t="s">
        <v>14</v>
      </c>
      <c r="Q4" s="3">
        <v>2023</v>
      </c>
      <c r="R4" s="3">
        <v>41656</v>
      </c>
      <c r="S4" s="3">
        <v>2023</v>
      </c>
      <c r="T4">
        <f t="shared" si="0"/>
        <v>83221.03</v>
      </c>
      <c r="U4" s="3">
        <v>2023</v>
      </c>
      <c r="V4" s="7">
        <v>33347</v>
      </c>
      <c r="W4" t="s">
        <v>26</v>
      </c>
      <c r="X4">
        <v>2023</v>
      </c>
    </row>
    <row r="5" spans="1:24" x14ac:dyDescent="0.25">
      <c r="A5" s="3" t="s">
        <v>9</v>
      </c>
      <c r="B5" s="3" t="s">
        <v>17</v>
      </c>
      <c r="C5" s="3" t="s">
        <v>11</v>
      </c>
      <c r="D5" s="3">
        <v>360.53</v>
      </c>
      <c r="E5" s="3">
        <v>23000</v>
      </c>
      <c r="F5" s="3">
        <v>2023</v>
      </c>
      <c r="G5" s="3" t="s">
        <v>12</v>
      </c>
      <c r="H5" s="3">
        <v>48.81</v>
      </c>
      <c r="I5" s="3">
        <v>51318</v>
      </c>
      <c r="J5" s="3">
        <v>2023</v>
      </c>
      <c r="K5" s="3" t="s">
        <v>13</v>
      </c>
      <c r="L5" s="3">
        <v>809.28</v>
      </c>
      <c r="M5" s="3">
        <v>10144</v>
      </c>
      <c r="N5" s="3">
        <v>2023</v>
      </c>
      <c r="O5" s="3">
        <v>1332</v>
      </c>
      <c r="P5" s="3" t="s">
        <v>14</v>
      </c>
      <c r="Q5" s="3">
        <v>2023</v>
      </c>
      <c r="R5" s="3">
        <v>500</v>
      </c>
      <c r="S5" s="3">
        <v>2023</v>
      </c>
      <c r="T5">
        <f t="shared" si="0"/>
        <v>1218.6199999999999</v>
      </c>
      <c r="U5" s="3">
        <v>2023</v>
      </c>
      <c r="V5" s="7">
        <v>5640</v>
      </c>
      <c r="W5" t="s">
        <v>26</v>
      </c>
      <c r="X5">
        <v>2023</v>
      </c>
    </row>
    <row r="6" spans="1:24" x14ac:dyDescent="0.25">
      <c r="A6" s="3" t="s">
        <v>9</v>
      </c>
      <c r="B6" s="3" t="s">
        <v>18</v>
      </c>
      <c r="C6" s="3" t="s">
        <v>11</v>
      </c>
      <c r="D6" s="3">
        <v>7.74</v>
      </c>
      <c r="E6" s="3">
        <v>29835</v>
      </c>
      <c r="F6" s="3">
        <v>2023</v>
      </c>
      <c r="G6" s="3" t="s">
        <v>12</v>
      </c>
      <c r="H6" s="3">
        <v>143.36000000000001</v>
      </c>
      <c r="I6" s="3">
        <v>48594</v>
      </c>
      <c r="J6" s="3">
        <v>2023</v>
      </c>
      <c r="K6" s="3" t="s">
        <v>13</v>
      </c>
      <c r="L6" s="3">
        <v>11.2</v>
      </c>
      <c r="M6" s="3">
        <v>5710</v>
      </c>
      <c r="N6" s="3">
        <v>2023</v>
      </c>
      <c r="O6" s="3">
        <v>655</v>
      </c>
      <c r="P6" s="3" t="s">
        <v>14</v>
      </c>
      <c r="Q6" s="3">
        <v>2023</v>
      </c>
      <c r="R6" s="3">
        <v>1564</v>
      </c>
      <c r="S6" s="3">
        <v>2023</v>
      </c>
      <c r="T6">
        <f t="shared" si="0"/>
        <v>162.30000000000001</v>
      </c>
      <c r="U6" s="3">
        <v>2023</v>
      </c>
      <c r="V6" s="7">
        <v>4164</v>
      </c>
      <c r="W6" t="s">
        <v>26</v>
      </c>
      <c r="X6">
        <v>2023</v>
      </c>
    </row>
    <row r="7" spans="1:24" x14ac:dyDescent="0.25">
      <c r="A7" s="3" t="s">
        <v>9</v>
      </c>
      <c r="B7" s="3" t="s">
        <v>19</v>
      </c>
      <c r="C7" s="3" t="s">
        <v>11</v>
      </c>
      <c r="D7" s="3">
        <v>78.209999999999994</v>
      </c>
      <c r="E7" s="3">
        <v>18541</v>
      </c>
      <c r="F7" s="3">
        <v>2023</v>
      </c>
      <c r="G7" s="3" t="s">
        <v>12</v>
      </c>
      <c r="H7" s="3">
        <v>103.17</v>
      </c>
      <c r="I7" s="3">
        <v>53430</v>
      </c>
      <c r="J7" s="3">
        <v>2023</v>
      </c>
      <c r="K7" s="3" t="s">
        <v>13</v>
      </c>
      <c r="L7" s="3">
        <v>0</v>
      </c>
      <c r="M7" s="3">
        <v>0</v>
      </c>
      <c r="N7" s="3">
        <v>2023</v>
      </c>
      <c r="O7" s="3">
        <v>1593</v>
      </c>
      <c r="P7" s="3" t="s">
        <v>14</v>
      </c>
      <c r="Q7" s="3">
        <v>2023</v>
      </c>
      <c r="R7" s="8">
        <v>544</v>
      </c>
      <c r="S7" s="3">
        <v>2023</v>
      </c>
      <c r="T7">
        <f t="shared" si="0"/>
        <v>181.38</v>
      </c>
      <c r="U7" s="3">
        <v>2023</v>
      </c>
      <c r="V7" s="7">
        <v>1672</v>
      </c>
      <c r="W7" t="s">
        <v>26</v>
      </c>
      <c r="X7">
        <v>2023</v>
      </c>
    </row>
    <row r="8" spans="1:24" x14ac:dyDescent="0.25">
      <c r="A8" s="3" t="s">
        <v>9</v>
      </c>
      <c r="B8" s="3" t="s">
        <v>20</v>
      </c>
      <c r="C8" s="3" t="s">
        <v>11</v>
      </c>
      <c r="D8" s="4">
        <v>643.25</v>
      </c>
      <c r="E8" s="4">
        <v>35570</v>
      </c>
      <c r="F8" s="3">
        <v>2023</v>
      </c>
      <c r="G8" s="3" t="s">
        <v>12</v>
      </c>
      <c r="H8" s="3">
        <v>551.69000000000005</v>
      </c>
      <c r="I8" s="3">
        <v>55218</v>
      </c>
      <c r="J8" s="3">
        <v>2023</v>
      </c>
      <c r="K8" s="3" t="s">
        <v>13</v>
      </c>
      <c r="L8" s="3">
        <v>0</v>
      </c>
      <c r="M8" s="3">
        <v>0</v>
      </c>
      <c r="N8" s="3">
        <v>2023</v>
      </c>
      <c r="O8" s="3">
        <v>965</v>
      </c>
      <c r="P8" s="3" t="s">
        <v>14</v>
      </c>
      <c r="Q8" s="3">
        <v>2023</v>
      </c>
      <c r="R8" s="3">
        <v>3243</v>
      </c>
      <c r="S8" s="3">
        <v>2023</v>
      </c>
      <c r="T8">
        <f t="shared" si="0"/>
        <v>1194.94</v>
      </c>
      <c r="U8" s="3">
        <v>2023</v>
      </c>
      <c r="V8" s="7">
        <v>2293</v>
      </c>
      <c r="W8" t="s">
        <v>26</v>
      </c>
      <c r="X8">
        <v>2023</v>
      </c>
    </row>
    <row r="9" spans="1:24" x14ac:dyDescent="0.25">
      <c r="A9" s="3" t="s">
        <v>9</v>
      </c>
      <c r="B9" s="3" t="s">
        <v>21</v>
      </c>
      <c r="C9" s="3" t="s">
        <v>11</v>
      </c>
      <c r="D9" s="3">
        <v>68.680000000000007</v>
      </c>
      <c r="E9" s="3">
        <v>16755</v>
      </c>
      <c r="F9" s="3">
        <v>2023</v>
      </c>
      <c r="G9" s="3" t="s">
        <v>12</v>
      </c>
      <c r="H9" s="3">
        <v>38.78</v>
      </c>
      <c r="I9" s="3">
        <v>47284</v>
      </c>
      <c r="J9" s="3">
        <v>2023</v>
      </c>
      <c r="K9" s="3" t="s">
        <v>13</v>
      </c>
      <c r="L9" s="3">
        <v>34.11</v>
      </c>
      <c r="M9" s="3">
        <v>11549</v>
      </c>
      <c r="N9" s="3">
        <v>2023</v>
      </c>
      <c r="O9" s="3">
        <v>6</v>
      </c>
      <c r="P9" s="3" t="s">
        <v>14</v>
      </c>
      <c r="Q9" s="3">
        <v>2023</v>
      </c>
      <c r="R9" s="3">
        <v>204</v>
      </c>
      <c r="S9" s="3">
        <v>2023</v>
      </c>
      <c r="T9">
        <f t="shared" si="0"/>
        <v>141.57</v>
      </c>
      <c r="U9" s="3">
        <v>2023</v>
      </c>
      <c r="V9" s="7">
        <v>9103</v>
      </c>
      <c r="W9" t="s">
        <v>26</v>
      </c>
      <c r="X9">
        <v>2023</v>
      </c>
    </row>
    <row r="10" spans="1:24" x14ac:dyDescent="0.25">
      <c r="A10" s="3" t="s">
        <v>9</v>
      </c>
      <c r="B10" s="3" t="s">
        <v>22</v>
      </c>
      <c r="C10" s="3" t="s">
        <v>11</v>
      </c>
      <c r="D10" s="3">
        <v>44.28</v>
      </c>
      <c r="E10" s="3">
        <v>25300</v>
      </c>
      <c r="F10" s="3">
        <v>2023</v>
      </c>
      <c r="G10" s="3" t="s">
        <v>12</v>
      </c>
      <c r="H10" s="3">
        <v>28.67</v>
      </c>
      <c r="I10" s="3">
        <v>39326</v>
      </c>
      <c r="J10" s="3">
        <v>2023</v>
      </c>
      <c r="K10" s="3" t="s">
        <v>13</v>
      </c>
      <c r="L10" s="3">
        <v>0</v>
      </c>
      <c r="M10" s="3">
        <v>0</v>
      </c>
      <c r="N10" s="3">
        <v>2023</v>
      </c>
      <c r="O10" s="3">
        <v>253</v>
      </c>
      <c r="P10" s="3" t="s">
        <v>14</v>
      </c>
      <c r="Q10" s="3">
        <v>2023</v>
      </c>
      <c r="R10" s="3">
        <v>1670</v>
      </c>
      <c r="S10" s="3">
        <v>2023</v>
      </c>
      <c r="T10">
        <f t="shared" si="0"/>
        <v>72.95</v>
      </c>
      <c r="U10" s="3">
        <v>2023</v>
      </c>
      <c r="V10" s="7">
        <v>943</v>
      </c>
      <c r="W10" t="s">
        <v>26</v>
      </c>
      <c r="X10">
        <v>2023</v>
      </c>
    </row>
    <row r="11" spans="1:24" x14ac:dyDescent="0.25">
      <c r="A11" s="3" t="s">
        <v>9</v>
      </c>
      <c r="B11" s="3" t="s">
        <v>23</v>
      </c>
      <c r="C11" s="3" t="s">
        <v>11</v>
      </c>
      <c r="D11" s="3">
        <v>0</v>
      </c>
      <c r="E11" s="3">
        <v>0</v>
      </c>
      <c r="F11" s="3">
        <v>2023</v>
      </c>
      <c r="G11" s="3" t="s">
        <v>12</v>
      </c>
      <c r="H11" s="3">
        <v>139.80000000000001</v>
      </c>
      <c r="I11" s="3">
        <v>41686</v>
      </c>
      <c r="J11" s="3">
        <v>2023</v>
      </c>
      <c r="K11" s="3" t="s">
        <v>13</v>
      </c>
      <c r="L11" s="3">
        <v>0</v>
      </c>
      <c r="M11" s="3">
        <v>0</v>
      </c>
      <c r="N11" s="3">
        <v>2023</v>
      </c>
      <c r="O11" s="3">
        <v>1217</v>
      </c>
      <c r="P11" s="3" t="s">
        <v>14</v>
      </c>
      <c r="Q11" s="3">
        <v>2023</v>
      </c>
      <c r="R11" s="3">
        <v>4022</v>
      </c>
      <c r="S11" s="3">
        <v>2023</v>
      </c>
      <c r="T11">
        <f t="shared" si="0"/>
        <v>139.80000000000001</v>
      </c>
      <c r="U11" s="3">
        <v>2023</v>
      </c>
      <c r="V11" s="7">
        <v>1771</v>
      </c>
      <c r="W11" t="s">
        <v>26</v>
      </c>
      <c r="X11">
        <v>2023</v>
      </c>
    </row>
    <row r="12" spans="1:24" x14ac:dyDescent="0.25">
      <c r="A12" s="3" t="s">
        <v>9</v>
      </c>
      <c r="B12" s="3" t="s">
        <v>10</v>
      </c>
      <c r="C12" s="3" t="s">
        <v>11</v>
      </c>
      <c r="D12" s="3">
        <v>0.82</v>
      </c>
      <c r="E12" s="3">
        <v>35000</v>
      </c>
      <c r="F12" s="3">
        <v>2022</v>
      </c>
      <c r="G12" s="3" t="s">
        <v>12</v>
      </c>
      <c r="H12" s="3">
        <v>4.4000000000000004</v>
      </c>
      <c r="I12" s="3">
        <v>50000</v>
      </c>
      <c r="J12" s="3">
        <v>2022</v>
      </c>
      <c r="K12" s="3" t="s">
        <v>13</v>
      </c>
      <c r="L12" s="3">
        <v>0</v>
      </c>
      <c r="M12" s="3">
        <v>0</v>
      </c>
      <c r="N12" s="3">
        <v>2022</v>
      </c>
      <c r="O12" s="3">
        <v>976</v>
      </c>
      <c r="P12" s="3" t="s">
        <v>14</v>
      </c>
      <c r="Q12" s="3">
        <v>2022</v>
      </c>
      <c r="R12" s="3">
        <v>2273</v>
      </c>
      <c r="S12" s="3">
        <v>2022</v>
      </c>
      <c r="T12">
        <f t="shared" si="0"/>
        <v>5.2200000000000006</v>
      </c>
      <c r="U12" s="3">
        <v>2022</v>
      </c>
      <c r="V12" s="7">
        <v>4564</v>
      </c>
      <c r="W12" t="s">
        <v>26</v>
      </c>
      <c r="X12">
        <v>2022</v>
      </c>
    </row>
    <row r="13" spans="1:24" x14ac:dyDescent="0.25">
      <c r="A13" s="3" t="s">
        <v>9</v>
      </c>
      <c r="B13" s="3" t="s">
        <v>15</v>
      </c>
      <c r="C13" s="3" t="s">
        <v>11</v>
      </c>
      <c r="D13" s="3">
        <v>904.43</v>
      </c>
      <c r="E13" s="3">
        <v>15358</v>
      </c>
      <c r="F13" s="3">
        <v>2022</v>
      </c>
      <c r="G13" s="3" t="s">
        <v>12</v>
      </c>
      <c r="H13" s="3">
        <v>127.46</v>
      </c>
      <c r="I13" s="3">
        <v>55000</v>
      </c>
      <c r="J13" s="3">
        <v>2022</v>
      </c>
      <c r="K13" s="3" t="s">
        <v>13</v>
      </c>
      <c r="L13" s="3">
        <v>0</v>
      </c>
      <c r="M13" s="3">
        <v>0</v>
      </c>
      <c r="N13" s="3">
        <v>2022</v>
      </c>
      <c r="O13" s="3">
        <v>1471</v>
      </c>
      <c r="P13" s="3" t="s">
        <v>14</v>
      </c>
      <c r="Q13" s="3">
        <v>2022</v>
      </c>
      <c r="R13" s="3">
        <v>311</v>
      </c>
      <c r="S13" s="3">
        <v>2022</v>
      </c>
      <c r="T13">
        <f t="shared" si="0"/>
        <v>1031.8899999999999</v>
      </c>
      <c r="U13" s="3">
        <v>2022</v>
      </c>
      <c r="V13" s="7">
        <v>2942</v>
      </c>
      <c r="W13" t="s">
        <v>26</v>
      </c>
      <c r="X13">
        <v>2022</v>
      </c>
    </row>
    <row r="14" spans="1:24" x14ac:dyDescent="0.25">
      <c r="A14" s="3" t="s">
        <v>9</v>
      </c>
      <c r="B14" s="3" t="s">
        <v>16</v>
      </c>
      <c r="C14" s="3" t="s">
        <v>11</v>
      </c>
      <c r="D14" s="3">
        <v>33651.620000000003</v>
      </c>
      <c r="E14" s="3">
        <v>10059</v>
      </c>
      <c r="F14" s="3">
        <v>2022</v>
      </c>
      <c r="G14" s="3" t="s">
        <v>12</v>
      </c>
      <c r="H14" s="3">
        <v>34742.6</v>
      </c>
      <c r="I14" s="3">
        <v>32039</v>
      </c>
      <c r="J14" s="3">
        <v>2022</v>
      </c>
      <c r="K14" s="3" t="s">
        <v>13</v>
      </c>
      <c r="L14" s="3">
        <v>14834.41</v>
      </c>
      <c r="M14" s="3">
        <v>19009</v>
      </c>
      <c r="N14" s="3">
        <v>2022</v>
      </c>
      <c r="O14" s="3">
        <v>6461</v>
      </c>
      <c r="P14" s="3" t="s">
        <v>14</v>
      </c>
      <c r="Q14" s="3">
        <v>2022</v>
      </c>
      <c r="R14" s="3">
        <v>41656</v>
      </c>
      <c r="S14" s="3">
        <v>2022</v>
      </c>
      <c r="T14">
        <f t="shared" si="0"/>
        <v>83228.63</v>
      </c>
      <c r="U14" s="3">
        <v>2022</v>
      </c>
      <c r="V14" s="7">
        <v>16833</v>
      </c>
      <c r="W14" t="s">
        <v>26</v>
      </c>
      <c r="X14">
        <v>2022</v>
      </c>
    </row>
    <row r="15" spans="1:24" x14ac:dyDescent="0.25">
      <c r="A15" s="3" t="s">
        <v>9</v>
      </c>
      <c r="B15" s="3" t="s">
        <v>17</v>
      </c>
      <c r="C15" s="3" t="s">
        <v>11</v>
      </c>
      <c r="D15" s="3">
        <v>360.71</v>
      </c>
      <c r="E15" s="3">
        <v>23000</v>
      </c>
      <c r="F15" s="3">
        <v>2022</v>
      </c>
      <c r="G15" s="3" t="s">
        <v>12</v>
      </c>
      <c r="H15" s="3">
        <v>48</v>
      </c>
      <c r="I15" s="3">
        <v>50843</v>
      </c>
      <c r="J15" s="3">
        <v>2022</v>
      </c>
      <c r="K15" s="3" t="s">
        <v>13</v>
      </c>
      <c r="L15" s="3">
        <v>720.19</v>
      </c>
      <c r="M15" s="3">
        <v>10218</v>
      </c>
      <c r="N15" s="3">
        <v>2022</v>
      </c>
      <c r="O15" s="3">
        <v>1832</v>
      </c>
      <c r="P15" s="3" t="s">
        <v>14</v>
      </c>
      <c r="Q15" s="3">
        <v>2022</v>
      </c>
      <c r="R15" s="3">
        <v>770</v>
      </c>
      <c r="S15" s="3">
        <v>2022</v>
      </c>
      <c r="T15">
        <f t="shared" si="0"/>
        <v>1128.9000000000001</v>
      </c>
      <c r="U15" s="3">
        <v>2022</v>
      </c>
      <c r="V15" s="7">
        <v>4327</v>
      </c>
      <c r="W15" t="s">
        <v>26</v>
      </c>
      <c r="X15">
        <v>2022</v>
      </c>
    </row>
    <row r="16" spans="1:24" x14ac:dyDescent="0.25">
      <c r="A16" s="3" t="s">
        <v>9</v>
      </c>
      <c r="B16" s="3" t="s">
        <v>18</v>
      </c>
      <c r="C16" s="3" t="s">
        <v>11</v>
      </c>
      <c r="D16" s="3">
        <v>1.56</v>
      </c>
      <c r="E16" s="3">
        <v>16842</v>
      </c>
      <c r="F16" s="3">
        <v>2022</v>
      </c>
      <c r="G16" s="3" t="s">
        <v>12</v>
      </c>
      <c r="H16" s="3">
        <v>132.07</v>
      </c>
      <c r="I16" s="3">
        <v>52423</v>
      </c>
      <c r="J16" s="3">
        <v>2022</v>
      </c>
      <c r="K16" s="3" t="s">
        <v>13</v>
      </c>
      <c r="L16" s="3">
        <v>20.41</v>
      </c>
      <c r="M16" s="3">
        <v>6650</v>
      </c>
      <c r="N16" s="3">
        <v>2022</v>
      </c>
      <c r="O16" s="3">
        <v>649</v>
      </c>
      <c r="P16" s="3" t="s">
        <v>14</v>
      </c>
      <c r="Q16" s="3">
        <v>2022</v>
      </c>
      <c r="R16" s="3">
        <v>3243</v>
      </c>
      <c r="S16" s="3">
        <v>2022</v>
      </c>
      <c r="T16">
        <f t="shared" si="0"/>
        <v>154.04</v>
      </c>
      <c r="U16" s="3">
        <v>2022</v>
      </c>
      <c r="V16" s="7">
        <v>2622</v>
      </c>
      <c r="W16" t="s">
        <v>26</v>
      </c>
      <c r="X16">
        <v>2022</v>
      </c>
    </row>
    <row r="17" spans="1:24" x14ac:dyDescent="0.25">
      <c r="A17" s="3" t="s">
        <v>9</v>
      </c>
      <c r="B17" s="3" t="s">
        <v>19</v>
      </c>
      <c r="C17" s="3" t="s">
        <v>11</v>
      </c>
      <c r="D17" s="3">
        <v>31.86</v>
      </c>
      <c r="E17" s="3">
        <v>26995</v>
      </c>
      <c r="F17" s="3">
        <v>2022</v>
      </c>
      <c r="G17" s="3" t="s">
        <v>12</v>
      </c>
      <c r="H17" s="3">
        <v>39.299999999999997</v>
      </c>
      <c r="I17" s="3">
        <v>58006</v>
      </c>
      <c r="J17" s="3">
        <v>2022</v>
      </c>
      <c r="K17" s="3" t="s">
        <v>13</v>
      </c>
      <c r="L17" s="3">
        <v>0</v>
      </c>
      <c r="M17" s="3">
        <v>0</v>
      </c>
      <c r="N17" s="3">
        <v>2022</v>
      </c>
      <c r="O17" s="3">
        <v>2475</v>
      </c>
      <c r="P17" s="3" t="s">
        <v>14</v>
      </c>
      <c r="Q17" s="3">
        <v>2022</v>
      </c>
      <c r="R17" s="3">
        <v>201</v>
      </c>
      <c r="S17" s="3">
        <v>2022</v>
      </c>
      <c r="T17">
        <f t="shared" si="0"/>
        <v>71.16</v>
      </c>
      <c r="U17" s="3">
        <v>2022</v>
      </c>
      <c r="V17" s="7">
        <v>4950</v>
      </c>
      <c r="W17" t="s">
        <v>26</v>
      </c>
      <c r="X17">
        <v>2022</v>
      </c>
    </row>
    <row r="18" spans="1:24" x14ac:dyDescent="0.25">
      <c r="A18" s="3" t="s">
        <v>9</v>
      </c>
      <c r="B18" s="3" t="s">
        <v>20</v>
      </c>
      <c r="C18" s="3" t="s">
        <v>11</v>
      </c>
      <c r="D18" s="3">
        <v>808.67</v>
      </c>
      <c r="E18" s="3">
        <v>33663</v>
      </c>
      <c r="F18" s="3">
        <v>2022</v>
      </c>
      <c r="G18" s="3" t="s">
        <v>12</v>
      </c>
      <c r="H18" s="3">
        <v>495.2</v>
      </c>
      <c r="I18" s="3">
        <v>53056</v>
      </c>
      <c r="J18" s="3">
        <v>2022</v>
      </c>
      <c r="K18" s="3" t="s">
        <v>13</v>
      </c>
      <c r="L18" s="3">
        <v>0</v>
      </c>
      <c r="M18" s="3">
        <v>0</v>
      </c>
      <c r="N18" s="3">
        <v>2022</v>
      </c>
      <c r="O18" s="3">
        <v>599</v>
      </c>
      <c r="P18" s="3" t="s">
        <v>14</v>
      </c>
      <c r="Q18" s="3">
        <v>2022</v>
      </c>
      <c r="R18" s="3">
        <v>3243</v>
      </c>
      <c r="S18" s="3">
        <v>2022</v>
      </c>
      <c r="T18">
        <f t="shared" si="0"/>
        <v>1303.8699999999999</v>
      </c>
      <c r="U18" s="3">
        <v>2022</v>
      </c>
      <c r="V18" s="7">
        <v>1198</v>
      </c>
      <c r="W18" t="s">
        <v>26</v>
      </c>
      <c r="X18">
        <v>2022</v>
      </c>
    </row>
    <row r="19" spans="1:24" x14ac:dyDescent="0.25">
      <c r="A19" s="3" t="s">
        <v>9</v>
      </c>
      <c r="B19" s="3" t="s">
        <v>21</v>
      </c>
      <c r="C19" s="3" t="s">
        <v>11</v>
      </c>
      <c r="D19" s="3">
        <v>36.07</v>
      </c>
      <c r="E19" s="3">
        <v>23572</v>
      </c>
      <c r="F19" s="3">
        <v>2022</v>
      </c>
      <c r="G19" s="3" t="s">
        <v>12</v>
      </c>
      <c r="H19" s="3">
        <v>58.58</v>
      </c>
      <c r="I19" s="3">
        <v>46106</v>
      </c>
      <c r="J19" s="3">
        <v>2022</v>
      </c>
      <c r="K19" s="3" t="s">
        <v>13</v>
      </c>
      <c r="L19" s="3">
        <v>91.77</v>
      </c>
      <c r="M19" s="3">
        <v>19298</v>
      </c>
      <c r="N19" s="3">
        <v>2022</v>
      </c>
      <c r="O19" s="3">
        <v>6483</v>
      </c>
      <c r="P19" s="3" t="s">
        <v>14</v>
      </c>
      <c r="Q19" s="3">
        <v>2022</v>
      </c>
      <c r="R19" s="3">
        <v>4311</v>
      </c>
      <c r="S19" s="3">
        <v>2022</v>
      </c>
      <c r="T19">
        <f t="shared" si="0"/>
        <v>186.42000000000002</v>
      </c>
      <c r="U19" s="3">
        <v>2022</v>
      </c>
      <c r="V19" s="7">
        <v>13508</v>
      </c>
      <c r="W19" t="s">
        <v>26</v>
      </c>
      <c r="X19">
        <v>2022</v>
      </c>
    </row>
    <row r="20" spans="1:24" x14ac:dyDescent="0.25">
      <c r="A20" s="3" t="s">
        <v>9</v>
      </c>
      <c r="B20" s="3" t="s">
        <v>22</v>
      </c>
      <c r="C20" s="3" t="s">
        <v>11</v>
      </c>
      <c r="D20" s="3">
        <v>68.930000000000007</v>
      </c>
      <c r="E20" s="3">
        <v>24090</v>
      </c>
      <c r="F20" s="3">
        <v>2022</v>
      </c>
      <c r="G20" s="3" t="s">
        <v>12</v>
      </c>
      <c r="H20" s="3">
        <v>35.19</v>
      </c>
      <c r="I20" s="3">
        <v>50252</v>
      </c>
      <c r="J20" s="3">
        <v>2022</v>
      </c>
      <c r="K20" s="3" t="s">
        <v>13</v>
      </c>
      <c r="L20" s="3">
        <v>0</v>
      </c>
      <c r="M20" s="3">
        <v>0</v>
      </c>
      <c r="N20" s="3">
        <v>2022</v>
      </c>
      <c r="O20" s="3">
        <v>628</v>
      </c>
      <c r="P20" s="3" t="s">
        <v>14</v>
      </c>
      <c r="Q20" s="3">
        <v>2022</v>
      </c>
      <c r="R20" s="3">
        <v>455</v>
      </c>
      <c r="S20" s="3">
        <v>2022</v>
      </c>
      <c r="T20">
        <f t="shared" si="0"/>
        <v>104.12</v>
      </c>
      <c r="U20" s="3">
        <v>2022</v>
      </c>
      <c r="V20" s="7">
        <v>1456</v>
      </c>
      <c r="W20" t="s">
        <v>26</v>
      </c>
      <c r="X20">
        <v>2022</v>
      </c>
    </row>
    <row r="21" spans="1:24" x14ac:dyDescent="0.25">
      <c r="A21" s="3" t="s">
        <v>9</v>
      </c>
      <c r="B21" s="3" t="s">
        <v>23</v>
      </c>
      <c r="C21" s="3" t="s">
        <v>11</v>
      </c>
      <c r="D21" s="3">
        <v>0</v>
      </c>
      <c r="E21" s="3">
        <v>0</v>
      </c>
      <c r="F21" s="3">
        <v>2022</v>
      </c>
      <c r="G21" s="3" t="s">
        <v>12</v>
      </c>
      <c r="H21" s="3">
        <v>136.58000000000001</v>
      </c>
      <c r="I21" s="3">
        <v>42245</v>
      </c>
      <c r="J21" s="3">
        <v>2022</v>
      </c>
      <c r="K21" s="3" t="s">
        <v>13</v>
      </c>
      <c r="L21" s="3">
        <v>0</v>
      </c>
      <c r="M21" s="3">
        <v>0</v>
      </c>
      <c r="N21" s="3">
        <v>2022</v>
      </c>
      <c r="O21" s="3">
        <v>1065</v>
      </c>
      <c r="P21" s="3" t="s">
        <v>14</v>
      </c>
      <c r="Q21" s="3">
        <v>2022</v>
      </c>
      <c r="R21" s="3">
        <v>1369</v>
      </c>
      <c r="S21" s="3">
        <v>2022</v>
      </c>
      <c r="T21">
        <f t="shared" si="0"/>
        <v>136.58000000000001</v>
      </c>
      <c r="U21" s="3">
        <v>2022</v>
      </c>
      <c r="V21" s="7">
        <v>2207</v>
      </c>
      <c r="W21" t="s">
        <v>26</v>
      </c>
      <c r="X21">
        <v>2022</v>
      </c>
    </row>
    <row r="22" spans="1:24" x14ac:dyDescent="0.25">
      <c r="A22" s="3" t="s">
        <v>9</v>
      </c>
      <c r="B22" s="3" t="s">
        <v>10</v>
      </c>
      <c r="C22" s="3" t="s">
        <v>11</v>
      </c>
      <c r="D22" s="3">
        <v>20.93</v>
      </c>
      <c r="E22" s="3">
        <v>30000</v>
      </c>
      <c r="F22" s="3">
        <v>2021</v>
      </c>
      <c r="G22" s="3" t="s">
        <v>12</v>
      </c>
      <c r="H22" s="3">
        <v>4.43</v>
      </c>
      <c r="I22" s="3">
        <v>50000</v>
      </c>
      <c r="J22" s="3">
        <v>2021</v>
      </c>
      <c r="K22" s="3" t="s">
        <v>13</v>
      </c>
      <c r="L22" s="3">
        <v>0</v>
      </c>
      <c r="M22" s="3">
        <v>0</v>
      </c>
      <c r="N22" s="3">
        <v>2021</v>
      </c>
      <c r="O22" s="3">
        <v>976</v>
      </c>
      <c r="P22" s="3" t="s">
        <v>14</v>
      </c>
      <c r="Q22" s="3">
        <v>2021</v>
      </c>
      <c r="R22" s="3">
        <v>2024</v>
      </c>
      <c r="S22" s="3">
        <v>2021</v>
      </c>
      <c r="T22">
        <f t="shared" si="0"/>
        <v>25.36</v>
      </c>
      <c r="U22" s="3">
        <v>2021</v>
      </c>
      <c r="V22" s="7">
        <v>2024</v>
      </c>
      <c r="W22" t="s">
        <v>26</v>
      </c>
      <c r="X22">
        <v>2021</v>
      </c>
    </row>
    <row r="23" spans="1:24" x14ac:dyDescent="0.25">
      <c r="A23" s="3" t="s">
        <v>9</v>
      </c>
      <c r="B23" s="3" t="s">
        <v>15</v>
      </c>
      <c r="C23" s="3" t="s">
        <v>11</v>
      </c>
      <c r="D23" s="3">
        <v>137.80000000000001</v>
      </c>
      <c r="E23" s="3">
        <v>15000</v>
      </c>
      <c r="F23" s="3">
        <v>2021</v>
      </c>
      <c r="G23" s="3" t="s">
        <v>12</v>
      </c>
      <c r="H23" s="3">
        <v>145.1</v>
      </c>
      <c r="I23" s="3">
        <v>55000</v>
      </c>
      <c r="J23" s="3">
        <v>2021</v>
      </c>
      <c r="K23" s="3" t="s">
        <v>13</v>
      </c>
      <c r="L23" s="3">
        <v>0</v>
      </c>
      <c r="M23" s="3">
        <v>0</v>
      </c>
      <c r="N23" s="3">
        <v>2021</v>
      </c>
      <c r="O23" s="3">
        <v>1451</v>
      </c>
      <c r="P23" s="3" t="s">
        <v>14</v>
      </c>
      <c r="Q23" s="3">
        <v>2021</v>
      </c>
      <c r="R23" s="3">
        <v>4833</v>
      </c>
      <c r="S23" s="3">
        <v>2021</v>
      </c>
      <c r="T23">
        <f t="shared" si="0"/>
        <v>282.89999999999998</v>
      </c>
      <c r="U23" s="3">
        <v>2021</v>
      </c>
      <c r="V23" s="7">
        <v>1451</v>
      </c>
      <c r="W23" t="s">
        <v>26</v>
      </c>
      <c r="X23">
        <v>2021</v>
      </c>
    </row>
    <row r="24" spans="1:24" x14ac:dyDescent="0.25">
      <c r="A24" s="3" t="s">
        <v>9</v>
      </c>
      <c r="B24" s="3" t="s">
        <v>16</v>
      </c>
      <c r="C24" s="3" t="s">
        <v>11</v>
      </c>
      <c r="D24" s="3">
        <v>36898.269999999997</v>
      </c>
      <c r="E24" s="3">
        <v>7369</v>
      </c>
      <c r="F24" s="3">
        <v>2021</v>
      </c>
      <c r="G24" s="3" t="s">
        <v>12</v>
      </c>
      <c r="H24" s="3">
        <v>37723.72</v>
      </c>
      <c r="I24" s="3">
        <v>32080</v>
      </c>
      <c r="J24" s="3">
        <v>2021</v>
      </c>
      <c r="K24" s="3" t="s">
        <v>13</v>
      </c>
      <c r="L24" s="3">
        <v>7221</v>
      </c>
      <c r="M24" s="3">
        <v>22188</v>
      </c>
      <c r="N24" s="3">
        <v>2021</v>
      </c>
      <c r="O24" s="5">
        <v>4518</v>
      </c>
      <c r="P24" s="3" t="s">
        <v>14</v>
      </c>
      <c r="Q24" s="3">
        <v>2021</v>
      </c>
      <c r="R24" s="3">
        <v>41654</v>
      </c>
      <c r="S24" s="3">
        <v>2021</v>
      </c>
      <c r="T24">
        <f t="shared" si="0"/>
        <v>81842.989999999991</v>
      </c>
      <c r="U24" s="3">
        <v>2021</v>
      </c>
      <c r="V24" s="7">
        <v>11198</v>
      </c>
      <c r="W24" t="s">
        <v>26</v>
      </c>
      <c r="X24">
        <v>2021</v>
      </c>
    </row>
    <row r="25" spans="1:24" x14ac:dyDescent="0.25">
      <c r="A25" s="3" t="s">
        <v>9</v>
      </c>
      <c r="B25" s="3" t="s">
        <v>17</v>
      </c>
      <c r="C25" s="3" t="s">
        <v>11</v>
      </c>
      <c r="D25" s="3">
        <v>357.14</v>
      </c>
      <c r="E25" s="3">
        <v>23000</v>
      </c>
      <c r="F25" s="3">
        <v>2021</v>
      </c>
      <c r="G25" s="3" t="s">
        <v>12</v>
      </c>
      <c r="H25" s="3">
        <v>47.53</v>
      </c>
      <c r="I25" s="3">
        <v>50843</v>
      </c>
      <c r="J25" s="3">
        <v>2021</v>
      </c>
      <c r="K25" s="3" t="s">
        <v>13</v>
      </c>
      <c r="L25" s="3">
        <v>713.06</v>
      </c>
      <c r="M25" s="3">
        <v>10218</v>
      </c>
      <c r="N25" s="3">
        <v>2021</v>
      </c>
      <c r="O25" s="5">
        <v>0</v>
      </c>
      <c r="P25" s="3" t="s">
        <v>14</v>
      </c>
      <c r="Q25" s="3">
        <v>2021</v>
      </c>
      <c r="R25" s="3">
        <v>1640</v>
      </c>
      <c r="S25" s="3">
        <v>2021</v>
      </c>
      <c r="T25">
        <f t="shared" si="0"/>
        <v>1117.73</v>
      </c>
      <c r="U25" s="3">
        <v>2021</v>
      </c>
      <c r="V25" s="7">
        <v>3690</v>
      </c>
      <c r="W25" t="s">
        <v>26</v>
      </c>
      <c r="X25">
        <v>2021</v>
      </c>
    </row>
    <row r="26" spans="1:24" x14ac:dyDescent="0.25">
      <c r="A26" s="3" t="s">
        <v>9</v>
      </c>
      <c r="B26" s="3" t="s">
        <v>18</v>
      </c>
      <c r="C26" s="3" t="s">
        <v>11</v>
      </c>
      <c r="D26" s="3">
        <v>21.74</v>
      </c>
      <c r="E26" s="3">
        <v>16819</v>
      </c>
      <c r="F26" s="3">
        <v>2021</v>
      </c>
      <c r="G26" s="3" t="s">
        <v>12</v>
      </c>
      <c r="H26" s="3">
        <v>206.02</v>
      </c>
      <c r="I26" s="3">
        <v>53740</v>
      </c>
      <c r="J26" s="3">
        <v>2021</v>
      </c>
      <c r="K26" s="3" t="s">
        <v>13</v>
      </c>
      <c r="L26" s="3">
        <v>7.44</v>
      </c>
      <c r="M26" s="3">
        <v>7402</v>
      </c>
      <c r="N26" s="3">
        <v>2021</v>
      </c>
      <c r="O26" s="5">
        <v>409</v>
      </c>
      <c r="P26" s="3" t="s">
        <v>14</v>
      </c>
      <c r="Q26" s="3">
        <v>2021</v>
      </c>
      <c r="R26" s="3">
        <v>4127</v>
      </c>
      <c r="S26" s="3">
        <v>2021</v>
      </c>
      <c r="T26">
        <f t="shared" si="0"/>
        <v>235.20000000000002</v>
      </c>
      <c r="U26" s="3">
        <v>2021</v>
      </c>
      <c r="V26" s="7">
        <v>3711</v>
      </c>
      <c r="W26" t="s">
        <v>26</v>
      </c>
      <c r="X26">
        <v>2021</v>
      </c>
    </row>
    <row r="27" spans="1:24" x14ac:dyDescent="0.25">
      <c r="A27" s="3" t="s">
        <v>9</v>
      </c>
      <c r="B27" s="3" t="s">
        <v>19</v>
      </c>
      <c r="C27" s="3" t="s">
        <v>11</v>
      </c>
      <c r="D27" s="3">
        <v>48.37</v>
      </c>
      <c r="E27" s="3">
        <v>22457</v>
      </c>
      <c r="F27" s="3">
        <v>2021</v>
      </c>
      <c r="G27" s="3" t="s">
        <v>12</v>
      </c>
      <c r="H27" s="3">
        <v>42.66</v>
      </c>
      <c r="I27" s="3">
        <v>51375</v>
      </c>
      <c r="J27" s="3">
        <v>2021</v>
      </c>
      <c r="K27" s="3" t="s">
        <v>13</v>
      </c>
      <c r="L27" s="3">
        <v>0</v>
      </c>
      <c r="M27" s="3">
        <v>0</v>
      </c>
      <c r="N27" s="3">
        <v>2021</v>
      </c>
      <c r="O27" s="5">
        <v>2507</v>
      </c>
      <c r="P27" s="3" t="s">
        <v>14</v>
      </c>
      <c r="Q27" s="3">
        <v>2021</v>
      </c>
      <c r="R27" s="3">
        <v>311</v>
      </c>
      <c r="S27" s="3">
        <v>2021</v>
      </c>
      <c r="T27">
        <f t="shared" si="0"/>
        <v>91.03</v>
      </c>
      <c r="U27" s="3">
        <v>2021</v>
      </c>
      <c r="V27" s="7">
        <v>3709</v>
      </c>
      <c r="W27" t="s">
        <v>26</v>
      </c>
      <c r="X27">
        <v>2021</v>
      </c>
    </row>
    <row r="28" spans="1:24" x14ac:dyDescent="0.25">
      <c r="A28" s="3" t="s">
        <v>9</v>
      </c>
      <c r="B28" s="3" t="s">
        <v>20</v>
      </c>
      <c r="C28" s="3" t="s">
        <v>11</v>
      </c>
      <c r="D28" s="3">
        <v>808.66</v>
      </c>
      <c r="E28" s="3">
        <v>34174</v>
      </c>
      <c r="F28" s="3">
        <v>2021</v>
      </c>
      <c r="G28" s="3" t="s">
        <v>12</v>
      </c>
      <c r="H28" s="3">
        <v>548.86</v>
      </c>
      <c r="I28" s="3">
        <v>53803</v>
      </c>
      <c r="J28" s="3">
        <v>2021</v>
      </c>
      <c r="K28" s="3" t="s">
        <v>13</v>
      </c>
      <c r="L28" s="3">
        <v>0</v>
      </c>
      <c r="M28" s="3">
        <v>0</v>
      </c>
      <c r="N28" s="3">
        <v>2021</v>
      </c>
      <c r="O28" s="5">
        <v>1204</v>
      </c>
      <c r="P28" s="3" t="s">
        <v>14</v>
      </c>
      <c r="Q28" s="3">
        <v>2021</v>
      </c>
      <c r="R28" s="3">
        <v>3243</v>
      </c>
      <c r="S28" s="3">
        <v>2021</v>
      </c>
      <c r="T28">
        <f t="shared" si="0"/>
        <v>1357.52</v>
      </c>
      <c r="U28" s="3">
        <v>2021</v>
      </c>
      <c r="V28" s="7">
        <v>1179</v>
      </c>
      <c r="W28" t="s">
        <v>26</v>
      </c>
      <c r="X28">
        <v>2021</v>
      </c>
    </row>
    <row r="29" spans="1:24" x14ac:dyDescent="0.25">
      <c r="A29" s="3" t="s">
        <v>9</v>
      </c>
      <c r="B29" s="3" t="s">
        <v>21</v>
      </c>
      <c r="C29" s="3" t="s">
        <v>11</v>
      </c>
      <c r="D29" s="3">
        <v>40.44</v>
      </c>
      <c r="E29" s="3">
        <v>20842</v>
      </c>
      <c r="F29" s="3">
        <v>2021</v>
      </c>
      <c r="G29" s="3" t="s">
        <v>12</v>
      </c>
      <c r="H29" s="3">
        <v>25.97</v>
      </c>
      <c r="I29" s="3">
        <v>47516</v>
      </c>
      <c r="J29" s="3">
        <v>2021</v>
      </c>
      <c r="K29" s="3" t="s">
        <v>13</v>
      </c>
      <c r="L29" s="3">
        <v>104.13</v>
      </c>
      <c r="M29" s="3">
        <v>18693</v>
      </c>
      <c r="N29" s="3">
        <v>2021</v>
      </c>
      <c r="O29" s="3">
        <v>3382</v>
      </c>
      <c r="P29" s="3" t="s">
        <v>14</v>
      </c>
      <c r="Q29" s="3">
        <v>2021</v>
      </c>
      <c r="R29" s="3">
        <v>8437</v>
      </c>
      <c r="S29" s="3">
        <v>2021</v>
      </c>
      <c r="T29">
        <f t="shared" si="0"/>
        <v>170.54</v>
      </c>
      <c r="U29" s="3">
        <v>2021</v>
      </c>
      <c r="V29" s="7">
        <v>4385</v>
      </c>
      <c r="W29" t="s">
        <v>26</v>
      </c>
      <c r="X29">
        <v>2021</v>
      </c>
    </row>
    <row r="30" spans="1:24" x14ac:dyDescent="0.25">
      <c r="A30" s="3" t="s">
        <v>9</v>
      </c>
      <c r="B30" s="3" t="s">
        <v>22</v>
      </c>
      <c r="C30" s="3" t="s">
        <v>11</v>
      </c>
      <c r="D30" s="3">
        <v>68.5</v>
      </c>
      <c r="E30" s="3">
        <v>22188</v>
      </c>
      <c r="F30" s="3">
        <v>2021</v>
      </c>
      <c r="G30" s="3" t="s">
        <v>12</v>
      </c>
      <c r="H30" s="3">
        <v>28.01</v>
      </c>
      <c r="I30" s="3">
        <v>46003</v>
      </c>
      <c r="J30" s="3">
        <v>2021</v>
      </c>
      <c r="K30" s="3" t="s">
        <v>13</v>
      </c>
      <c r="L30" s="3">
        <v>0</v>
      </c>
      <c r="M30" s="3">
        <v>0</v>
      </c>
      <c r="N30" s="3">
        <v>2021</v>
      </c>
      <c r="O30" s="3">
        <v>0</v>
      </c>
      <c r="P30" s="3" t="s">
        <v>14</v>
      </c>
      <c r="Q30" s="3">
        <v>2021</v>
      </c>
      <c r="R30" s="3">
        <v>453</v>
      </c>
      <c r="S30" s="3">
        <v>2021</v>
      </c>
      <c r="T30">
        <f t="shared" si="0"/>
        <v>96.51</v>
      </c>
      <c r="U30" s="3">
        <v>2021</v>
      </c>
      <c r="V30" s="7">
        <v>1179</v>
      </c>
      <c r="W30" t="s">
        <v>26</v>
      </c>
      <c r="X30">
        <v>2021</v>
      </c>
    </row>
    <row r="31" spans="1:24" x14ac:dyDescent="0.25">
      <c r="A31" s="3" t="s">
        <v>9</v>
      </c>
      <c r="B31" s="3" t="s">
        <v>23</v>
      </c>
      <c r="C31" s="3" t="s">
        <v>11</v>
      </c>
      <c r="D31" s="3">
        <v>0</v>
      </c>
      <c r="E31" s="3">
        <v>0</v>
      </c>
      <c r="F31" s="3">
        <v>2021</v>
      </c>
      <c r="G31" s="3" t="s">
        <v>12</v>
      </c>
      <c r="H31" s="3">
        <v>132.12</v>
      </c>
      <c r="I31" s="3">
        <v>42189</v>
      </c>
      <c r="J31" s="3">
        <v>2021</v>
      </c>
      <c r="K31" s="3" t="s">
        <v>13</v>
      </c>
      <c r="L31" s="3">
        <v>0</v>
      </c>
      <c r="M31" s="3">
        <v>0</v>
      </c>
      <c r="N31" s="3">
        <v>2021</v>
      </c>
      <c r="O31" s="5">
        <v>847</v>
      </c>
      <c r="P31" s="3" t="s">
        <v>14</v>
      </c>
      <c r="Q31" s="3">
        <v>2021</v>
      </c>
      <c r="R31" s="3">
        <v>798</v>
      </c>
      <c r="S31" s="3">
        <v>2021</v>
      </c>
      <c r="T31">
        <f t="shared" si="0"/>
        <v>132.12</v>
      </c>
      <c r="U31" s="3">
        <v>2021</v>
      </c>
      <c r="V31" s="7">
        <v>1111</v>
      </c>
      <c r="W31" t="s">
        <v>26</v>
      </c>
      <c r="X31">
        <v>2021</v>
      </c>
    </row>
  </sheetData>
  <autoFilter ref="B1:B31" xr:uid="{ECB8F23E-2A03-48DE-B36E-5675D93F0D09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Iqbal Fauzi</dc:creator>
  <cp:lastModifiedBy>Muhammad Iqbal Fauzi</cp:lastModifiedBy>
  <dcterms:created xsi:type="dcterms:W3CDTF">2025-06-12T01:11:22Z</dcterms:created>
  <dcterms:modified xsi:type="dcterms:W3CDTF">2025-07-16T13:10:53Z</dcterms:modified>
</cp:coreProperties>
</file>