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Нач.смен" sheetId="1" state="visible" r:id="rId1"/>
    <sheet name="пила" sheetId="2" state="visible" r:id="rId2"/>
    <sheet name="гибка" sheetId="3" state="visible" r:id="rId3"/>
    <sheet name="фрезер" sheetId="4" state="visible" r:id="rId4"/>
    <sheet name="сверловка" sheetId="5" state="visible" r:id="rId5"/>
    <sheet name="напыление" sheetId="6" state="visible" r:id="rId6"/>
    <sheet name="сварка" sheetId="7" state="visible" r:id="rId7"/>
    <sheet name="зачистка" sheetId="8" state="visible" r:id="rId8"/>
    <sheet name="шлифовка" sheetId="9" state="visible" r:id="rId9"/>
    <sheet name="покраска" sheetId="10" state="visible" r:id="rId10"/>
    <sheet name="предсборка" sheetId="11" state="visible" r:id="rId11"/>
    <sheet name="сборк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entury Gothic"/>
      <b val="1"/>
      <color rgb="00000000"/>
    </font>
    <font>
      <name val="Century Gothic"/>
    </font>
    <font>
      <name val="Century Gothic"/>
      <b val="1"/>
      <i val="1"/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  <c r="O1" s="1" t="inlineStr">
        <is>
          <t>пила</t>
        </is>
      </c>
      <c r="P1" s="1" t="inlineStr">
        <is>
          <t>гибка</t>
        </is>
      </c>
      <c r="Q1" s="1" t="inlineStr">
        <is>
          <t>фрезер</t>
        </is>
      </c>
      <c r="R1" s="1" t="inlineStr">
        <is>
          <t>сверловка</t>
        </is>
      </c>
      <c r="S1" s="1" t="inlineStr">
        <is>
          <t>напыление</t>
        </is>
      </c>
      <c r="T1" s="1" t="inlineStr">
        <is>
          <t>сварка</t>
        </is>
      </c>
      <c r="U1" s="1" t="inlineStr">
        <is>
          <t>зачистка</t>
        </is>
      </c>
      <c r="V1" s="1" t="inlineStr">
        <is>
          <t>шлифовка</t>
        </is>
      </c>
      <c r="W1" s="1" t="inlineStr">
        <is>
          <t>покраска</t>
        </is>
      </c>
      <c r="X1" s="1" t="inlineStr">
        <is>
          <t>предсборка</t>
        </is>
      </c>
      <c r="Y1" s="1" t="inlineStr">
        <is>
          <t>сборка</t>
        </is>
      </c>
    </row>
    <row r="2">
      <c r="A2" s="1" t="n">
        <v>1</v>
      </c>
      <c r="B2" s="1" t="inlineStr">
        <is>
          <t>E3</t>
        </is>
      </c>
      <c r="C2" s="1" t="inlineStr">
        <is>
          <t>55</t>
        </is>
      </c>
      <c r="D2" s="1" t="inlineStr">
        <is>
          <t>Al</t>
        </is>
      </c>
      <c r="E2" s="1" t="n">
        <v>1000</v>
      </c>
      <c r="F2" s="1" t="n">
        <v>4</v>
      </c>
      <c r="G2" s="1" t="inlineStr">
        <is>
          <t>Прямая распределительная секция с розеткой</t>
        </is>
      </c>
      <c r="H2" s="1" t="inlineStr">
        <is>
          <t>pr55</t>
        </is>
      </c>
      <c r="I2" s="1" t="inlineStr">
        <is>
          <t>3000</t>
        </is>
      </c>
      <c r="J2" s="1" t="inlineStr">
        <is>
          <t>-</t>
        </is>
      </c>
      <c r="K2" s="1" t="n">
        <v>500</v>
      </c>
      <c r="L2" s="1" t="n">
        <v>1000</v>
      </c>
      <c r="M2" s="1" t="n">
        <v>1000</v>
      </c>
      <c r="N2" s="1" t="n">
        <v>12</v>
      </c>
      <c r="O2" s="1" t="inlineStr">
        <is>
          <t>Х</t>
        </is>
      </c>
      <c r="P2" s="1" t="inlineStr">
        <is>
          <t>Х</t>
        </is>
      </c>
      <c r="Q2" s="1" t="inlineStr">
        <is>
          <t>Х</t>
        </is>
      </c>
      <c r="R2" s="1" t="inlineStr">
        <is>
          <t>Х</t>
        </is>
      </c>
      <c r="S2" s="1" t="inlineStr">
        <is>
          <t>Х</t>
        </is>
      </c>
      <c r="T2" s="1" t="inlineStr"/>
      <c r="U2" s="1" t="inlineStr">
        <is>
          <t>Х</t>
        </is>
      </c>
      <c r="V2" s="1" t="inlineStr">
        <is>
          <t>Х</t>
        </is>
      </c>
      <c r="W2" s="1" t="inlineStr"/>
      <c r="X2" s="1" t="inlineStr"/>
      <c r="Y2" s="1" t="inlineStr"/>
    </row>
    <row r="3">
      <c r="A3" s="2" t="n">
        <v>2</v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n">
        <v>1000</v>
      </c>
      <c r="F3" s="2" t="n">
        <v>4</v>
      </c>
      <c r="G3" s="2" t="inlineStr">
        <is>
          <t>Шина СБ</t>
        </is>
      </c>
      <c r="H3" s="2" t="inlineStr">
        <is>
          <t>Ш-СД33</t>
        </is>
      </c>
      <c r="I3" s="2" t="inlineStr">
        <is>
          <t>2959.0</t>
        </is>
      </c>
      <c r="J3" s="2" t="inlineStr">
        <is>
          <t>-</t>
        </is>
      </c>
      <c r="K3" s="2" t="inlineStr">
        <is>
          <t>557.5</t>
        </is>
      </c>
      <c r="L3" s="2" t="inlineStr">
        <is>
          <t>1000</t>
        </is>
      </c>
      <c r="M3" s="2" t="inlineStr">
        <is>
          <t>1000</t>
        </is>
      </c>
      <c r="N3" s="2" t="n">
        <v>12</v>
      </c>
      <c r="O3" s="2" t="inlineStr">
        <is>
          <t>Х</t>
        </is>
      </c>
      <c r="P3" s="2" t="inlineStr">
        <is>
          <t>Х</t>
        </is>
      </c>
      <c r="Q3" s="2" t="inlineStr">
        <is>
          <t>Х</t>
        </is>
      </c>
      <c r="R3" s="2" t="inlineStr">
        <is>
          <t>Х</t>
        </is>
      </c>
      <c r="S3" s="2" t="inlineStr">
        <is>
          <t>Х</t>
        </is>
      </c>
      <c r="T3" s="2" t="inlineStr"/>
      <c r="U3" s="2" t="inlineStr"/>
      <c r="V3" s="2" t="inlineStr"/>
      <c r="W3" s="2" t="inlineStr"/>
      <c r="X3" s="2" t="inlineStr"/>
      <c r="Y3" s="2" t="inlineStr">
        <is>
          <t>Х</t>
        </is>
      </c>
    </row>
    <row r="4">
      <c r="A4" s="3" t="n">
        <v>3</v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 (Алюм)</t>
        </is>
      </c>
      <c r="F4" s="3" t="n">
        <v>4</v>
      </c>
      <c r="G4" s="3" t="inlineStr">
        <is>
          <t>Шина (СТП 05)</t>
        </is>
      </c>
      <c r="H4" s="3" t="inlineStr">
        <is>
          <t>Ш1-01</t>
        </is>
      </c>
      <c r="I4" s="3" t="n">
        <v>2959</v>
      </c>
      <c r="J4" s="3" t="n">
        <v>2964</v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 t="n">
        <v>12</v>
      </c>
      <c r="O4" s="3" t="inlineStr"/>
      <c r="P4" s="3" t="inlineStr"/>
      <c r="Q4" s="3" t="inlineStr">
        <is>
          <t>Х</t>
        </is>
      </c>
      <c r="R4" s="3" t="inlineStr">
        <is>
          <t>Х</t>
        </is>
      </c>
      <c r="S4" s="3" t="inlineStr"/>
      <c r="T4" s="3" t="inlineStr"/>
      <c r="U4" s="3" t="inlineStr">
        <is>
          <t>Х</t>
        </is>
      </c>
      <c r="V4" s="3" t="inlineStr">
        <is>
          <t>Х</t>
        </is>
      </c>
      <c r="W4" s="3" t="inlineStr">
        <is>
          <t>Х</t>
        </is>
      </c>
      <c r="X4" s="3" t="inlineStr">
        <is>
          <t>Х</t>
        </is>
      </c>
      <c r="Y4" s="3" t="inlineStr">
        <is>
          <t>Х</t>
        </is>
      </c>
    </row>
    <row r="5">
      <c r="A5" s="3" t="n">
        <v>4</v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n">
        <v>4</v>
      </c>
      <c r="G5" s="3" t="inlineStr">
        <is>
          <t>Зубчатый вывод</t>
        </is>
      </c>
      <c r="H5" s="3" t="inlineStr">
        <is>
          <t>СТП 09 В</t>
        </is>
      </c>
      <c r="I5" s="3" t="n">
        <v>23</v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 t="n">
        <v>36</v>
      </c>
      <c r="O5" s="3" t="inlineStr"/>
      <c r="P5" s="3" t="inlineStr">
        <is>
          <t>Х</t>
        </is>
      </c>
      <c r="Q5" s="3" t="inlineStr">
        <is>
          <t>Х</t>
        </is>
      </c>
      <c r="R5" s="3" t="inlineStr">
        <is>
          <t>Х</t>
        </is>
      </c>
      <c r="S5" s="3" t="inlineStr"/>
      <c r="T5" s="3" t="inlineStr"/>
      <c r="U5" s="3" t="inlineStr">
        <is>
          <t>Х</t>
        </is>
      </c>
      <c r="V5" s="3" t="inlineStr">
        <is>
          <t>Х</t>
        </is>
      </c>
      <c r="W5" s="3" t="inlineStr">
        <is>
          <t>Х</t>
        </is>
      </c>
      <c r="X5" s="3" t="inlineStr">
        <is>
          <t>Х</t>
        </is>
      </c>
      <c r="Y5" s="3" t="inlineStr">
        <is>
          <t>Х</t>
        </is>
      </c>
    </row>
    <row r="6">
      <c r="A6" s="2" t="n">
        <v>5</v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n">
        <v>1000</v>
      </c>
      <c r="F6" s="2" t="n">
        <v>4</v>
      </c>
      <c r="G6" s="2" t="inlineStr">
        <is>
          <t>Шина СБ</t>
        </is>
      </c>
      <c r="H6" s="2" t="inlineStr">
        <is>
          <t>Ш-СД34</t>
        </is>
      </c>
      <c r="I6" s="2" t="inlineStr">
        <is>
          <t>2959.0</t>
        </is>
      </c>
      <c r="J6" s="2" t="inlineStr">
        <is>
          <t>-</t>
        </is>
      </c>
      <c r="K6" s="2" t="inlineStr">
        <is>
          <t>413.5</t>
        </is>
      </c>
      <c r="L6" s="2" t="inlineStr">
        <is>
          <t>1000</t>
        </is>
      </c>
      <c r="M6" s="2" t="inlineStr">
        <is>
          <t>1000</t>
        </is>
      </c>
      <c r="N6" s="2" t="n">
        <v>12</v>
      </c>
      <c r="O6" s="2" t="inlineStr">
        <is>
          <t>Х</t>
        </is>
      </c>
      <c r="P6" s="2" t="inlineStr">
        <is>
          <t>Х</t>
        </is>
      </c>
      <c r="Q6" s="2" t="inlineStr">
        <is>
          <t>Х</t>
        </is>
      </c>
      <c r="R6" s="2" t="inlineStr">
        <is>
          <t>Х</t>
        </is>
      </c>
      <c r="S6" s="2" t="inlineStr">
        <is>
          <t>Х</t>
        </is>
      </c>
      <c r="T6" s="2" t="inlineStr"/>
      <c r="U6" s="2" t="inlineStr"/>
      <c r="V6" s="2" t="inlineStr"/>
      <c r="W6" s="2" t="inlineStr"/>
      <c r="X6" s="2" t="inlineStr"/>
      <c r="Y6" s="2" t="inlineStr">
        <is>
          <t>Х</t>
        </is>
      </c>
    </row>
    <row r="7">
      <c r="A7" s="3" t="n">
        <v>6</v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 (Алюм)</t>
        </is>
      </c>
      <c r="F7" s="3" t="n">
        <v>4</v>
      </c>
      <c r="G7" s="3" t="inlineStr">
        <is>
          <t>Шина (СТП 06)</t>
        </is>
      </c>
      <c r="H7" s="3" t="inlineStr">
        <is>
          <t>Ш2-01</t>
        </is>
      </c>
      <c r="I7" s="3" t="n">
        <v>2959</v>
      </c>
      <c r="J7" s="3" t="n">
        <v>2959.4</v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 t="n">
        <v>12</v>
      </c>
      <c r="O7" s="3" t="inlineStr"/>
      <c r="P7" s="3" t="inlineStr"/>
      <c r="Q7" s="3" t="inlineStr">
        <is>
          <t>Х</t>
        </is>
      </c>
      <c r="R7" s="3" t="inlineStr">
        <is>
          <t>Х</t>
        </is>
      </c>
      <c r="S7" s="3" t="inlineStr"/>
      <c r="T7" s="3" t="inlineStr"/>
      <c r="U7" s="3" t="inlineStr">
        <is>
          <t>Х</t>
        </is>
      </c>
      <c r="V7" s="3" t="inlineStr">
        <is>
          <t>Х</t>
        </is>
      </c>
      <c r="W7" s="3" t="inlineStr">
        <is>
          <t>Х</t>
        </is>
      </c>
      <c r="X7" s="3" t="inlineStr">
        <is>
          <t>Х</t>
        </is>
      </c>
      <c r="Y7" s="3" t="inlineStr">
        <is>
          <t>Х</t>
        </is>
      </c>
    </row>
    <row r="8">
      <c r="A8" s="3" t="n">
        <v>7</v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1000</t>
        </is>
      </c>
      <c r="F8" s="3" t="n">
        <v>4</v>
      </c>
      <c r="G8" s="3" t="inlineStr">
        <is>
          <t>Зубчатый вывод</t>
        </is>
      </c>
      <c r="H8" s="3" t="inlineStr">
        <is>
          <t>СТП 09 В</t>
        </is>
      </c>
      <c r="I8" s="3" t="n">
        <v>23</v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 t="n">
        <v>36</v>
      </c>
      <c r="O8" s="3" t="inlineStr"/>
      <c r="P8" s="3" t="inlineStr">
        <is>
          <t>Х</t>
        </is>
      </c>
      <c r="Q8" s="3" t="inlineStr">
        <is>
          <t>Х</t>
        </is>
      </c>
      <c r="R8" s="3" t="inlineStr">
        <is>
          <t>Х</t>
        </is>
      </c>
      <c r="S8" s="3" t="inlineStr"/>
      <c r="T8" s="3" t="inlineStr"/>
      <c r="U8" s="3" t="inlineStr">
        <is>
          <t>Х</t>
        </is>
      </c>
      <c r="V8" s="3" t="inlineStr">
        <is>
          <t>Х</t>
        </is>
      </c>
      <c r="W8" s="3" t="inlineStr">
        <is>
          <t>Х</t>
        </is>
      </c>
      <c r="X8" s="3" t="inlineStr">
        <is>
          <t>Х</t>
        </is>
      </c>
      <c r="Y8" s="3" t="inlineStr">
        <is>
          <t>Х</t>
        </is>
      </c>
    </row>
    <row r="9">
      <c r="A9" s="2" t="n">
        <v>8</v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n">
        <v>1000</v>
      </c>
      <c r="F9" s="2" t="n">
        <v>4</v>
      </c>
      <c r="G9" s="2" t="inlineStr">
        <is>
          <t>Шина СБ</t>
        </is>
      </c>
      <c r="H9" s="2" t="inlineStr">
        <is>
          <t>Ш-СД34</t>
        </is>
      </c>
      <c r="I9" s="2" t="inlineStr">
        <is>
          <t>2959.0</t>
        </is>
      </c>
      <c r="J9" s="2" t="inlineStr">
        <is>
          <t>-</t>
        </is>
      </c>
      <c r="K9" s="2" t="inlineStr">
        <is>
          <t>413.5</t>
        </is>
      </c>
      <c r="L9" s="2" t="inlineStr">
        <is>
          <t>1000</t>
        </is>
      </c>
      <c r="M9" s="2" t="inlineStr">
        <is>
          <t>1000</t>
        </is>
      </c>
      <c r="N9" s="2" t="n">
        <v>12</v>
      </c>
      <c r="O9" s="2" t="inlineStr">
        <is>
          <t>Х</t>
        </is>
      </c>
      <c r="P9" s="2" t="inlineStr">
        <is>
          <t>Х</t>
        </is>
      </c>
      <c r="Q9" s="2" t="inlineStr">
        <is>
          <t>Х</t>
        </is>
      </c>
      <c r="R9" s="2" t="inlineStr">
        <is>
          <t>Х</t>
        </is>
      </c>
      <c r="S9" s="2" t="inlineStr">
        <is>
          <t>Х</t>
        </is>
      </c>
      <c r="T9" s="2" t="inlineStr"/>
      <c r="U9" s="2" t="inlineStr"/>
      <c r="V9" s="2" t="inlineStr"/>
      <c r="W9" s="2" t="inlineStr"/>
      <c r="X9" s="2" t="inlineStr"/>
      <c r="Y9" s="2" t="inlineStr">
        <is>
          <t>Х</t>
        </is>
      </c>
    </row>
    <row r="10">
      <c r="A10" s="3" t="n">
        <v>9</v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1000 (Алюм)</t>
        </is>
      </c>
      <c r="F10" s="3" t="n">
        <v>4</v>
      </c>
      <c r="G10" s="3" t="inlineStr">
        <is>
          <t>Шина (СТП 06)</t>
        </is>
      </c>
      <c r="H10" s="3" t="inlineStr">
        <is>
          <t>Ш2-01</t>
        </is>
      </c>
      <c r="I10" s="3" t="n">
        <v>2959</v>
      </c>
      <c r="J10" s="3" t="n">
        <v>2959.4</v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 t="n">
        <v>12</v>
      </c>
      <c r="O10" s="3" t="inlineStr"/>
      <c r="P10" s="3" t="inlineStr"/>
      <c r="Q10" s="3" t="inlineStr">
        <is>
          <t>Х</t>
        </is>
      </c>
      <c r="R10" s="3" t="inlineStr">
        <is>
          <t>Х</t>
        </is>
      </c>
      <c r="S10" s="3" t="inlineStr"/>
      <c r="T10" s="3" t="inlineStr"/>
      <c r="U10" s="3" t="inlineStr">
        <is>
          <t>Х</t>
        </is>
      </c>
      <c r="V10" s="3" t="inlineStr">
        <is>
          <t>Х</t>
        </is>
      </c>
      <c r="W10" s="3" t="inlineStr">
        <is>
          <t>Х</t>
        </is>
      </c>
      <c r="X10" s="3" t="inlineStr">
        <is>
          <t>Х</t>
        </is>
      </c>
      <c r="Y10" s="3" t="inlineStr">
        <is>
          <t>Х</t>
        </is>
      </c>
    </row>
    <row r="11">
      <c r="A11" s="3" t="n">
        <v>10</v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1000</t>
        </is>
      </c>
      <c r="F11" s="3" t="n">
        <v>4</v>
      </c>
      <c r="G11" s="3" t="inlineStr">
        <is>
          <t>Зубчатый вывод</t>
        </is>
      </c>
      <c r="H11" s="3" t="inlineStr">
        <is>
          <t>СТП 09 В</t>
        </is>
      </c>
      <c r="I11" s="3" t="n">
        <v>23</v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 t="n">
        <v>36</v>
      </c>
      <c r="O11" s="3" t="inlineStr"/>
      <c r="P11" s="3" t="inlineStr">
        <is>
          <t>Х</t>
        </is>
      </c>
      <c r="Q11" s="3" t="inlineStr">
        <is>
          <t>Х</t>
        </is>
      </c>
      <c r="R11" s="3" t="inlineStr">
        <is>
          <t>Х</t>
        </is>
      </c>
      <c r="S11" s="3" t="inlineStr"/>
      <c r="T11" s="3" t="inlineStr"/>
      <c r="U11" s="3" t="inlineStr">
        <is>
          <t>Х</t>
        </is>
      </c>
      <c r="V11" s="3" t="inlineStr">
        <is>
          <t>Х</t>
        </is>
      </c>
      <c r="W11" s="3" t="inlineStr">
        <is>
          <t>Х</t>
        </is>
      </c>
      <c r="X11" s="3" t="inlineStr">
        <is>
          <t>Х</t>
        </is>
      </c>
      <c r="Y11" s="3" t="inlineStr">
        <is>
          <t>Х</t>
        </is>
      </c>
    </row>
    <row r="12">
      <c r="A12" s="2" t="n">
        <v>11</v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n">
        <v>1000</v>
      </c>
      <c r="F12" s="2" t="n">
        <v>4</v>
      </c>
      <c r="G12" s="2" t="inlineStr">
        <is>
          <t>Шина СБ</t>
        </is>
      </c>
      <c r="H12" s="2" t="inlineStr">
        <is>
          <t>Ш-СД33</t>
        </is>
      </c>
      <c r="I12" s="2" t="inlineStr">
        <is>
          <t>2959.0</t>
        </is>
      </c>
      <c r="J12" s="2" t="inlineStr">
        <is>
          <t>-</t>
        </is>
      </c>
      <c r="K12" s="2" t="inlineStr">
        <is>
          <t>557.5</t>
        </is>
      </c>
      <c r="L12" s="2" t="inlineStr">
        <is>
          <t>1000</t>
        </is>
      </c>
      <c r="M12" s="2" t="inlineStr">
        <is>
          <t>1000</t>
        </is>
      </c>
      <c r="N12" s="2" t="n">
        <v>12</v>
      </c>
      <c r="O12" s="2" t="inlineStr">
        <is>
          <t>Х</t>
        </is>
      </c>
      <c r="P12" s="2" t="inlineStr">
        <is>
          <t>Х</t>
        </is>
      </c>
      <c r="Q12" s="2" t="inlineStr">
        <is>
          <t>Х</t>
        </is>
      </c>
      <c r="R12" s="2" t="inlineStr">
        <is>
          <t>Х</t>
        </is>
      </c>
      <c r="S12" s="2" t="inlineStr">
        <is>
          <t>Х</t>
        </is>
      </c>
      <c r="T12" s="2" t="inlineStr"/>
      <c r="U12" s="2" t="inlineStr"/>
      <c r="V12" s="2" t="inlineStr"/>
      <c r="W12" s="2" t="inlineStr"/>
      <c r="X12" s="2" t="inlineStr"/>
      <c r="Y12" s="2" t="inlineStr">
        <is>
          <t>Х</t>
        </is>
      </c>
    </row>
    <row r="13">
      <c r="A13" s="3" t="n">
        <v>12</v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1000 (Алюм)</t>
        </is>
      </c>
      <c r="F13" s="3" t="n">
        <v>4</v>
      </c>
      <c r="G13" s="3" t="inlineStr">
        <is>
          <t>Шина (СТП 05)</t>
        </is>
      </c>
      <c r="H13" s="3" t="inlineStr">
        <is>
          <t>Ш1-01</t>
        </is>
      </c>
      <c r="I13" s="3" t="n">
        <v>2959</v>
      </c>
      <c r="J13" s="3" t="n">
        <v>2964</v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 t="n">
        <v>12</v>
      </c>
      <c r="O13" s="3" t="inlineStr"/>
      <c r="P13" s="3" t="inlineStr"/>
      <c r="Q13" s="3" t="inlineStr">
        <is>
          <t>Х</t>
        </is>
      </c>
      <c r="R13" s="3" t="inlineStr">
        <is>
          <t>Х</t>
        </is>
      </c>
      <c r="S13" s="3" t="inlineStr"/>
      <c r="T13" s="3" t="inlineStr"/>
      <c r="U13" s="3" t="inlineStr">
        <is>
          <t>Х</t>
        </is>
      </c>
      <c r="V13" s="3" t="inlineStr">
        <is>
          <t>Х</t>
        </is>
      </c>
      <c r="W13" s="3" t="inlineStr">
        <is>
          <t>Х</t>
        </is>
      </c>
      <c r="X13" s="3" t="inlineStr">
        <is>
          <t>Х</t>
        </is>
      </c>
      <c r="Y13" s="3" t="inlineStr">
        <is>
          <t>Х</t>
        </is>
      </c>
    </row>
    <row r="14">
      <c r="A14" s="3" t="n">
        <v>13</v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1000</t>
        </is>
      </c>
      <c r="F14" s="3" t="n">
        <v>4</v>
      </c>
      <c r="G14" s="3" t="inlineStr">
        <is>
          <t>Зубчатый вывод</t>
        </is>
      </c>
      <c r="H14" s="3" t="inlineStr">
        <is>
          <t>СТП 09 В</t>
        </is>
      </c>
      <c r="I14" s="3" t="n">
        <v>23</v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 t="n">
        <v>12</v>
      </c>
      <c r="O14" s="3" t="inlineStr"/>
      <c r="P14" s="3" t="inlineStr">
        <is>
          <t>Х</t>
        </is>
      </c>
      <c r="Q14" s="3" t="inlineStr">
        <is>
          <t>Х</t>
        </is>
      </c>
      <c r="R14" s="3" t="inlineStr">
        <is>
          <t>Х</t>
        </is>
      </c>
      <c r="S14" s="3" t="inlineStr"/>
      <c r="T14" s="3" t="inlineStr"/>
      <c r="U14" s="3" t="inlineStr">
        <is>
          <t>Х</t>
        </is>
      </c>
      <c r="V14" s="3" t="inlineStr">
        <is>
          <t>Х</t>
        </is>
      </c>
      <c r="W14" s="3" t="inlineStr">
        <is>
          <t>Х</t>
        </is>
      </c>
      <c r="X14" s="3" t="inlineStr">
        <is>
          <t>Х</t>
        </is>
      </c>
      <c r="Y14" s="3" t="inlineStr">
        <is>
          <t>Х</t>
        </is>
      </c>
    </row>
    <row r="15">
      <c r="A15" s="3" t="n">
        <v>14</v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-</t>
        </is>
      </c>
      <c r="F15" s="3" t="n">
        <v>4</v>
      </c>
      <c r="G15" s="3" t="inlineStr">
        <is>
          <t>Крышка с выступом крашенная</t>
        </is>
      </c>
      <c r="H15" s="3" t="inlineStr">
        <is>
          <t>КВ-кр</t>
        </is>
      </c>
      <c r="I15" s="3" t="n">
        <v>2763</v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 t="n">
        <v>12</v>
      </c>
      <c r="O15" s="3" t="inlineStr"/>
      <c r="P15" s="3" t="inlineStr">
        <is>
          <t>Х</t>
        </is>
      </c>
      <c r="Q15" s="3" t="inlineStr"/>
      <c r="R15" s="3" t="inlineStr">
        <is>
          <t>Х</t>
        </is>
      </c>
      <c r="S15" s="3" t="inlineStr">
        <is>
          <t>Х</t>
        </is>
      </c>
      <c r="T15" s="3" t="inlineStr">
        <is>
          <t>Х</t>
        </is>
      </c>
      <c r="U15" s="3" t="inlineStr">
        <is>
          <t>Х</t>
        </is>
      </c>
      <c r="V15" s="3" t="inlineStr">
        <is>
          <t>Х</t>
        </is>
      </c>
      <c r="W15" s="3" t="inlineStr">
        <is>
          <t>Х</t>
        </is>
      </c>
      <c r="X15" s="3" t="inlineStr"/>
      <c r="Y15" s="3" t="inlineStr">
        <is>
          <t>Х</t>
        </is>
      </c>
    </row>
    <row r="16">
      <c r="A16" s="3" t="n">
        <v>15</v>
      </c>
      <c r="B16" s="3" t="inlineStr">
        <is>
          <t>E3</t>
        </is>
      </c>
      <c r="C16" s="3" t="inlineStr">
        <is>
          <t>55</t>
        </is>
      </c>
      <c r="D16" s="3" t="inlineStr">
        <is>
          <t>Al</t>
        </is>
      </c>
      <c r="E16" s="3" t="inlineStr">
        <is>
          <t>-</t>
        </is>
      </c>
      <c r="F16" s="3" t="n">
        <v>4</v>
      </c>
      <c r="G16" s="3" t="inlineStr">
        <is>
          <t>Крышка с выступом крашенная</t>
        </is>
      </c>
      <c r="H16" s="3" t="inlineStr">
        <is>
          <t>КВ18-02</t>
        </is>
      </c>
      <c r="I16" s="3" t="n">
        <v>2763</v>
      </c>
      <c r="J16" s="3" t="inlineStr">
        <is>
          <t>-</t>
        </is>
      </c>
      <c r="K16" s="3" t="inlineStr">
        <is>
          <t>381.5</t>
        </is>
      </c>
      <c r="L16" s="3" t="n">
        <v>1000</v>
      </c>
      <c r="M16" s="3" t="inlineStr">
        <is>
          <t>-</t>
        </is>
      </c>
      <c r="N16" s="3" t="n">
        <v>12</v>
      </c>
      <c r="O16" s="3" t="inlineStr"/>
      <c r="P16" s="3" t="inlineStr">
        <is>
          <t>Х</t>
        </is>
      </c>
      <c r="Q16" s="3" t="inlineStr"/>
      <c r="R16" s="3" t="inlineStr">
        <is>
          <t>Х</t>
        </is>
      </c>
      <c r="S16" s="3" t="inlineStr">
        <is>
          <t>Х</t>
        </is>
      </c>
      <c r="T16" s="3" t="inlineStr"/>
      <c r="U16" s="3" t="inlineStr"/>
      <c r="V16" s="3" t="inlineStr">
        <is>
          <t>Х</t>
        </is>
      </c>
      <c r="W16" s="3" t="inlineStr">
        <is>
          <t>Х</t>
        </is>
      </c>
      <c r="X16" s="3" t="inlineStr"/>
      <c r="Y16" s="3" t="inlineStr">
        <is>
          <t>Х</t>
        </is>
      </c>
    </row>
    <row r="17">
      <c r="A17" s="3" t="n">
        <v>16</v>
      </c>
      <c r="B17" s="3" t="inlineStr">
        <is>
          <t>E3</t>
        </is>
      </c>
      <c r="C17" s="3" t="inlineStr">
        <is>
          <t>55</t>
        </is>
      </c>
      <c r="D17" s="3" t="inlineStr">
        <is>
          <t>Al</t>
        </is>
      </c>
      <c r="E17" s="3" t="inlineStr">
        <is>
          <t>1000</t>
        </is>
      </c>
      <c r="F17" s="3" t="n">
        <v>4</v>
      </c>
      <c r="G17" s="3" t="inlineStr">
        <is>
          <t>Стенка крашенная</t>
        </is>
      </c>
      <c r="H17" s="3" t="inlineStr">
        <is>
          <t>С-кр</t>
        </is>
      </c>
      <c r="I17" s="3" t="inlineStr">
        <is>
          <t>неизветсно</t>
        </is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  <c r="N17" s="3" t="n">
        <v>24</v>
      </c>
      <c r="O17" s="3" t="inlineStr"/>
      <c r="P17" s="3" t="inlineStr">
        <is>
          <t>Х</t>
        </is>
      </c>
      <c r="Q17" s="3" t="inlineStr">
        <is>
          <t>Х</t>
        </is>
      </c>
      <c r="R17" s="3" t="inlineStr">
        <is>
          <t>Х</t>
        </is>
      </c>
      <c r="S17" s="3" t="inlineStr">
        <is>
          <t>Х</t>
        </is>
      </c>
      <c r="T17" s="3" t="inlineStr">
        <is>
          <t>Х</t>
        </is>
      </c>
      <c r="U17" s="3" t="inlineStr">
        <is>
          <t>Х</t>
        </is>
      </c>
      <c r="V17" s="3" t="inlineStr">
        <is>
          <t>Х</t>
        </is>
      </c>
      <c r="W17" s="3" t="inlineStr">
        <is>
          <t>Х</t>
        </is>
      </c>
      <c r="X17" s="3" t="inlineStr"/>
      <c r="Y17" s="3" t="inlineStr">
        <is>
          <t>Х</t>
        </is>
      </c>
    </row>
    <row r="18">
      <c r="A18" s="1" t="n">
        <v>17</v>
      </c>
      <c r="B18" s="1" t="inlineStr">
        <is>
          <t>E3</t>
        </is>
      </c>
      <c r="C18" s="1" t="inlineStr">
        <is>
          <t>55</t>
        </is>
      </c>
      <c r="D18" s="1" t="inlineStr">
        <is>
          <t>Al</t>
        </is>
      </c>
      <c r="E18" s="1" t="n">
        <v>1000</v>
      </c>
      <c r="F18" s="1" t="n">
        <v>4</v>
      </c>
      <c r="G18" s="1" t="inlineStr">
        <is>
          <t>Прямая секция с фланцем</t>
        </is>
      </c>
      <c r="H18" s="1" t="inlineStr">
        <is>
          <t>pf</t>
        </is>
      </c>
      <c r="I18" s="1" t="inlineStr">
        <is>
          <t>350</t>
        </is>
      </c>
      <c r="J18" s="1" t="inlineStr">
        <is>
          <t>-</t>
        </is>
      </c>
      <c r="K18" s="1" t="inlineStr">
        <is>
          <t>-</t>
        </is>
      </c>
      <c r="L18" s="1" t="inlineStr">
        <is>
          <t>-</t>
        </is>
      </c>
      <c r="M18" s="1" t="inlineStr">
        <is>
          <t>-</t>
        </is>
      </c>
      <c r="N18" s="1" t="n">
        <v>1</v>
      </c>
      <c r="O18" s="1" t="inlineStr">
        <is>
          <t>Х</t>
        </is>
      </c>
      <c r="P18" s="1" t="inlineStr">
        <is>
          <t>Х</t>
        </is>
      </c>
      <c r="Q18" s="1" t="inlineStr">
        <is>
          <t>Х</t>
        </is>
      </c>
      <c r="R18" s="1" t="inlineStr">
        <is>
          <t>Х</t>
        </is>
      </c>
      <c r="S18" s="1" t="inlineStr">
        <is>
          <t>Х</t>
        </is>
      </c>
      <c r="T18" s="1" t="inlineStr">
        <is>
          <t>Х</t>
        </is>
      </c>
      <c r="U18" s="1" t="inlineStr">
        <is>
          <t>Х</t>
        </is>
      </c>
      <c r="V18" s="1" t="inlineStr">
        <is>
          <t>Х</t>
        </is>
      </c>
      <c r="W18" s="1" t="inlineStr">
        <is>
          <t>Х</t>
        </is>
      </c>
      <c r="X18" s="1" t="inlineStr"/>
      <c r="Y18" s="1" t="inlineStr"/>
    </row>
    <row r="19">
      <c r="A19" s="3" t="n">
        <v>18</v>
      </c>
      <c r="B19" s="3" t="inlineStr">
        <is>
          <t>E3</t>
        </is>
      </c>
      <c r="C19" s="3" t="inlineStr">
        <is>
          <t>55</t>
        </is>
      </c>
      <c r="D19" s="3" t="inlineStr">
        <is>
          <t>Al</t>
        </is>
      </c>
      <c r="E19" s="3" t="inlineStr">
        <is>
          <t>-</t>
        </is>
      </c>
      <c r="F19" s="3" t="n">
        <v>4</v>
      </c>
      <c r="G19" s="3" t="inlineStr">
        <is>
          <t>Крышка с выступом крашенная</t>
        </is>
      </c>
      <c r="H19" s="3" t="inlineStr">
        <is>
          <t>КВ-кр</t>
        </is>
      </c>
      <c r="I19" s="3" t="n">
        <v>227.5</v>
      </c>
      <c r="J19" s="3" t="inlineStr">
        <is>
          <t>-</t>
        </is>
      </c>
      <c r="K19" s="3" t="inlineStr">
        <is>
          <t>-</t>
        </is>
      </c>
      <c r="L19" s="3" t="inlineStr">
        <is>
          <t>-</t>
        </is>
      </c>
      <c r="M19" s="3" t="inlineStr">
        <is>
          <t>-</t>
        </is>
      </c>
      <c r="N19" s="3" t="n">
        <v>2</v>
      </c>
      <c r="O19" s="3" t="inlineStr"/>
      <c r="P19" s="3" t="inlineStr">
        <is>
          <t>Х</t>
        </is>
      </c>
      <c r="Q19" s="3" t="inlineStr"/>
      <c r="R19" s="3" t="inlineStr">
        <is>
          <t>Х</t>
        </is>
      </c>
      <c r="S19" s="3" t="inlineStr">
        <is>
          <t>Х</t>
        </is>
      </c>
      <c r="T19" s="3" t="inlineStr">
        <is>
          <t>Х</t>
        </is>
      </c>
      <c r="U19" s="3" t="inlineStr">
        <is>
          <t>Х</t>
        </is>
      </c>
      <c r="V19" s="3" t="inlineStr">
        <is>
          <t>Х</t>
        </is>
      </c>
      <c r="W19" s="3" t="inlineStr">
        <is>
          <t>Х</t>
        </is>
      </c>
      <c r="X19" s="3" t="inlineStr"/>
      <c r="Y19" s="3" t="inlineStr">
        <is>
          <t>Х</t>
        </is>
      </c>
    </row>
    <row r="20">
      <c r="A20" s="3" t="n">
        <v>19</v>
      </c>
      <c r="B20" s="3" t="inlineStr">
        <is>
          <t>E3</t>
        </is>
      </c>
      <c r="C20" s="3" t="inlineStr">
        <is>
          <t>55</t>
        </is>
      </c>
      <c r="D20" s="3" t="inlineStr">
        <is>
          <t>Al</t>
        </is>
      </c>
      <c r="E20" s="3" t="inlineStr">
        <is>
          <t>1000</t>
        </is>
      </c>
      <c r="F20" s="3" t="n">
        <v>4</v>
      </c>
      <c r="G20" s="3" t="inlineStr">
        <is>
          <t>Стенка крашенная</t>
        </is>
      </c>
      <c r="H20" s="3" t="inlineStr">
        <is>
          <t>С-кр</t>
        </is>
      </c>
      <c r="I20" s="3" t="n">
        <v>227.5</v>
      </c>
      <c r="J20" s="3" t="inlineStr">
        <is>
          <t>-</t>
        </is>
      </c>
      <c r="K20" s="3" t="inlineStr">
        <is>
          <t>-</t>
        </is>
      </c>
      <c r="L20" s="3" t="inlineStr">
        <is>
          <t>-</t>
        </is>
      </c>
      <c r="M20" s="3" t="inlineStr">
        <is>
          <t>-</t>
        </is>
      </c>
      <c r="N20" s="3" t="n">
        <v>2</v>
      </c>
      <c r="O20" s="3" t="inlineStr"/>
      <c r="P20" s="3" t="inlineStr">
        <is>
          <t>Х</t>
        </is>
      </c>
      <c r="Q20" s="3" t="inlineStr">
        <is>
          <t>Х</t>
        </is>
      </c>
      <c r="R20" s="3" t="inlineStr">
        <is>
          <t>Х</t>
        </is>
      </c>
      <c r="S20" s="3" t="inlineStr">
        <is>
          <t>Х</t>
        </is>
      </c>
      <c r="T20" s="3" t="inlineStr">
        <is>
          <t>Х</t>
        </is>
      </c>
      <c r="U20" s="3" t="inlineStr">
        <is>
          <t>Х</t>
        </is>
      </c>
      <c r="V20" s="3" t="inlineStr">
        <is>
          <t>Х</t>
        </is>
      </c>
      <c r="W20" s="3" t="inlineStr">
        <is>
          <t>Х</t>
        </is>
      </c>
      <c r="X20" s="3" t="inlineStr"/>
      <c r="Y20" s="3" t="inlineStr">
        <is>
          <t>Х</t>
        </is>
      </c>
    </row>
    <row r="21">
      <c r="A21" s="3" t="n">
        <v>20</v>
      </c>
      <c r="B21" s="3" t="inlineStr">
        <is>
          <t>E3</t>
        </is>
      </c>
      <c r="C21" s="3" t="inlineStr">
        <is>
          <t>55</t>
        </is>
      </c>
      <c r="D21" s="3" t="inlineStr">
        <is>
          <t>Al</t>
        </is>
      </c>
      <c r="E21" s="3" t="inlineStr">
        <is>
          <t>1000 (Алюм)</t>
        </is>
      </c>
      <c r="F21" s="3" t="n">
        <v>4</v>
      </c>
      <c r="G21" s="3" t="inlineStr">
        <is>
          <t>Шина (СТП 04 Ф)</t>
        </is>
      </c>
      <c r="H21" s="3" t="inlineStr">
        <is>
          <t>Ш17</t>
        </is>
      </c>
      <c r="I21" s="3" t="inlineStr">
        <is>
          <t>-</t>
        </is>
      </c>
      <c r="J21" s="3" t="n">
        <v>670.3</v>
      </c>
      <c r="K21" s="3" t="inlineStr">
        <is>
          <t>-</t>
        </is>
      </c>
      <c r="L21" s="3" t="inlineStr">
        <is>
          <t>-</t>
        </is>
      </c>
      <c r="M21" s="3" t="inlineStr">
        <is>
          <t>-</t>
        </is>
      </c>
      <c r="N21" s="3" t="n">
        <v>2</v>
      </c>
      <c r="O21" s="3" t="inlineStr"/>
      <c r="P21" s="3" t="inlineStr"/>
      <c r="Q21" s="3" t="inlineStr"/>
      <c r="R21" s="3" t="inlineStr">
        <is>
          <t>Х</t>
        </is>
      </c>
      <c r="S21" s="3" t="inlineStr"/>
      <c r="T21" s="3" t="inlineStr">
        <is>
          <t>Х</t>
        </is>
      </c>
      <c r="U21" s="3" t="inlineStr">
        <is>
          <t>Х</t>
        </is>
      </c>
      <c r="V21" s="3" t="inlineStr"/>
      <c r="W21" s="3" t="inlineStr"/>
      <c r="X21" s="3" t="inlineStr"/>
      <c r="Y21" s="3" t="inlineStr">
        <is>
          <t>Х</t>
        </is>
      </c>
    </row>
    <row r="22">
      <c r="A22" s="3" t="n">
        <v>21</v>
      </c>
      <c r="B22" s="3" t="inlineStr">
        <is>
          <t>E3</t>
        </is>
      </c>
      <c r="C22" s="3" t="inlineStr">
        <is>
          <t>55</t>
        </is>
      </c>
      <c r="D22" s="3" t="inlineStr">
        <is>
          <t>Al</t>
        </is>
      </c>
      <c r="E22" s="3" t="inlineStr">
        <is>
          <t>1000 (Алюм)</t>
        </is>
      </c>
      <c r="F22" s="3" t="n">
        <v>4</v>
      </c>
      <c r="G22" s="3" t="inlineStr">
        <is>
          <t>Шина (СТП 03 Ф)</t>
        </is>
      </c>
      <c r="H22" s="3" t="inlineStr">
        <is>
          <t>Ш18</t>
        </is>
      </c>
      <c r="I22" s="3" t="inlineStr">
        <is>
          <t>-</t>
        </is>
      </c>
      <c r="J22" s="3" t="n">
        <v>560.6</v>
      </c>
      <c r="K22" s="3" t="inlineStr">
        <is>
          <t>-</t>
        </is>
      </c>
      <c r="L22" s="3" t="inlineStr">
        <is>
          <t>-</t>
        </is>
      </c>
      <c r="M22" s="3" t="inlineStr">
        <is>
          <t>-</t>
        </is>
      </c>
      <c r="N22" s="3" t="n">
        <v>2</v>
      </c>
      <c r="O22" s="3" t="inlineStr"/>
      <c r="P22" s="3" t="inlineStr"/>
      <c r="Q22" s="3" t="inlineStr"/>
      <c r="R22" s="3" t="inlineStr">
        <is>
          <t>Х</t>
        </is>
      </c>
      <c r="S22" s="3" t="inlineStr"/>
      <c r="T22" s="3" t="inlineStr">
        <is>
          <t>Х</t>
        </is>
      </c>
      <c r="U22" s="3" t="inlineStr">
        <is>
          <t>Х</t>
        </is>
      </c>
      <c r="V22" s="3" t="inlineStr"/>
      <c r="W22" s="3" t="inlineStr"/>
      <c r="X22" s="3" t="inlineStr"/>
      <c r="Y22" s="3" t="inlineStr">
        <is>
          <t>Х</t>
        </is>
      </c>
    </row>
    <row r="23">
      <c r="A23" s="2" t="n">
        <v>22</v>
      </c>
      <c r="B23" s="2" t="inlineStr">
        <is>
          <t>E3</t>
        </is>
      </c>
      <c r="C23" s="2" t="inlineStr">
        <is>
          <t>55</t>
        </is>
      </c>
      <c r="D23" s="2" t="inlineStr">
        <is>
          <t>Al</t>
        </is>
      </c>
      <c r="E23" s="2" t="inlineStr">
        <is>
          <t>1000</t>
        </is>
      </c>
      <c r="F23" s="2" t="n">
        <v>4</v>
      </c>
      <c r="G23" s="2" t="inlineStr">
        <is>
          <t>Направляющая</t>
        </is>
      </c>
      <c r="H23" s="2" t="inlineStr">
        <is>
          <t>Н</t>
        </is>
      </c>
      <c r="I23" s="2" t="n">
        <v>149</v>
      </c>
      <c r="J23" s="2" t="inlineStr">
        <is>
          <t>-</t>
        </is>
      </c>
      <c r="K23" s="2" t="inlineStr">
        <is>
          <t>-</t>
        </is>
      </c>
      <c r="L23" s="2" t="inlineStr">
        <is>
          <t>-</t>
        </is>
      </c>
      <c r="M23" s="2" t="inlineStr">
        <is>
          <t>-</t>
        </is>
      </c>
      <c r="N23" s="2" t="n">
        <v>50</v>
      </c>
      <c r="O23" s="2" t="inlineStr"/>
      <c r="P23" s="2" t="inlineStr">
        <is>
          <t>Х</t>
        </is>
      </c>
      <c r="Q23" s="2" t="inlineStr"/>
      <c r="R23" s="2" t="inlineStr">
        <is>
          <t>Х</t>
        </is>
      </c>
      <c r="S23" s="2" t="inlineStr">
        <is>
          <t>Х</t>
        </is>
      </c>
      <c r="T23" s="2" t="inlineStr">
        <is>
          <t>Х</t>
        </is>
      </c>
      <c r="U23" s="2" t="inlineStr"/>
      <c r="V23" s="2" t="inlineStr">
        <is>
          <t>Х</t>
        </is>
      </c>
      <c r="W23" s="2" t="inlineStr">
        <is>
          <t>Х</t>
        </is>
      </c>
      <c r="X23" s="2" t="inlineStr">
        <is>
          <t>Х</t>
        </is>
      </c>
      <c r="Y23" s="2" t="inlineStr">
        <is>
          <t>Х</t>
        </is>
      </c>
    </row>
    <row r="24">
      <c r="A24" s="2" t="n">
        <v>23</v>
      </c>
      <c r="B24" s="2" t="inlineStr">
        <is>
          <t>E3</t>
        </is>
      </c>
      <c r="C24" s="2" t="inlineStr">
        <is>
          <t>55</t>
        </is>
      </c>
      <c r="D24" s="2" t="inlineStr">
        <is>
          <t>Al</t>
        </is>
      </c>
      <c r="E24" s="2" t="inlineStr">
        <is>
          <t>-</t>
        </is>
      </c>
      <c r="F24" s="2" t="n">
        <v>4</v>
      </c>
      <c r="G24" s="2" t="inlineStr">
        <is>
          <t>Сухарь</t>
        </is>
      </c>
      <c r="H24" s="2" t="inlineStr">
        <is>
          <t>СУ</t>
        </is>
      </c>
      <c r="I24" s="2" t="n">
        <v>40</v>
      </c>
      <c r="J24" s="2" t="inlineStr">
        <is>
          <t>-</t>
        </is>
      </c>
      <c r="K24" s="2" t="inlineStr">
        <is>
          <t>-</t>
        </is>
      </c>
      <c r="L24" s="2" t="inlineStr">
        <is>
          <t>-</t>
        </is>
      </c>
      <c r="M24" s="2" t="inlineStr">
        <is>
          <t>-</t>
        </is>
      </c>
      <c r="N24" s="2" t="n">
        <v>52</v>
      </c>
      <c r="O24" s="2" t="inlineStr"/>
      <c r="P24" s="2" t="inlineStr">
        <is>
          <t>Х</t>
        </is>
      </c>
      <c r="Q24" s="2" t="inlineStr"/>
      <c r="R24" s="2" t="inlineStr"/>
      <c r="S24" s="2" t="inlineStr">
        <is>
          <t>Х</t>
        </is>
      </c>
      <c r="T24" s="2" t="inlineStr">
        <is>
          <t>Х</t>
        </is>
      </c>
      <c r="U24" s="2" t="inlineStr">
        <is>
          <t>Х</t>
        </is>
      </c>
      <c r="V24" s="2" t="inlineStr">
        <is>
          <t>Х</t>
        </is>
      </c>
      <c r="W24" s="2" t="inlineStr">
        <is>
          <t>Х</t>
        </is>
      </c>
      <c r="X24" s="2" t="inlineStr">
        <is>
          <t>Х</t>
        </is>
      </c>
      <c r="Y24" s="2" t="inlineStr">
        <is>
          <t>Х</t>
        </is>
      </c>
    </row>
    <row r="25">
      <c r="A25" s="2" t="n">
        <v>24</v>
      </c>
      <c r="B25" s="2" t="inlineStr">
        <is>
          <t>E3</t>
        </is>
      </c>
      <c r="C25" s="2" t="inlineStr">
        <is>
          <t>55</t>
        </is>
      </c>
      <c r="D25" s="2" t="inlineStr">
        <is>
          <t>Al</t>
        </is>
      </c>
      <c r="E25" s="2" t="inlineStr">
        <is>
          <t>1000</t>
        </is>
      </c>
      <c r="F25" s="2" t="n">
        <v>4</v>
      </c>
      <c r="G25" s="2" t="inlineStr">
        <is>
          <t>Фланец</t>
        </is>
      </c>
      <c r="H25" s="2" t="inlineStr">
        <is>
          <t>000 168</t>
        </is>
      </c>
      <c r="I25" s="2" t="inlineStr">
        <is>
          <t>-</t>
        </is>
      </c>
      <c r="J25" s="2" t="inlineStr">
        <is>
          <t>-</t>
        </is>
      </c>
      <c r="K25" s="2" t="n">
        <v>226</v>
      </c>
      <c r="L25" s="2" t="n">
        <v>200</v>
      </c>
      <c r="M25" s="2" t="n">
        <v>0</v>
      </c>
      <c r="N25" s="2" t="n">
        <v>2</v>
      </c>
      <c r="O25" s="2" t="inlineStr">
        <is>
          <t>Х</t>
        </is>
      </c>
      <c r="P25" s="2" t="inlineStr">
        <is>
          <t>Х</t>
        </is>
      </c>
      <c r="Q25" s="2" t="inlineStr"/>
      <c r="R25" s="2" t="inlineStr">
        <is>
          <t>Х</t>
        </is>
      </c>
      <c r="S25" s="2" t="inlineStr">
        <is>
          <t>Х</t>
        </is>
      </c>
      <c r="T25" s="2" t="inlineStr"/>
      <c r="U25" s="2" t="inlineStr"/>
      <c r="V25" s="2" t="inlineStr">
        <is>
          <t>Х</t>
        </is>
      </c>
      <c r="W25" s="2" t="inlineStr">
        <is>
          <t>Х</t>
        </is>
      </c>
      <c r="X25" s="2" t="inlineStr">
        <is>
          <t>Х</t>
        </is>
      </c>
      <c r="Y25" s="2" t="inlineStr">
        <is>
          <t>Х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Ведомость Нач.смен&amp;R&amp;"Century Gothic"&amp;12 ООО «ПИК «СОЛЯРИС»_x000a_15 11 2021</oddHeader>
    <oddFooter>&amp;R&amp;"Century Gothic"&amp;10 №3818_x000a_EEk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</t>
        </is>
      </c>
      <c r="F2" s="3" t="inlineStr">
        <is>
          <t>4</t>
        </is>
      </c>
      <c r="G2" s="3" t="inlineStr">
        <is>
          <t>Прямая распределительная секция с розеткой</t>
        </is>
      </c>
      <c r="H2" s="3" t="inlineStr">
        <is>
          <t>pr55</t>
        </is>
      </c>
      <c r="I2" s="3" t="inlineStr">
        <is>
          <t>3000</t>
        </is>
      </c>
      <c r="J2" s="3" t="inlineStr">
        <is>
          <t>-</t>
        </is>
      </c>
      <c r="K2" s="3" t="inlineStr">
        <is>
          <t>500</t>
        </is>
      </c>
      <c r="L2" s="3" t="inlineStr">
        <is>
          <t>1000</t>
        </is>
      </c>
      <c r="M2" s="3" t="inlineStr">
        <is>
          <t>1000</t>
        </is>
      </c>
      <c r="N2" s="3">
        <f>'Ведомость Нач.смен'!N2-'Ведомость Нач.смен'!W2</f>
        <v/>
      </c>
    </row>
    <row r="3">
      <c r="A3" s="3" t="inlineStr">
        <is>
          <t>2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Шина СБ</t>
        </is>
      </c>
      <c r="H3" s="3" t="inlineStr">
        <is>
          <t>Ш-СД33</t>
        </is>
      </c>
      <c r="I3" s="3" t="inlineStr">
        <is>
          <t>2959.0</t>
        </is>
      </c>
      <c r="J3" s="3" t="inlineStr">
        <is>
          <t>-</t>
        </is>
      </c>
      <c r="K3" s="3" t="inlineStr">
        <is>
          <t>557.5</t>
        </is>
      </c>
      <c r="L3" s="3" t="inlineStr">
        <is>
          <t>1000</t>
        </is>
      </c>
      <c r="M3" s="3" t="inlineStr">
        <is>
          <t>1000</t>
        </is>
      </c>
      <c r="N3" s="3">
        <f>'Ведомость Нач.смен'!N3-'Ведомость Нач.смен'!W3</f>
        <v/>
      </c>
    </row>
    <row r="4">
      <c r="A4" s="3" t="inlineStr">
        <is>
          <t>5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</t>
        </is>
      </c>
      <c r="F4" s="3" t="inlineStr">
        <is>
          <t>4</t>
        </is>
      </c>
      <c r="G4" s="3" t="inlineStr">
        <is>
          <t>Шина СБ</t>
        </is>
      </c>
      <c r="H4" s="3" t="inlineStr">
        <is>
          <t>Ш-СД34</t>
        </is>
      </c>
      <c r="I4" s="3" t="inlineStr">
        <is>
          <t>2959.0</t>
        </is>
      </c>
      <c r="J4" s="3" t="inlineStr">
        <is>
          <t>-</t>
        </is>
      </c>
      <c r="K4" s="3" t="inlineStr">
        <is>
          <t>413.5</t>
        </is>
      </c>
      <c r="L4" s="3" t="inlineStr">
        <is>
          <t>1000</t>
        </is>
      </c>
      <c r="M4" s="3" t="inlineStr">
        <is>
          <t>1000</t>
        </is>
      </c>
      <c r="N4" s="3">
        <f>'Ведомость Нач.смен'!N6-'Ведомость Нач.смен'!W6</f>
        <v/>
      </c>
    </row>
    <row r="5">
      <c r="A5" s="3" t="inlineStr">
        <is>
          <t>8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Шина СБ</t>
        </is>
      </c>
      <c r="H5" s="3" t="inlineStr">
        <is>
          <t>Ш-СД34</t>
        </is>
      </c>
      <c r="I5" s="3" t="inlineStr">
        <is>
          <t>2959.0</t>
        </is>
      </c>
      <c r="J5" s="3" t="inlineStr">
        <is>
          <t>-</t>
        </is>
      </c>
      <c r="K5" s="3" t="inlineStr">
        <is>
          <t>413.5</t>
        </is>
      </c>
      <c r="L5" s="3" t="inlineStr">
        <is>
          <t>1000</t>
        </is>
      </c>
      <c r="M5" s="3" t="inlineStr">
        <is>
          <t>1000</t>
        </is>
      </c>
      <c r="N5" s="3">
        <f>'Ведомость Нач.смен'!N9-'Ведомость Нач.смен'!W9</f>
        <v/>
      </c>
    </row>
    <row r="6">
      <c r="A6" s="3" t="inlineStr">
        <is>
          <t>11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</t>
        </is>
      </c>
      <c r="F6" s="3" t="inlineStr">
        <is>
          <t>4</t>
        </is>
      </c>
      <c r="G6" s="3" t="inlineStr">
        <is>
          <t>Шина СБ</t>
        </is>
      </c>
      <c r="H6" s="3" t="inlineStr">
        <is>
          <t>Ш-СД33</t>
        </is>
      </c>
      <c r="I6" s="3" t="inlineStr">
        <is>
          <t>2959.0</t>
        </is>
      </c>
      <c r="J6" s="3" t="inlineStr">
        <is>
          <t>-</t>
        </is>
      </c>
      <c r="K6" s="3" t="inlineStr">
        <is>
          <t>557.5</t>
        </is>
      </c>
      <c r="L6" s="3" t="inlineStr">
        <is>
          <t>1000</t>
        </is>
      </c>
      <c r="M6" s="3" t="inlineStr">
        <is>
          <t>1000</t>
        </is>
      </c>
      <c r="N6" s="3">
        <f>'Ведомость Нач.смен'!N12-'Ведомость Нач.смен'!W12</f>
        <v/>
      </c>
    </row>
    <row r="7">
      <c r="A7" s="3" t="inlineStr">
        <is>
          <t>20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 (Алюм)</t>
        </is>
      </c>
      <c r="F7" s="3" t="inlineStr">
        <is>
          <t>4</t>
        </is>
      </c>
      <c r="G7" s="3" t="inlineStr">
        <is>
          <t>Шина (СТП 04 Ф)</t>
        </is>
      </c>
      <c r="H7" s="3" t="inlineStr">
        <is>
          <t>Ш17</t>
        </is>
      </c>
      <c r="I7" s="3" t="inlineStr">
        <is>
          <t>-</t>
        </is>
      </c>
      <c r="J7" s="3" t="inlineStr">
        <is>
          <t>670.3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Нач.смен'!N21-'Ведомость Нач.смен'!W21</f>
        <v/>
      </c>
    </row>
    <row r="8">
      <c r="A8" s="3" t="inlineStr">
        <is>
          <t>21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1000 (Алюм)</t>
        </is>
      </c>
      <c r="F8" s="3" t="inlineStr">
        <is>
          <t>4</t>
        </is>
      </c>
      <c r="G8" s="3" t="inlineStr">
        <is>
          <t>Шина (СТП 03 Ф)</t>
        </is>
      </c>
      <c r="H8" s="3" t="inlineStr">
        <is>
          <t>Ш18</t>
        </is>
      </c>
      <c r="I8" s="3" t="inlineStr">
        <is>
          <t>-</t>
        </is>
      </c>
      <c r="J8" s="3" t="inlineStr">
        <is>
          <t>560.6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Нач.смен'!N22-'Ведомость Нач.смен'!W22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покраска&amp;R&amp;"Century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</t>
        </is>
      </c>
      <c r="F2" s="3" t="inlineStr">
        <is>
          <t>4</t>
        </is>
      </c>
      <c r="G2" s="3" t="inlineStr">
        <is>
          <t>Прямая распределительная секция с розеткой</t>
        </is>
      </c>
      <c r="H2" s="3" t="inlineStr">
        <is>
          <t>pr55</t>
        </is>
      </c>
      <c r="I2" s="3" t="inlineStr">
        <is>
          <t>3000</t>
        </is>
      </c>
      <c r="J2" s="3" t="inlineStr">
        <is>
          <t>-</t>
        </is>
      </c>
      <c r="K2" s="3" t="inlineStr">
        <is>
          <t>500</t>
        </is>
      </c>
      <c r="L2" s="3" t="inlineStr">
        <is>
          <t>1000</t>
        </is>
      </c>
      <c r="M2" s="3" t="inlineStr">
        <is>
          <t>1000</t>
        </is>
      </c>
      <c r="N2" s="3">
        <f>'Ведомость Нач.смен'!N2-'Ведомость Нач.смен'!X2</f>
        <v/>
      </c>
    </row>
    <row r="3">
      <c r="A3" s="3" t="inlineStr">
        <is>
          <t>2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Шина СБ</t>
        </is>
      </c>
      <c r="H3" s="3" t="inlineStr">
        <is>
          <t>Ш-СД33</t>
        </is>
      </c>
      <c r="I3" s="3" t="inlineStr">
        <is>
          <t>2959.0</t>
        </is>
      </c>
      <c r="J3" s="3" t="inlineStr">
        <is>
          <t>-</t>
        </is>
      </c>
      <c r="K3" s="3" t="inlineStr">
        <is>
          <t>557.5</t>
        </is>
      </c>
      <c r="L3" s="3" t="inlineStr">
        <is>
          <t>1000</t>
        </is>
      </c>
      <c r="M3" s="3" t="inlineStr">
        <is>
          <t>1000</t>
        </is>
      </c>
      <c r="N3" s="3">
        <f>'Ведомость Нач.смен'!N3-'Ведомость Нач.смен'!X3</f>
        <v/>
      </c>
    </row>
    <row r="4">
      <c r="A4" s="3" t="inlineStr">
        <is>
          <t>5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</t>
        </is>
      </c>
      <c r="F4" s="3" t="inlineStr">
        <is>
          <t>4</t>
        </is>
      </c>
      <c r="G4" s="3" t="inlineStr">
        <is>
          <t>Шина СБ</t>
        </is>
      </c>
      <c r="H4" s="3" t="inlineStr">
        <is>
          <t>Ш-СД34</t>
        </is>
      </c>
      <c r="I4" s="3" t="inlineStr">
        <is>
          <t>2959.0</t>
        </is>
      </c>
      <c r="J4" s="3" t="inlineStr">
        <is>
          <t>-</t>
        </is>
      </c>
      <c r="K4" s="3" t="inlineStr">
        <is>
          <t>413.5</t>
        </is>
      </c>
      <c r="L4" s="3" t="inlineStr">
        <is>
          <t>1000</t>
        </is>
      </c>
      <c r="M4" s="3" t="inlineStr">
        <is>
          <t>1000</t>
        </is>
      </c>
      <c r="N4" s="3">
        <f>'Ведомость Нач.смен'!N6-'Ведомость Нач.смен'!X6</f>
        <v/>
      </c>
    </row>
    <row r="5">
      <c r="A5" s="3" t="inlineStr">
        <is>
          <t>8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Шина СБ</t>
        </is>
      </c>
      <c r="H5" s="3" t="inlineStr">
        <is>
          <t>Ш-СД34</t>
        </is>
      </c>
      <c r="I5" s="3" t="inlineStr">
        <is>
          <t>2959.0</t>
        </is>
      </c>
      <c r="J5" s="3" t="inlineStr">
        <is>
          <t>-</t>
        </is>
      </c>
      <c r="K5" s="3" t="inlineStr">
        <is>
          <t>413.5</t>
        </is>
      </c>
      <c r="L5" s="3" t="inlineStr">
        <is>
          <t>1000</t>
        </is>
      </c>
      <c r="M5" s="3" t="inlineStr">
        <is>
          <t>1000</t>
        </is>
      </c>
      <c r="N5" s="3">
        <f>'Ведомость Нач.смен'!N9-'Ведомость Нач.смен'!X9</f>
        <v/>
      </c>
    </row>
    <row r="6">
      <c r="A6" s="3" t="inlineStr">
        <is>
          <t>11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</t>
        </is>
      </c>
      <c r="F6" s="3" t="inlineStr">
        <is>
          <t>4</t>
        </is>
      </c>
      <c r="G6" s="3" t="inlineStr">
        <is>
          <t>Шина СБ</t>
        </is>
      </c>
      <c r="H6" s="3" t="inlineStr">
        <is>
          <t>Ш-СД33</t>
        </is>
      </c>
      <c r="I6" s="3" t="inlineStr">
        <is>
          <t>2959.0</t>
        </is>
      </c>
      <c r="J6" s="3" t="inlineStr">
        <is>
          <t>-</t>
        </is>
      </c>
      <c r="K6" s="3" t="inlineStr">
        <is>
          <t>557.5</t>
        </is>
      </c>
      <c r="L6" s="3" t="inlineStr">
        <is>
          <t>1000</t>
        </is>
      </c>
      <c r="M6" s="3" t="inlineStr">
        <is>
          <t>1000</t>
        </is>
      </c>
      <c r="N6" s="3">
        <f>'Ведомость Нач.смен'!N12-'Ведомость Нач.смен'!X12</f>
        <v/>
      </c>
    </row>
    <row r="7">
      <c r="A7" s="3" t="inlineStr">
        <is>
          <t>14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-</t>
        </is>
      </c>
      <c r="F7" s="3" t="inlineStr">
        <is>
          <t>4</t>
        </is>
      </c>
      <c r="G7" s="3" t="inlineStr">
        <is>
          <t>Крышка с выступом крашенная</t>
        </is>
      </c>
      <c r="H7" s="3" t="inlineStr">
        <is>
          <t>КВ-кр</t>
        </is>
      </c>
      <c r="I7" s="3" t="inlineStr">
        <is>
          <t>2763.0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Нач.смен'!N15-'Ведомость Нач.смен'!X15</f>
        <v/>
      </c>
    </row>
    <row r="8">
      <c r="A8" s="3" t="inlineStr">
        <is>
          <t>15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-</t>
        </is>
      </c>
      <c r="F8" s="3" t="inlineStr">
        <is>
          <t>4</t>
        </is>
      </c>
      <c r="G8" s="3" t="inlineStr">
        <is>
          <t>Крышка с выступом крашенная</t>
        </is>
      </c>
      <c r="H8" s="3" t="inlineStr">
        <is>
          <t>КВ18-02</t>
        </is>
      </c>
      <c r="I8" s="3" t="inlineStr">
        <is>
          <t>2763.0</t>
        </is>
      </c>
      <c r="J8" s="3" t="inlineStr">
        <is>
          <t>-</t>
        </is>
      </c>
      <c r="K8" s="3" t="inlineStr">
        <is>
          <t>381.5</t>
        </is>
      </c>
      <c r="L8" s="3" t="inlineStr">
        <is>
          <t>1000</t>
        </is>
      </c>
      <c r="M8" s="3" t="inlineStr">
        <is>
          <t>-</t>
        </is>
      </c>
      <c r="N8" s="3">
        <f>'Ведомость Нач.смен'!N16-'Ведомость Нач.смен'!X16</f>
        <v/>
      </c>
    </row>
    <row r="9">
      <c r="A9" s="3" t="inlineStr">
        <is>
          <t>16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1000</t>
        </is>
      </c>
      <c r="F9" s="3" t="inlineStr">
        <is>
          <t>4</t>
        </is>
      </c>
      <c r="G9" s="3" t="inlineStr">
        <is>
          <t>Стенка крашенная</t>
        </is>
      </c>
      <c r="H9" s="3" t="inlineStr">
        <is>
          <t>С-кр</t>
        </is>
      </c>
      <c r="I9" s="3" t="inlineStr">
        <is>
          <t>неизветсно</t>
        </is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>
        <f>'Ведомость Нач.смен'!N17-'Ведомость Нач.смен'!X17</f>
        <v/>
      </c>
    </row>
    <row r="10">
      <c r="A10" s="3" t="inlineStr">
        <is>
          <t>17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1000</t>
        </is>
      </c>
      <c r="F10" s="3" t="inlineStr">
        <is>
          <t>4</t>
        </is>
      </c>
      <c r="G10" s="3" t="inlineStr">
        <is>
          <t>Прямая секция с фланцем</t>
        </is>
      </c>
      <c r="H10" s="3" t="inlineStr">
        <is>
          <t>pf</t>
        </is>
      </c>
      <c r="I10" s="3" t="inlineStr">
        <is>
          <t>350</t>
        </is>
      </c>
      <c r="J10" s="3" t="inlineStr">
        <is>
          <t>-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Нач.смен'!N18-'Ведомость Нач.смен'!X18</f>
        <v/>
      </c>
    </row>
    <row r="11">
      <c r="A11" s="3" t="inlineStr">
        <is>
          <t>18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-</t>
        </is>
      </c>
      <c r="F11" s="3" t="inlineStr">
        <is>
          <t>4</t>
        </is>
      </c>
      <c r="G11" s="3" t="inlineStr">
        <is>
          <t>Крышка с выступом крашенная</t>
        </is>
      </c>
      <c r="H11" s="3" t="inlineStr">
        <is>
          <t>КВ-кр</t>
        </is>
      </c>
      <c r="I11" s="3" t="inlineStr">
        <is>
          <t>227.5</t>
        </is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>
        <f>'Ведомость Нач.смен'!N19-'Ведомость Нач.смен'!X19</f>
        <v/>
      </c>
    </row>
    <row r="12">
      <c r="A12" s="3" t="inlineStr">
        <is>
          <t>19</t>
        </is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1000</t>
        </is>
      </c>
      <c r="F12" s="3" t="inlineStr">
        <is>
          <t>4</t>
        </is>
      </c>
      <c r="G12" s="3" t="inlineStr">
        <is>
          <t>Стенка крашенная</t>
        </is>
      </c>
      <c r="H12" s="3" t="inlineStr">
        <is>
          <t>С-кр</t>
        </is>
      </c>
      <c r="I12" s="3" t="inlineStr">
        <is>
          <t>227.5</t>
        </is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>
        <f>'Ведомость Нач.смен'!N20-'Ведомость Нач.смен'!X20</f>
        <v/>
      </c>
    </row>
    <row r="13">
      <c r="A13" s="3" t="inlineStr">
        <is>
          <t>20</t>
        </is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1000 (Алюм)</t>
        </is>
      </c>
      <c r="F13" s="3" t="inlineStr">
        <is>
          <t>4</t>
        </is>
      </c>
      <c r="G13" s="3" t="inlineStr">
        <is>
          <t>Шина (СТП 04 Ф)</t>
        </is>
      </c>
      <c r="H13" s="3" t="inlineStr">
        <is>
          <t>Ш17</t>
        </is>
      </c>
      <c r="I13" s="3" t="inlineStr">
        <is>
          <t>-</t>
        </is>
      </c>
      <c r="J13" s="3" t="inlineStr">
        <is>
          <t>670.3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>
        <f>'Ведомость Нач.смен'!N21-'Ведомость Нач.смен'!X21</f>
        <v/>
      </c>
    </row>
    <row r="14">
      <c r="A14" s="3" t="inlineStr">
        <is>
          <t>21</t>
        </is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1000 (Алюм)</t>
        </is>
      </c>
      <c r="F14" s="3" t="inlineStr">
        <is>
          <t>4</t>
        </is>
      </c>
      <c r="G14" s="3" t="inlineStr">
        <is>
          <t>Шина (СТП 03 Ф)</t>
        </is>
      </c>
      <c r="H14" s="3" t="inlineStr">
        <is>
          <t>Ш18</t>
        </is>
      </c>
      <c r="I14" s="3" t="inlineStr">
        <is>
          <t>-</t>
        </is>
      </c>
      <c r="J14" s="3" t="inlineStr">
        <is>
          <t>560.6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>
        <f>'Ведомость Нач.смен'!N22-'Ведомость Нач.смен'!X22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предсборка&amp;R&amp;"Century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</t>
        </is>
      </c>
      <c r="F2" s="3" t="inlineStr">
        <is>
          <t>4</t>
        </is>
      </c>
      <c r="G2" s="3" t="inlineStr">
        <is>
          <t>Прямая распределительная секция с розеткой</t>
        </is>
      </c>
      <c r="H2" s="3" t="inlineStr">
        <is>
          <t>pr55</t>
        </is>
      </c>
      <c r="I2" s="3" t="inlineStr">
        <is>
          <t>3000</t>
        </is>
      </c>
      <c r="J2" s="3" t="inlineStr">
        <is>
          <t>-</t>
        </is>
      </c>
      <c r="K2" s="3" t="inlineStr">
        <is>
          <t>500</t>
        </is>
      </c>
      <c r="L2" s="3" t="inlineStr">
        <is>
          <t>1000</t>
        </is>
      </c>
      <c r="M2" s="3" t="inlineStr">
        <is>
          <t>1000</t>
        </is>
      </c>
      <c r="N2" s="3">
        <f>'Ведомость Нач.смен'!N2-'Ведомость Нач.смен'!Y2</f>
        <v/>
      </c>
    </row>
    <row r="3">
      <c r="A3" s="3" t="inlineStr">
        <is>
          <t>17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Прямая секция с фланцем</t>
        </is>
      </c>
      <c r="H3" s="3" t="inlineStr">
        <is>
          <t>pf</t>
        </is>
      </c>
      <c r="I3" s="3" t="inlineStr">
        <is>
          <t>350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Нач.смен'!N18-'Ведомость Нач.смен'!Y18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сборка&amp;R&amp;"Century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3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 (Алюм)</t>
        </is>
      </c>
      <c r="F2" s="3" t="inlineStr">
        <is>
          <t>4</t>
        </is>
      </c>
      <c r="G2" s="3" t="inlineStr">
        <is>
          <t>Шина (СТП 05)</t>
        </is>
      </c>
      <c r="H2" s="3" t="inlineStr">
        <is>
          <t>Ш1-01</t>
        </is>
      </c>
      <c r="I2" s="3" t="inlineStr">
        <is>
          <t>2959.0</t>
        </is>
      </c>
      <c r="J2" s="3" t="inlineStr">
        <is>
          <t>2964.0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Нач.смен'!N4-'Ведомость Нач.смен'!O4</f>
        <v/>
      </c>
    </row>
    <row r="3">
      <c r="A3" s="3" t="inlineStr">
        <is>
          <t>4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Зубчатый вывод</t>
        </is>
      </c>
      <c r="H3" s="3" t="inlineStr">
        <is>
          <t>СТП 09 В</t>
        </is>
      </c>
      <c r="I3" s="3" t="inlineStr">
        <is>
          <t>23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Нач.смен'!N5-'Ведомость Нач.смен'!O5</f>
        <v/>
      </c>
    </row>
    <row r="4">
      <c r="A4" s="3" t="inlineStr">
        <is>
          <t>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 (Алюм)</t>
        </is>
      </c>
      <c r="F4" s="3" t="inlineStr">
        <is>
          <t>4</t>
        </is>
      </c>
      <c r="G4" s="3" t="inlineStr">
        <is>
          <t>Шина (СТП 06)</t>
        </is>
      </c>
      <c r="H4" s="3" t="inlineStr">
        <is>
          <t>Ш2-01</t>
        </is>
      </c>
      <c r="I4" s="3" t="inlineStr">
        <is>
          <t>2959.0</t>
        </is>
      </c>
      <c r="J4" s="3" t="inlineStr">
        <is>
          <t>2959.4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Нач.смен'!N7-'Ведомость Нач.смен'!O7</f>
        <v/>
      </c>
    </row>
    <row r="5">
      <c r="A5" s="3" t="inlineStr">
        <is>
          <t>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Зубчатый вывод</t>
        </is>
      </c>
      <c r="H5" s="3" t="inlineStr">
        <is>
          <t>СТП 09 В</t>
        </is>
      </c>
      <c r="I5" s="3" t="inlineStr">
        <is>
          <t>23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Нач.смен'!N8-'Ведомость Нач.смен'!O8</f>
        <v/>
      </c>
    </row>
    <row r="6">
      <c r="A6" s="3" t="inlineStr">
        <is>
          <t>9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 (Алюм)</t>
        </is>
      </c>
      <c r="F6" s="3" t="inlineStr">
        <is>
          <t>4</t>
        </is>
      </c>
      <c r="G6" s="3" t="inlineStr">
        <is>
          <t>Шина (СТП 06)</t>
        </is>
      </c>
      <c r="H6" s="3" t="inlineStr">
        <is>
          <t>Ш2-01</t>
        </is>
      </c>
      <c r="I6" s="3" t="inlineStr">
        <is>
          <t>2959.0</t>
        </is>
      </c>
      <c r="J6" s="3" t="inlineStr">
        <is>
          <t>2959.4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Нач.смен'!N10-'Ведомость Нач.смен'!O10</f>
        <v/>
      </c>
    </row>
    <row r="7">
      <c r="A7" s="3" t="inlineStr">
        <is>
          <t>10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</t>
        </is>
      </c>
      <c r="F7" s="3" t="inlineStr">
        <is>
          <t>4</t>
        </is>
      </c>
      <c r="G7" s="3" t="inlineStr">
        <is>
          <t>Зубчатый вывод</t>
        </is>
      </c>
      <c r="H7" s="3" t="inlineStr">
        <is>
          <t>СТП 09 В</t>
        </is>
      </c>
      <c r="I7" s="3" t="inlineStr">
        <is>
          <t>23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Нач.смен'!N11-'Ведомость Нач.смен'!O11</f>
        <v/>
      </c>
    </row>
    <row r="8">
      <c r="A8" s="3" t="inlineStr">
        <is>
          <t>12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1000 (Алюм)</t>
        </is>
      </c>
      <c r="F8" s="3" t="inlineStr">
        <is>
          <t>4</t>
        </is>
      </c>
      <c r="G8" s="3" t="inlineStr">
        <is>
          <t>Шина (СТП 05)</t>
        </is>
      </c>
      <c r="H8" s="3" t="inlineStr">
        <is>
          <t>Ш1-01</t>
        </is>
      </c>
      <c r="I8" s="3" t="inlineStr">
        <is>
          <t>2959.0</t>
        </is>
      </c>
      <c r="J8" s="3" t="inlineStr">
        <is>
          <t>2964.0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Нач.смен'!N13-'Ведомость Нач.смен'!O13</f>
        <v/>
      </c>
    </row>
    <row r="9">
      <c r="A9" s="3" t="inlineStr">
        <is>
          <t>13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1000</t>
        </is>
      </c>
      <c r="F9" s="3" t="inlineStr">
        <is>
          <t>4</t>
        </is>
      </c>
      <c r="G9" s="3" t="inlineStr">
        <is>
          <t>Зубчатый вывод</t>
        </is>
      </c>
      <c r="H9" s="3" t="inlineStr">
        <is>
          <t>СТП 09 В</t>
        </is>
      </c>
      <c r="I9" s="3" t="inlineStr">
        <is>
          <t>23</t>
        </is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>
        <f>'Ведомость Нач.смен'!N14-'Ведомость Нач.смен'!O14</f>
        <v/>
      </c>
    </row>
    <row r="10">
      <c r="A10" s="3" t="inlineStr">
        <is>
          <t>14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-</t>
        </is>
      </c>
      <c r="F10" s="3" t="inlineStr">
        <is>
          <t>4</t>
        </is>
      </c>
      <c r="G10" s="3" t="inlineStr">
        <is>
          <t>Крышка с выступом крашенная</t>
        </is>
      </c>
      <c r="H10" s="3" t="inlineStr">
        <is>
          <t>КВ-кр</t>
        </is>
      </c>
      <c r="I10" s="3" t="inlineStr">
        <is>
          <t>2763.0</t>
        </is>
      </c>
      <c r="J10" s="3" t="inlineStr">
        <is>
          <t>-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Нач.смен'!N15-'Ведомость Нач.смен'!O15</f>
        <v/>
      </c>
    </row>
    <row r="11">
      <c r="A11" s="3" t="inlineStr">
        <is>
          <t>15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-</t>
        </is>
      </c>
      <c r="F11" s="3" t="inlineStr">
        <is>
          <t>4</t>
        </is>
      </c>
      <c r="G11" s="3" t="inlineStr">
        <is>
          <t>Крышка с выступом крашенная</t>
        </is>
      </c>
      <c r="H11" s="3" t="inlineStr">
        <is>
          <t>КВ18-02</t>
        </is>
      </c>
      <c r="I11" s="3" t="inlineStr">
        <is>
          <t>2763.0</t>
        </is>
      </c>
      <c r="J11" s="3" t="inlineStr">
        <is>
          <t>-</t>
        </is>
      </c>
      <c r="K11" s="3" t="inlineStr">
        <is>
          <t>381.5</t>
        </is>
      </c>
      <c r="L11" s="3" t="inlineStr">
        <is>
          <t>1000</t>
        </is>
      </c>
      <c r="M11" s="3" t="inlineStr">
        <is>
          <t>-</t>
        </is>
      </c>
      <c r="N11" s="3">
        <f>'Ведомость Нач.смен'!N16-'Ведомость Нач.смен'!O16</f>
        <v/>
      </c>
    </row>
    <row r="12">
      <c r="A12" s="3" t="inlineStr">
        <is>
          <t>16</t>
        </is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1000</t>
        </is>
      </c>
      <c r="F12" s="3" t="inlineStr">
        <is>
          <t>4</t>
        </is>
      </c>
      <c r="G12" s="3" t="inlineStr">
        <is>
          <t>Стенка крашенная</t>
        </is>
      </c>
      <c r="H12" s="3" t="inlineStr">
        <is>
          <t>С-кр</t>
        </is>
      </c>
      <c r="I12" s="3" t="inlineStr">
        <is>
          <t>неизветсно</t>
        </is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>
        <f>'Ведомость Нач.смен'!N17-'Ведомость Нач.смен'!O17</f>
        <v/>
      </c>
    </row>
    <row r="13">
      <c r="A13" s="3" t="inlineStr">
        <is>
          <t>18</t>
        </is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-</t>
        </is>
      </c>
      <c r="F13" s="3" t="inlineStr">
        <is>
          <t>4</t>
        </is>
      </c>
      <c r="G13" s="3" t="inlineStr">
        <is>
          <t>Крышка с выступом крашенная</t>
        </is>
      </c>
      <c r="H13" s="3" t="inlineStr">
        <is>
          <t>КВ-кр</t>
        </is>
      </c>
      <c r="I13" s="3" t="inlineStr">
        <is>
          <t>227.5</t>
        </is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>
        <f>'Ведомость Нач.смен'!N19-'Ведомость Нач.смен'!O19</f>
        <v/>
      </c>
    </row>
    <row r="14">
      <c r="A14" s="3" t="inlineStr">
        <is>
          <t>19</t>
        </is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1000</t>
        </is>
      </c>
      <c r="F14" s="3" t="inlineStr">
        <is>
          <t>4</t>
        </is>
      </c>
      <c r="G14" s="3" t="inlineStr">
        <is>
          <t>Стенка крашенная</t>
        </is>
      </c>
      <c r="H14" s="3" t="inlineStr">
        <is>
          <t>С-кр</t>
        </is>
      </c>
      <c r="I14" s="3" t="inlineStr">
        <is>
          <t>227.5</t>
        </is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>
        <f>'Ведомость Нач.смен'!N20-'Ведомость Нач.смен'!O20</f>
        <v/>
      </c>
    </row>
    <row r="15">
      <c r="A15" s="3" t="inlineStr">
        <is>
          <t>20</t>
        </is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1000 (Алюм)</t>
        </is>
      </c>
      <c r="F15" s="3" t="inlineStr">
        <is>
          <t>4</t>
        </is>
      </c>
      <c r="G15" s="3" t="inlineStr">
        <is>
          <t>Шина (СТП 04 Ф)</t>
        </is>
      </c>
      <c r="H15" s="3" t="inlineStr">
        <is>
          <t>Ш17</t>
        </is>
      </c>
      <c r="I15" s="3" t="inlineStr">
        <is>
          <t>-</t>
        </is>
      </c>
      <c r="J15" s="3" t="inlineStr">
        <is>
          <t>670.3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>
        <f>'Ведомость Нач.смен'!N21-'Ведомость Нач.смен'!O21</f>
        <v/>
      </c>
    </row>
    <row r="16">
      <c r="A16" s="3" t="inlineStr">
        <is>
          <t>21</t>
        </is>
      </c>
      <c r="B16" s="3" t="inlineStr">
        <is>
          <t>E3</t>
        </is>
      </c>
      <c r="C16" s="3" t="inlineStr">
        <is>
          <t>55</t>
        </is>
      </c>
      <c r="D16" s="3" t="inlineStr">
        <is>
          <t>Al</t>
        </is>
      </c>
      <c r="E16" s="3" t="inlineStr">
        <is>
          <t>1000 (Алюм)</t>
        </is>
      </c>
      <c r="F16" s="3" t="inlineStr">
        <is>
          <t>4</t>
        </is>
      </c>
      <c r="G16" s="3" t="inlineStr">
        <is>
          <t>Шина (СТП 03 Ф)</t>
        </is>
      </c>
      <c r="H16" s="3" t="inlineStr">
        <is>
          <t>Ш18</t>
        </is>
      </c>
      <c r="I16" s="3" t="inlineStr">
        <is>
          <t>-</t>
        </is>
      </c>
      <c r="J16" s="3" t="inlineStr">
        <is>
          <t>560.6</t>
        </is>
      </c>
      <c r="K16" s="3" t="inlineStr">
        <is>
          <t>-</t>
        </is>
      </c>
      <c r="L16" s="3" t="inlineStr">
        <is>
          <t>-</t>
        </is>
      </c>
      <c r="M16" s="3" t="inlineStr">
        <is>
          <t>-</t>
        </is>
      </c>
      <c r="N16" s="3">
        <f>'Ведомость Нач.смен'!N22-'Ведомость Нач.смен'!O22</f>
        <v/>
      </c>
    </row>
    <row r="17">
      <c r="A17" s="3" t="inlineStr">
        <is>
          <t>22</t>
        </is>
      </c>
      <c r="B17" s="3" t="inlineStr">
        <is>
          <t>E3</t>
        </is>
      </c>
      <c r="C17" s="3" t="inlineStr">
        <is>
          <t>55</t>
        </is>
      </c>
      <c r="D17" s="3" t="inlineStr">
        <is>
          <t>Al</t>
        </is>
      </c>
      <c r="E17" s="3" t="inlineStr">
        <is>
          <t>1000</t>
        </is>
      </c>
      <c r="F17" s="3" t="inlineStr">
        <is>
          <t>4</t>
        </is>
      </c>
      <c r="G17" s="3" t="inlineStr">
        <is>
          <t>Направляющая</t>
        </is>
      </c>
      <c r="H17" s="3" t="inlineStr">
        <is>
          <t>Н</t>
        </is>
      </c>
      <c r="I17" s="3" t="inlineStr">
        <is>
          <t>149</t>
        </is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  <c r="N17" s="3">
        <f>'Ведомость Нач.смен'!N23-'Ведомость Нач.смен'!O23</f>
        <v/>
      </c>
    </row>
    <row r="18">
      <c r="A18" s="3" t="inlineStr">
        <is>
          <t>23</t>
        </is>
      </c>
      <c r="B18" s="3" t="inlineStr">
        <is>
          <t>E3</t>
        </is>
      </c>
      <c r="C18" s="3" t="inlineStr">
        <is>
          <t>55</t>
        </is>
      </c>
      <c r="D18" s="3" t="inlineStr">
        <is>
          <t>Al</t>
        </is>
      </c>
      <c r="E18" s="3" t="inlineStr">
        <is>
          <t>-</t>
        </is>
      </c>
      <c r="F18" s="3" t="inlineStr">
        <is>
          <t>4</t>
        </is>
      </c>
      <c r="G18" s="3" t="inlineStr">
        <is>
          <t>Сухарь</t>
        </is>
      </c>
      <c r="H18" s="3" t="inlineStr">
        <is>
          <t>СУ</t>
        </is>
      </c>
      <c r="I18" s="3" t="inlineStr">
        <is>
          <t>40</t>
        </is>
      </c>
      <c r="J18" s="3" t="inlineStr">
        <is>
          <t>-</t>
        </is>
      </c>
      <c r="K18" s="3" t="inlineStr">
        <is>
          <t>-</t>
        </is>
      </c>
      <c r="L18" s="3" t="inlineStr">
        <is>
          <t>-</t>
        </is>
      </c>
      <c r="M18" s="3" t="inlineStr">
        <is>
          <t>-</t>
        </is>
      </c>
      <c r="N18" s="3">
        <f>'Ведомость Нач.смен'!N24-'Ведомость Нач.смен'!O24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пила&amp;R&amp;"Century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3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 (Алюм)</t>
        </is>
      </c>
      <c r="F2" s="3" t="inlineStr">
        <is>
          <t>4</t>
        </is>
      </c>
      <c r="G2" s="3" t="inlineStr">
        <is>
          <t>Шина (СТП 05)</t>
        </is>
      </c>
      <c r="H2" s="3" t="inlineStr">
        <is>
          <t>Ш1-01</t>
        </is>
      </c>
      <c r="I2" s="3" t="inlineStr">
        <is>
          <t>2959.0</t>
        </is>
      </c>
      <c r="J2" s="3" t="inlineStr">
        <is>
          <t>2964.0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Нач.смен'!N4-'Ведомость Нач.смен'!P4</f>
        <v/>
      </c>
    </row>
    <row r="3">
      <c r="A3" s="3" t="inlineStr">
        <is>
          <t>6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 (Алюм)</t>
        </is>
      </c>
      <c r="F3" s="3" t="inlineStr">
        <is>
          <t>4</t>
        </is>
      </c>
      <c r="G3" s="3" t="inlineStr">
        <is>
          <t>Шина (СТП 06)</t>
        </is>
      </c>
      <c r="H3" s="3" t="inlineStr">
        <is>
          <t>Ш2-01</t>
        </is>
      </c>
      <c r="I3" s="3" t="inlineStr">
        <is>
          <t>2959.0</t>
        </is>
      </c>
      <c r="J3" s="3" t="inlineStr">
        <is>
          <t>2959.4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Нач.смен'!N7-'Ведомость Нач.смен'!P7</f>
        <v/>
      </c>
    </row>
    <row r="4">
      <c r="A4" s="3" t="inlineStr">
        <is>
          <t>9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 (Алюм)</t>
        </is>
      </c>
      <c r="F4" s="3" t="inlineStr">
        <is>
          <t>4</t>
        </is>
      </c>
      <c r="G4" s="3" t="inlineStr">
        <is>
          <t>Шина (СТП 06)</t>
        </is>
      </c>
      <c r="H4" s="3" t="inlineStr">
        <is>
          <t>Ш2-01</t>
        </is>
      </c>
      <c r="I4" s="3" t="inlineStr">
        <is>
          <t>2959.0</t>
        </is>
      </c>
      <c r="J4" s="3" t="inlineStr">
        <is>
          <t>2959.4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Нач.смен'!N10-'Ведомость Нач.смен'!P10</f>
        <v/>
      </c>
    </row>
    <row r="5">
      <c r="A5" s="3" t="inlineStr">
        <is>
          <t>12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 (Алюм)</t>
        </is>
      </c>
      <c r="F5" s="3" t="inlineStr">
        <is>
          <t>4</t>
        </is>
      </c>
      <c r="G5" s="3" t="inlineStr">
        <is>
          <t>Шина (СТП 05)</t>
        </is>
      </c>
      <c r="H5" s="3" t="inlineStr">
        <is>
          <t>Ш1-01</t>
        </is>
      </c>
      <c r="I5" s="3" t="inlineStr">
        <is>
          <t>2959.0</t>
        </is>
      </c>
      <c r="J5" s="3" t="inlineStr">
        <is>
          <t>2964.0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Нач.смен'!N13-'Ведомость Нач.смен'!P13</f>
        <v/>
      </c>
    </row>
    <row r="6">
      <c r="A6" s="3" t="inlineStr">
        <is>
          <t>20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 (Алюм)</t>
        </is>
      </c>
      <c r="F6" s="3" t="inlineStr">
        <is>
          <t>4</t>
        </is>
      </c>
      <c r="G6" s="3" t="inlineStr">
        <is>
          <t>Шина (СТП 04 Ф)</t>
        </is>
      </c>
      <c r="H6" s="3" t="inlineStr">
        <is>
          <t>Ш17</t>
        </is>
      </c>
      <c r="I6" s="3" t="inlineStr">
        <is>
          <t>-</t>
        </is>
      </c>
      <c r="J6" s="3" t="inlineStr">
        <is>
          <t>670.3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Нач.смен'!N21-'Ведомость Нач.смен'!P21</f>
        <v/>
      </c>
    </row>
    <row r="7">
      <c r="A7" s="3" t="inlineStr">
        <is>
          <t>21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 (Алюм)</t>
        </is>
      </c>
      <c r="F7" s="3" t="inlineStr">
        <is>
          <t>4</t>
        </is>
      </c>
      <c r="G7" s="3" t="inlineStr">
        <is>
          <t>Шина (СТП 03 Ф)</t>
        </is>
      </c>
      <c r="H7" s="3" t="inlineStr">
        <is>
          <t>Ш18</t>
        </is>
      </c>
      <c r="I7" s="3" t="inlineStr">
        <is>
          <t>-</t>
        </is>
      </c>
      <c r="J7" s="3" t="inlineStr">
        <is>
          <t>560.6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Нач.смен'!N22-'Ведомость Нач.смен'!P22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гибка&amp;R&amp;"Century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14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-</t>
        </is>
      </c>
      <c r="F2" s="3" t="inlineStr">
        <is>
          <t>4</t>
        </is>
      </c>
      <c r="G2" s="3" t="inlineStr">
        <is>
          <t>Крышка с выступом крашенная</t>
        </is>
      </c>
      <c r="H2" s="3" t="inlineStr">
        <is>
          <t>КВ-кр</t>
        </is>
      </c>
      <c r="I2" s="3" t="inlineStr">
        <is>
          <t>2763.0</t>
        </is>
      </c>
      <c r="J2" s="3" t="inlineStr">
        <is>
          <t>-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Нач.смен'!N15-'Ведомость Нач.смен'!Q15</f>
        <v/>
      </c>
    </row>
    <row r="3">
      <c r="A3" s="3" t="inlineStr">
        <is>
          <t>15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-</t>
        </is>
      </c>
      <c r="F3" s="3" t="inlineStr">
        <is>
          <t>4</t>
        </is>
      </c>
      <c r="G3" s="3" t="inlineStr">
        <is>
          <t>Крышка с выступом крашенная</t>
        </is>
      </c>
      <c r="H3" s="3" t="inlineStr">
        <is>
          <t>КВ18-02</t>
        </is>
      </c>
      <c r="I3" s="3" t="inlineStr">
        <is>
          <t>2763.0</t>
        </is>
      </c>
      <c r="J3" s="3" t="inlineStr">
        <is>
          <t>-</t>
        </is>
      </c>
      <c r="K3" s="3" t="inlineStr">
        <is>
          <t>381.5</t>
        </is>
      </c>
      <c r="L3" s="3" t="inlineStr">
        <is>
          <t>1000</t>
        </is>
      </c>
      <c r="M3" s="3" t="inlineStr">
        <is>
          <t>-</t>
        </is>
      </c>
      <c r="N3" s="3">
        <f>'Ведомость Нач.смен'!N16-'Ведомость Нач.смен'!Q16</f>
        <v/>
      </c>
    </row>
    <row r="4">
      <c r="A4" s="3" t="inlineStr">
        <is>
          <t>18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-</t>
        </is>
      </c>
      <c r="F4" s="3" t="inlineStr">
        <is>
          <t>4</t>
        </is>
      </c>
      <c r="G4" s="3" t="inlineStr">
        <is>
          <t>Крышка с выступом крашенная</t>
        </is>
      </c>
      <c r="H4" s="3" t="inlineStr">
        <is>
          <t>КВ-кр</t>
        </is>
      </c>
      <c r="I4" s="3" t="inlineStr">
        <is>
          <t>227.5</t>
        </is>
      </c>
      <c r="J4" s="3" t="inlineStr">
        <is>
          <t>-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Нач.смен'!N19-'Ведомость Нач.смен'!Q19</f>
        <v/>
      </c>
    </row>
    <row r="5">
      <c r="A5" s="3" t="inlineStr">
        <is>
          <t>20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 (Алюм)</t>
        </is>
      </c>
      <c r="F5" s="3" t="inlineStr">
        <is>
          <t>4</t>
        </is>
      </c>
      <c r="G5" s="3" t="inlineStr">
        <is>
          <t>Шина (СТП 04 Ф)</t>
        </is>
      </c>
      <c r="H5" s="3" t="inlineStr">
        <is>
          <t>Ш17</t>
        </is>
      </c>
      <c r="I5" s="3" t="inlineStr">
        <is>
          <t>-</t>
        </is>
      </c>
      <c r="J5" s="3" t="inlineStr">
        <is>
          <t>670.3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Нач.смен'!N21-'Ведомость Нач.смен'!Q21</f>
        <v/>
      </c>
    </row>
    <row r="6">
      <c r="A6" s="3" t="inlineStr">
        <is>
          <t>21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 (Алюм)</t>
        </is>
      </c>
      <c r="F6" s="3" t="inlineStr">
        <is>
          <t>4</t>
        </is>
      </c>
      <c r="G6" s="3" t="inlineStr">
        <is>
          <t>Шина (СТП 03 Ф)</t>
        </is>
      </c>
      <c r="H6" s="3" t="inlineStr">
        <is>
          <t>Ш18</t>
        </is>
      </c>
      <c r="I6" s="3" t="inlineStr">
        <is>
          <t>-</t>
        </is>
      </c>
      <c r="J6" s="3" t="inlineStr">
        <is>
          <t>560.6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Нач.смен'!N22-'Ведомость Нач.смен'!Q22</f>
        <v/>
      </c>
    </row>
    <row r="7">
      <c r="A7" s="3" t="inlineStr">
        <is>
          <t>22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</t>
        </is>
      </c>
      <c r="F7" s="3" t="inlineStr">
        <is>
          <t>4</t>
        </is>
      </c>
      <c r="G7" s="3" t="inlineStr">
        <is>
          <t>Направляющая</t>
        </is>
      </c>
      <c r="H7" s="3" t="inlineStr">
        <is>
          <t>Н</t>
        </is>
      </c>
      <c r="I7" s="3" t="inlineStr">
        <is>
          <t>149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Нач.смен'!N23-'Ведомость Нач.смен'!Q23</f>
        <v/>
      </c>
    </row>
    <row r="8">
      <c r="A8" s="3" t="inlineStr">
        <is>
          <t>23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-</t>
        </is>
      </c>
      <c r="F8" s="3" t="inlineStr">
        <is>
          <t>4</t>
        </is>
      </c>
      <c r="G8" s="3" t="inlineStr">
        <is>
          <t>Сухарь</t>
        </is>
      </c>
      <c r="H8" s="3" t="inlineStr">
        <is>
          <t>СУ</t>
        </is>
      </c>
      <c r="I8" s="3" t="inlineStr">
        <is>
          <t>40</t>
        </is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Нач.смен'!N24-'Ведомость Нач.смен'!Q24</f>
        <v/>
      </c>
    </row>
    <row r="9">
      <c r="A9" s="3" t="inlineStr">
        <is>
          <t>24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1000</t>
        </is>
      </c>
      <c r="F9" s="3" t="inlineStr">
        <is>
          <t>4</t>
        </is>
      </c>
      <c r="G9" s="3" t="inlineStr">
        <is>
          <t>Фланец</t>
        </is>
      </c>
      <c r="H9" s="3" t="inlineStr">
        <is>
          <t>000 168</t>
        </is>
      </c>
      <c r="I9" s="3" t="inlineStr">
        <is>
          <t>-</t>
        </is>
      </c>
      <c r="J9" s="3" t="inlineStr">
        <is>
          <t>-</t>
        </is>
      </c>
      <c r="K9" s="3" t="inlineStr">
        <is>
          <t>226</t>
        </is>
      </c>
      <c r="L9" s="3" t="inlineStr">
        <is>
          <t>200</t>
        </is>
      </c>
      <c r="M9" s="3" t="inlineStr">
        <is>
          <t>0</t>
        </is>
      </c>
      <c r="N9" s="3">
        <f>'Ведомость Нач.смен'!N25-'Ведомость Нач.смен'!Q25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фрезер&amp;R&amp;"Century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23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-</t>
        </is>
      </c>
      <c r="F2" s="3" t="inlineStr">
        <is>
          <t>4</t>
        </is>
      </c>
      <c r="G2" s="3" t="inlineStr">
        <is>
          <t>Сухарь</t>
        </is>
      </c>
      <c r="H2" s="3" t="inlineStr">
        <is>
          <t>СУ</t>
        </is>
      </c>
      <c r="I2" s="3" t="inlineStr">
        <is>
          <t>40</t>
        </is>
      </c>
      <c r="J2" s="3" t="inlineStr">
        <is>
          <t>-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Нач.смен'!N24-'Ведомость Нач.смен'!R24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сверловка&amp;R&amp;"Century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3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 (Алюм)</t>
        </is>
      </c>
      <c r="F2" s="3" t="inlineStr">
        <is>
          <t>4</t>
        </is>
      </c>
      <c r="G2" s="3" t="inlineStr">
        <is>
          <t>Шина (СТП 05)</t>
        </is>
      </c>
      <c r="H2" s="3" t="inlineStr">
        <is>
          <t>Ш1-01</t>
        </is>
      </c>
      <c r="I2" s="3" t="inlineStr">
        <is>
          <t>2959.0</t>
        </is>
      </c>
      <c r="J2" s="3" t="inlineStr">
        <is>
          <t>2964.0</t>
        </is>
      </c>
      <c r="K2" s="3" t="inlineStr">
        <is>
          <t>-</t>
        </is>
      </c>
      <c r="L2" s="3" t="inlineStr">
        <is>
          <t>-</t>
        </is>
      </c>
      <c r="M2" s="3" t="inlineStr">
        <is>
          <t>-</t>
        </is>
      </c>
      <c r="N2" s="3">
        <f>'Ведомость Нач.смен'!N4-'Ведомость Нач.смен'!S4</f>
        <v/>
      </c>
    </row>
    <row r="3">
      <c r="A3" s="3" t="inlineStr">
        <is>
          <t>4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Зубчатый вывод</t>
        </is>
      </c>
      <c r="H3" s="3" t="inlineStr">
        <is>
          <t>СТП 09 В</t>
        </is>
      </c>
      <c r="I3" s="3" t="inlineStr">
        <is>
          <t>23</t>
        </is>
      </c>
      <c r="J3" s="3" t="inlineStr">
        <is>
          <t>-</t>
        </is>
      </c>
      <c r="K3" s="3" t="inlineStr">
        <is>
          <t>-</t>
        </is>
      </c>
      <c r="L3" s="3" t="inlineStr">
        <is>
          <t>-</t>
        </is>
      </c>
      <c r="M3" s="3" t="inlineStr">
        <is>
          <t>-</t>
        </is>
      </c>
      <c r="N3" s="3">
        <f>'Ведомость Нач.смен'!N5-'Ведомость Нач.смен'!S5</f>
        <v/>
      </c>
    </row>
    <row r="4">
      <c r="A4" s="3" t="inlineStr">
        <is>
          <t>6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 (Алюм)</t>
        </is>
      </c>
      <c r="F4" s="3" t="inlineStr">
        <is>
          <t>4</t>
        </is>
      </c>
      <c r="G4" s="3" t="inlineStr">
        <is>
          <t>Шина (СТП 06)</t>
        </is>
      </c>
      <c r="H4" s="3" t="inlineStr">
        <is>
          <t>Ш2-01</t>
        </is>
      </c>
      <c r="I4" s="3" t="inlineStr">
        <is>
          <t>2959.0</t>
        </is>
      </c>
      <c r="J4" s="3" t="inlineStr">
        <is>
          <t>2959.4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Нач.смен'!N7-'Ведомость Нач.смен'!S7</f>
        <v/>
      </c>
    </row>
    <row r="5">
      <c r="A5" s="3" t="inlineStr">
        <is>
          <t>7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Зубчатый вывод</t>
        </is>
      </c>
      <c r="H5" s="3" t="inlineStr">
        <is>
          <t>СТП 09 В</t>
        </is>
      </c>
      <c r="I5" s="3" t="inlineStr">
        <is>
          <t>23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Нач.смен'!N8-'Ведомость Нач.смен'!S8</f>
        <v/>
      </c>
    </row>
    <row r="6">
      <c r="A6" s="3" t="inlineStr">
        <is>
          <t>9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 (Алюм)</t>
        </is>
      </c>
      <c r="F6" s="3" t="inlineStr">
        <is>
          <t>4</t>
        </is>
      </c>
      <c r="G6" s="3" t="inlineStr">
        <is>
          <t>Шина (СТП 06)</t>
        </is>
      </c>
      <c r="H6" s="3" t="inlineStr">
        <is>
          <t>Ш2-01</t>
        </is>
      </c>
      <c r="I6" s="3" t="inlineStr">
        <is>
          <t>2959.0</t>
        </is>
      </c>
      <c r="J6" s="3" t="inlineStr">
        <is>
          <t>2959.4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Нач.смен'!N10-'Ведомость Нач.смен'!S10</f>
        <v/>
      </c>
    </row>
    <row r="7">
      <c r="A7" s="3" t="inlineStr">
        <is>
          <t>10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</t>
        </is>
      </c>
      <c r="F7" s="3" t="inlineStr">
        <is>
          <t>4</t>
        </is>
      </c>
      <c r="G7" s="3" t="inlineStr">
        <is>
          <t>Зубчатый вывод</t>
        </is>
      </c>
      <c r="H7" s="3" t="inlineStr">
        <is>
          <t>СТП 09 В</t>
        </is>
      </c>
      <c r="I7" s="3" t="inlineStr">
        <is>
          <t>23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Нач.смен'!N11-'Ведомость Нач.смен'!S11</f>
        <v/>
      </c>
    </row>
    <row r="8">
      <c r="A8" s="3" t="inlineStr">
        <is>
          <t>12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1000 (Алюм)</t>
        </is>
      </c>
      <c r="F8" s="3" t="inlineStr">
        <is>
          <t>4</t>
        </is>
      </c>
      <c r="G8" s="3" t="inlineStr">
        <is>
          <t>Шина (СТП 05)</t>
        </is>
      </c>
      <c r="H8" s="3" t="inlineStr">
        <is>
          <t>Ш1-01</t>
        </is>
      </c>
      <c r="I8" s="3" t="inlineStr">
        <is>
          <t>2959.0</t>
        </is>
      </c>
      <c r="J8" s="3" t="inlineStr">
        <is>
          <t>2964.0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Нач.смен'!N13-'Ведомость Нач.смен'!S13</f>
        <v/>
      </c>
    </row>
    <row r="9">
      <c r="A9" s="3" t="inlineStr">
        <is>
          <t>13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1000</t>
        </is>
      </c>
      <c r="F9" s="3" t="inlineStr">
        <is>
          <t>4</t>
        </is>
      </c>
      <c r="G9" s="3" t="inlineStr">
        <is>
          <t>Зубчатый вывод</t>
        </is>
      </c>
      <c r="H9" s="3" t="inlineStr">
        <is>
          <t>СТП 09 В</t>
        </is>
      </c>
      <c r="I9" s="3" t="inlineStr">
        <is>
          <t>23</t>
        </is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>
        <f>'Ведомость Нач.смен'!N14-'Ведомость Нач.смен'!S14</f>
        <v/>
      </c>
    </row>
    <row r="10">
      <c r="A10" s="3" t="inlineStr">
        <is>
          <t>20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1000 (Алюм)</t>
        </is>
      </c>
      <c r="F10" s="3" t="inlineStr">
        <is>
          <t>4</t>
        </is>
      </c>
      <c r="G10" s="3" t="inlineStr">
        <is>
          <t>Шина (СТП 04 Ф)</t>
        </is>
      </c>
      <c r="H10" s="3" t="inlineStr">
        <is>
          <t>Ш17</t>
        </is>
      </c>
      <c r="I10" s="3" t="inlineStr">
        <is>
          <t>-</t>
        </is>
      </c>
      <c r="J10" s="3" t="inlineStr">
        <is>
          <t>670.3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Нач.смен'!N21-'Ведомость Нач.смен'!S21</f>
        <v/>
      </c>
    </row>
    <row r="11">
      <c r="A11" s="3" t="inlineStr">
        <is>
          <t>21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1000 (Алюм)</t>
        </is>
      </c>
      <c r="F11" s="3" t="inlineStr">
        <is>
          <t>4</t>
        </is>
      </c>
      <c r="G11" s="3" t="inlineStr">
        <is>
          <t>Шина (СТП 03 Ф)</t>
        </is>
      </c>
      <c r="H11" s="3" t="inlineStr">
        <is>
          <t>Ш18</t>
        </is>
      </c>
      <c r="I11" s="3" t="inlineStr">
        <is>
          <t>-</t>
        </is>
      </c>
      <c r="J11" s="3" t="inlineStr">
        <is>
          <t>560.6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>
        <f>'Ведомость Нач.смен'!N22-'Ведомость Нач.смен'!S22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напыление&amp;R&amp;"Century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1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</t>
        </is>
      </c>
      <c r="F2" s="3" t="inlineStr">
        <is>
          <t>4</t>
        </is>
      </c>
      <c r="G2" s="3" t="inlineStr">
        <is>
          <t>Прямая распределительная секция с розеткой</t>
        </is>
      </c>
      <c r="H2" s="3" t="inlineStr">
        <is>
          <t>pr55</t>
        </is>
      </c>
      <c r="I2" s="3" t="inlineStr">
        <is>
          <t>3000</t>
        </is>
      </c>
      <c r="J2" s="3" t="inlineStr">
        <is>
          <t>-</t>
        </is>
      </c>
      <c r="K2" s="3" t="inlineStr">
        <is>
          <t>500</t>
        </is>
      </c>
      <c r="L2" s="3" t="inlineStr">
        <is>
          <t>1000</t>
        </is>
      </c>
      <c r="M2" s="3" t="inlineStr">
        <is>
          <t>1000</t>
        </is>
      </c>
      <c r="N2" s="3">
        <f>'Ведомость Нач.смен'!N2-'Ведомость Нач.смен'!T2</f>
        <v/>
      </c>
    </row>
    <row r="3">
      <c r="A3" s="3" t="inlineStr">
        <is>
          <t>2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Шина СБ</t>
        </is>
      </c>
      <c r="H3" s="3" t="inlineStr">
        <is>
          <t>Ш-СД33</t>
        </is>
      </c>
      <c r="I3" s="3" t="inlineStr">
        <is>
          <t>2959.0</t>
        </is>
      </c>
      <c r="J3" s="3" t="inlineStr">
        <is>
          <t>-</t>
        </is>
      </c>
      <c r="K3" s="3" t="inlineStr">
        <is>
          <t>557.5</t>
        </is>
      </c>
      <c r="L3" s="3" t="inlineStr">
        <is>
          <t>1000</t>
        </is>
      </c>
      <c r="M3" s="3" t="inlineStr">
        <is>
          <t>1000</t>
        </is>
      </c>
      <c r="N3" s="3">
        <f>'Ведомость Нач.смен'!N3-'Ведомость Нач.смен'!T3</f>
        <v/>
      </c>
    </row>
    <row r="4">
      <c r="A4" s="3" t="inlineStr">
        <is>
          <t>3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 (Алюм)</t>
        </is>
      </c>
      <c r="F4" s="3" t="inlineStr">
        <is>
          <t>4</t>
        </is>
      </c>
      <c r="G4" s="3" t="inlineStr">
        <is>
          <t>Шина (СТП 05)</t>
        </is>
      </c>
      <c r="H4" s="3" t="inlineStr">
        <is>
          <t>Ш1-01</t>
        </is>
      </c>
      <c r="I4" s="3" t="inlineStr">
        <is>
          <t>2959.0</t>
        </is>
      </c>
      <c r="J4" s="3" t="inlineStr">
        <is>
          <t>2964.0</t>
        </is>
      </c>
      <c r="K4" s="3" t="inlineStr">
        <is>
          <t>-</t>
        </is>
      </c>
      <c r="L4" s="3" t="inlineStr">
        <is>
          <t>-</t>
        </is>
      </c>
      <c r="M4" s="3" t="inlineStr">
        <is>
          <t>-</t>
        </is>
      </c>
      <c r="N4" s="3">
        <f>'Ведомость Нач.смен'!N4-'Ведомость Нач.смен'!T4</f>
        <v/>
      </c>
    </row>
    <row r="5">
      <c r="A5" s="3" t="inlineStr">
        <is>
          <t>4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Зубчатый вывод</t>
        </is>
      </c>
      <c r="H5" s="3" t="inlineStr">
        <is>
          <t>СТП 09 В</t>
        </is>
      </c>
      <c r="I5" s="3" t="inlineStr">
        <is>
          <t>23</t>
        </is>
      </c>
      <c r="J5" s="3" t="inlineStr">
        <is>
          <t>-</t>
        </is>
      </c>
      <c r="K5" s="3" t="inlineStr">
        <is>
          <t>-</t>
        </is>
      </c>
      <c r="L5" s="3" t="inlineStr">
        <is>
          <t>-</t>
        </is>
      </c>
      <c r="M5" s="3" t="inlineStr">
        <is>
          <t>-</t>
        </is>
      </c>
      <c r="N5" s="3">
        <f>'Ведомость Нач.смен'!N5-'Ведомость Нач.смен'!T5</f>
        <v/>
      </c>
    </row>
    <row r="6">
      <c r="A6" s="3" t="inlineStr">
        <is>
          <t>5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</t>
        </is>
      </c>
      <c r="F6" s="3" t="inlineStr">
        <is>
          <t>4</t>
        </is>
      </c>
      <c r="G6" s="3" t="inlineStr">
        <is>
          <t>Шина СБ</t>
        </is>
      </c>
      <c r="H6" s="3" t="inlineStr">
        <is>
          <t>Ш-СД34</t>
        </is>
      </c>
      <c r="I6" s="3" t="inlineStr">
        <is>
          <t>2959.0</t>
        </is>
      </c>
      <c r="J6" s="3" t="inlineStr">
        <is>
          <t>-</t>
        </is>
      </c>
      <c r="K6" s="3" t="inlineStr">
        <is>
          <t>413.5</t>
        </is>
      </c>
      <c r="L6" s="3" t="inlineStr">
        <is>
          <t>1000</t>
        </is>
      </c>
      <c r="M6" s="3" t="inlineStr">
        <is>
          <t>1000</t>
        </is>
      </c>
      <c r="N6" s="3">
        <f>'Ведомость Нач.смен'!N6-'Ведомость Нач.смен'!T6</f>
        <v/>
      </c>
    </row>
    <row r="7">
      <c r="A7" s="3" t="inlineStr">
        <is>
          <t>6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 (Алюм)</t>
        </is>
      </c>
      <c r="F7" s="3" t="inlineStr">
        <is>
          <t>4</t>
        </is>
      </c>
      <c r="G7" s="3" t="inlineStr">
        <is>
          <t>Шина (СТП 06)</t>
        </is>
      </c>
      <c r="H7" s="3" t="inlineStr">
        <is>
          <t>Ш2-01</t>
        </is>
      </c>
      <c r="I7" s="3" t="inlineStr">
        <is>
          <t>2959.0</t>
        </is>
      </c>
      <c r="J7" s="3" t="inlineStr">
        <is>
          <t>2959.4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Нач.смен'!N7-'Ведомость Нач.смен'!T7</f>
        <v/>
      </c>
    </row>
    <row r="8">
      <c r="A8" s="3" t="inlineStr">
        <is>
          <t>7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1000</t>
        </is>
      </c>
      <c r="F8" s="3" t="inlineStr">
        <is>
          <t>4</t>
        </is>
      </c>
      <c r="G8" s="3" t="inlineStr">
        <is>
          <t>Зубчатый вывод</t>
        </is>
      </c>
      <c r="H8" s="3" t="inlineStr">
        <is>
          <t>СТП 09 В</t>
        </is>
      </c>
      <c r="I8" s="3" t="inlineStr">
        <is>
          <t>23</t>
        </is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>
        <f>'Ведомость Нач.смен'!N8-'Ведомость Нач.смен'!T8</f>
        <v/>
      </c>
    </row>
    <row r="9">
      <c r="A9" s="3" t="inlineStr">
        <is>
          <t>8</t>
        </is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1000</t>
        </is>
      </c>
      <c r="F9" s="3" t="inlineStr">
        <is>
          <t>4</t>
        </is>
      </c>
      <c r="G9" s="3" t="inlineStr">
        <is>
          <t>Шина СБ</t>
        </is>
      </c>
      <c r="H9" s="3" t="inlineStr">
        <is>
          <t>Ш-СД34</t>
        </is>
      </c>
      <c r="I9" s="3" t="inlineStr">
        <is>
          <t>2959.0</t>
        </is>
      </c>
      <c r="J9" s="3" t="inlineStr">
        <is>
          <t>-</t>
        </is>
      </c>
      <c r="K9" s="3" t="inlineStr">
        <is>
          <t>413.5</t>
        </is>
      </c>
      <c r="L9" s="3" t="inlineStr">
        <is>
          <t>1000</t>
        </is>
      </c>
      <c r="M9" s="3" t="inlineStr">
        <is>
          <t>1000</t>
        </is>
      </c>
      <c r="N9" s="3">
        <f>'Ведомость Нач.смен'!N9-'Ведомость Нач.смен'!T9</f>
        <v/>
      </c>
    </row>
    <row r="10">
      <c r="A10" s="3" t="inlineStr">
        <is>
          <t>9</t>
        </is>
      </c>
      <c r="B10" s="3" t="inlineStr">
        <is>
          <t>E3</t>
        </is>
      </c>
      <c r="C10" s="3" t="inlineStr">
        <is>
          <t>55</t>
        </is>
      </c>
      <c r="D10" s="3" t="inlineStr">
        <is>
          <t>Al</t>
        </is>
      </c>
      <c r="E10" s="3" t="inlineStr">
        <is>
          <t>1000 (Алюм)</t>
        </is>
      </c>
      <c r="F10" s="3" t="inlineStr">
        <is>
          <t>4</t>
        </is>
      </c>
      <c r="G10" s="3" t="inlineStr">
        <is>
          <t>Шина (СТП 06)</t>
        </is>
      </c>
      <c r="H10" s="3" t="inlineStr">
        <is>
          <t>Ш2-01</t>
        </is>
      </c>
      <c r="I10" s="3" t="inlineStr">
        <is>
          <t>2959.0</t>
        </is>
      </c>
      <c r="J10" s="3" t="inlineStr">
        <is>
          <t>2959.4</t>
        </is>
      </c>
      <c r="K10" s="3" t="inlineStr">
        <is>
          <t>-</t>
        </is>
      </c>
      <c r="L10" s="3" t="inlineStr">
        <is>
          <t>-</t>
        </is>
      </c>
      <c r="M10" s="3" t="inlineStr">
        <is>
          <t>-</t>
        </is>
      </c>
      <c r="N10" s="3">
        <f>'Ведомость Нач.смен'!N10-'Ведомость Нач.смен'!T10</f>
        <v/>
      </c>
    </row>
    <row r="11">
      <c r="A11" s="3" t="inlineStr">
        <is>
          <t>10</t>
        </is>
      </c>
      <c r="B11" s="3" t="inlineStr">
        <is>
          <t>E3</t>
        </is>
      </c>
      <c r="C11" s="3" t="inlineStr">
        <is>
          <t>55</t>
        </is>
      </c>
      <c r="D11" s="3" t="inlineStr">
        <is>
          <t>Al</t>
        </is>
      </c>
      <c r="E11" s="3" t="inlineStr">
        <is>
          <t>1000</t>
        </is>
      </c>
      <c r="F11" s="3" t="inlineStr">
        <is>
          <t>4</t>
        </is>
      </c>
      <c r="G11" s="3" t="inlineStr">
        <is>
          <t>Зубчатый вывод</t>
        </is>
      </c>
      <c r="H11" s="3" t="inlineStr">
        <is>
          <t>СТП 09 В</t>
        </is>
      </c>
      <c r="I11" s="3" t="inlineStr">
        <is>
          <t>23</t>
        </is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>
        <f>'Ведомость Нач.смен'!N11-'Ведомость Нач.смен'!T11</f>
        <v/>
      </c>
    </row>
    <row r="12">
      <c r="A12" s="3" t="inlineStr">
        <is>
          <t>11</t>
        </is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1000</t>
        </is>
      </c>
      <c r="F12" s="3" t="inlineStr">
        <is>
          <t>4</t>
        </is>
      </c>
      <c r="G12" s="3" t="inlineStr">
        <is>
          <t>Шина СБ</t>
        </is>
      </c>
      <c r="H12" s="3" t="inlineStr">
        <is>
          <t>Ш-СД33</t>
        </is>
      </c>
      <c r="I12" s="3" t="inlineStr">
        <is>
          <t>2959.0</t>
        </is>
      </c>
      <c r="J12" s="3" t="inlineStr">
        <is>
          <t>-</t>
        </is>
      </c>
      <c r="K12" s="3" t="inlineStr">
        <is>
          <t>557.5</t>
        </is>
      </c>
      <c r="L12" s="3" t="inlineStr">
        <is>
          <t>1000</t>
        </is>
      </c>
      <c r="M12" s="3" t="inlineStr">
        <is>
          <t>1000</t>
        </is>
      </c>
      <c r="N12" s="3">
        <f>'Ведомость Нач.смен'!N12-'Ведомость Нач.смен'!T12</f>
        <v/>
      </c>
    </row>
    <row r="13">
      <c r="A13" s="3" t="inlineStr">
        <is>
          <t>12</t>
        </is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1000 (Алюм)</t>
        </is>
      </c>
      <c r="F13" s="3" t="inlineStr">
        <is>
          <t>4</t>
        </is>
      </c>
      <c r="G13" s="3" t="inlineStr">
        <is>
          <t>Шина (СТП 05)</t>
        </is>
      </c>
      <c r="H13" s="3" t="inlineStr">
        <is>
          <t>Ш1-01</t>
        </is>
      </c>
      <c r="I13" s="3" t="inlineStr">
        <is>
          <t>2959.0</t>
        </is>
      </c>
      <c r="J13" s="3" t="inlineStr">
        <is>
          <t>2964.0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>
        <f>'Ведомость Нач.смен'!N13-'Ведомость Нач.смен'!T13</f>
        <v/>
      </c>
    </row>
    <row r="14">
      <c r="A14" s="3" t="inlineStr">
        <is>
          <t>13</t>
        </is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1000</t>
        </is>
      </c>
      <c r="F14" s="3" t="inlineStr">
        <is>
          <t>4</t>
        </is>
      </c>
      <c r="G14" s="3" t="inlineStr">
        <is>
          <t>Зубчатый вывод</t>
        </is>
      </c>
      <c r="H14" s="3" t="inlineStr">
        <is>
          <t>СТП 09 В</t>
        </is>
      </c>
      <c r="I14" s="3" t="inlineStr">
        <is>
          <t>23</t>
        </is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>
        <f>'Ведомость Нач.смен'!N14-'Ведомость Нач.смен'!T14</f>
        <v/>
      </c>
    </row>
    <row r="15">
      <c r="A15" s="3" t="inlineStr">
        <is>
          <t>15</t>
        </is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-</t>
        </is>
      </c>
      <c r="F15" s="3" t="inlineStr">
        <is>
          <t>4</t>
        </is>
      </c>
      <c r="G15" s="3" t="inlineStr">
        <is>
          <t>Крышка с выступом крашенная</t>
        </is>
      </c>
      <c r="H15" s="3" t="inlineStr">
        <is>
          <t>КВ18-02</t>
        </is>
      </c>
      <c r="I15" s="3" t="inlineStr">
        <is>
          <t>2763.0</t>
        </is>
      </c>
      <c r="J15" s="3" t="inlineStr">
        <is>
          <t>-</t>
        </is>
      </c>
      <c r="K15" s="3" t="inlineStr">
        <is>
          <t>381.5</t>
        </is>
      </c>
      <c r="L15" s="3" t="inlineStr">
        <is>
          <t>1000</t>
        </is>
      </c>
      <c r="M15" s="3" t="inlineStr">
        <is>
          <t>-</t>
        </is>
      </c>
      <c r="N15" s="3">
        <f>'Ведомость Нач.смен'!N16-'Ведомость Нач.смен'!T16</f>
        <v/>
      </c>
    </row>
    <row r="16">
      <c r="A16" s="3" t="inlineStr">
        <is>
          <t>24</t>
        </is>
      </c>
      <c r="B16" s="3" t="inlineStr">
        <is>
          <t>E3</t>
        </is>
      </c>
      <c r="C16" s="3" t="inlineStr">
        <is>
          <t>55</t>
        </is>
      </c>
      <c r="D16" s="3" t="inlineStr">
        <is>
          <t>Al</t>
        </is>
      </c>
      <c r="E16" s="3" t="inlineStr">
        <is>
          <t>1000</t>
        </is>
      </c>
      <c r="F16" s="3" t="inlineStr">
        <is>
          <t>4</t>
        </is>
      </c>
      <c r="G16" s="3" t="inlineStr">
        <is>
          <t>Фланец</t>
        </is>
      </c>
      <c r="H16" s="3" t="inlineStr">
        <is>
          <t>000 168</t>
        </is>
      </c>
      <c r="I16" s="3" t="inlineStr">
        <is>
          <t>-</t>
        </is>
      </c>
      <c r="J16" s="3" t="inlineStr">
        <is>
          <t>-</t>
        </is>
      </c>
      <c r="K16" s="3" t="inlineStr">
        <is>
          <t>226</t>
        </is>
      </c>
      <c r="L16" s="3" t="inlineStr">
        <is>
          <t>200</t>
        </is>
      </c>
      <c r="M16" s="3" t="inlineStr">
        <is>
          <t>0</t>
        </is>
      </c>
      <c r="N16" s="3">
        <f>'Ведомость Нач.смен'!N25-'Ведомость Нач.смен'!T25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сварка&amp;R&amp;"Century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</t>
        </is>
      </c>
      <c r="F2" s="3" t="inlineStr">
        <is>
          <t>4</t>
        </is>
      </c>
      <c r="G2" s="3" t="inlineStr">
        <is>
          <t>Шина СБ</t>
        </is>
      </c>
      <c r="H2" s="3" t="inlineStr">
        <is>
          <t>Ш-СД33</t>
        </is>
      </c>
      <c r="I2" s="3" t="inlineStr">
        <is>
          <t>2959.0</t>
        </is>
      </c>
      <c r="J2" s="3" t="inlineStr">
        <is>
          <t>-</t>
        </is>
      </c>
      <c r="K2" s="3" t="inlineStr">
        <is>
          <t>557.5</t>
        </is>
      </c>
      <c r="L2" s="3" t="inlineStr">
        <is>
          <t>1000</t>
        </is>
      </c>
      <c r="M2" s="3" t="inlineStr">
        <is>
          <t>1000</t>
        </is>
      </c>
      <c r="N2" s="3">
        <f>'Ведомость Нач.смен'!N3-'Ведомость Нач.смен'!U3</f>
        <v/>
      </c>
    </row>
    <row r="3">
      <c r="A3" s="3" t="inlineStr">
        <is>
          <t>5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Шина СБ</t>
        </is>
      </c>
      <c r="H3" s="3" t="inlineStr">
        <is>
          <t>Ш-СД34</t>
        </is>
      </c>
      <c r="I3" s="3" t="inlineStr">
        <is>
          <t>2959.0</t>
        </is>
      </c>
      <c r="J3" s="3" t="inlineStr">
        <is>
          <t>-</t>
        </is>
      </c>
      <c r="K3" s="3" t="inlineStr">
        <is>
          <t>413.5</t>
        </is>
      </c>
      <c r="L3" s="3" t="inlineStr">
        <is>
          <t>1000</t>
        </is>
      </c>
      <c r="M3" s="3" t="inlineStr">
        <is>
          <t>1000</t>
        </is>
      </c>
      <c r="N3" s="3">
        <f>'Ведомость Нач.смен'!N6-'Ведомость Нач.смен'!U6</f>
        <v/>
      </c>
    </row>
    <row r="4">
      <c r="A4" s="3" t="inlineStr">
        <is>
          <t>8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</t>
        </is>
      </c>
      <c r="F4" s="3" t="inlineStr">
        <is>
          <t>4</t>
        </is>
      </c>
      <c r="G4" s="3" t="inlineStr">
        <is>
          <t>Шина СБ</t>
        </is>
      </c>
      <c r="H4" s="3" t="inlineStr">
        <is>
          <t>Ш-СД34</t>
        </is>
      </c>
      <c r="I4" s="3" t="inlineStr">
        <is>
          <t>2959.0</t>
        </is>
      </c>
      <c r="J4" s="3" t="inlineStr">
        <is>
          <t>-</t>
        </is>
      </c>
      <c r="K4" s="3" t="inlineStr">
        <is>
          <t>413.5</t>
        </is>
      </c>
      <c r="L4" s="3" t="inlineStr">
        <is>
          <t>1000</t>
        </is>
      </c>
      <c r="M4" s="3" t="inlineStr">
        <is>
          <t>1000</t>
        </is>
      </c>
      <c r="N4" s="3">
        <f>'Ведомость Нач.смен'!N9-'Ведомость Нач.смен'!U9</f>
        <v/>
      </c>
    </row>
    <row r="5">
      <c r="A5" s="3" t="inlineStr">
        <is>
          <t>11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Шина СБ</t>
        </is>
      </c>
      <c r="H5" s="3" t="inlineStr">
        <is>
          <t>Ш-СД33</t>
        </is>
      </c>
      <c r="I5" s="3" t="inlineStr">
        <is>
          <t>2959.0</t>
        </is>
      </c>
      <c r="J5" s="3" t="inlineStr">
        <is>
          <t>-</t>
        </is>
      </c>
      <c r="K5" s="3" t="inlineStr">
        <is>
          <t>557.5</t>
        </is>
      </c>
      <c r="L5" s="3" t="inlineStr">
        <is>
          <t>1000</t>
        </is>
      </c>
      <c r="M5" s="3" t="inlineStr">
        <is>
          <t>1000</t>
        </is>
      </c>
      <c r="N5" s="3">
        <f>'Ведомость Нач.смен'!N12-'Ведомость Нач.смен'!U12</f>
        <v/>
      </c>
    </row>
    <row r="6">
      <c r="A6" s="3" t="inlineStr">
        <is>
          <t>15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-</t>
        </is>
      </c>
      <c r="F6" s="3" t="inlineStr">
        <is>
          <t>4</t>
        </is>
      </c>
      <c r="G6" s="3" t="inlineStr">
        <is>
          <t>Крышка с выступом крашенная</t>
        </is>
      </c>
      <c r="H6" s="3" t="inlineStr">
        <is>
          <t>КВ18-02</t>
        </is>
      </c>
      <c r="I6" s="3" t="inlineStr">
        <is>
          <t>2763.0</t>
        </is>
      </c>
      <c r="J6" s="3" t="inlineStr">
        <is>
          <t>-</t>
        </is>
      </c>
      <c r="K6" s="3" t="inlineStr">
        <is>
          <t>381.5</t>
        </is>
      </c>
      <c r="L6" s="3" t="inlineStr">
        <is>
          <t>1000</t>
        </is>
      </c>
      <c r="M6" s="3" t="inlineStr">
        <is>
          <t>-</t>
        </is>
      </c>
      <c r="N6" s="3">
        <f>'Ведомость Нач.смен'!N16-'Ведомость Нач.смен'!U16</f>
        <v/>
      </c>
    </row>
    <row r="7">
      <c r="A7" s="3" t="inlineStr">
        <is>
          <t>22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</t>
        </is>
      </c>
      <c r="F7" s="3" t="inlineStr">
        <is>
          <t>4</t>
        </is>
      </c>
      <c r="G7" s="3" t="inlineStr">
        <is>
          <t>Направляющая</t>
        </is>
      </c>
      <c r="H7" s="3" t="inlineStr">
        <is>
          <t>Н</t>
        </is>
      </c>
      <c r="I7" s="3" t="inlineStr">
        <is>
          <t>149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Нач.смен'!N23-'Ведомость Нач.смен'!U23</f>
        <v/>
      </c>
    </row>
    <row r="8">
      <c r="A8" s="3" t="inlineStr">
        <is>
          <t>24</t>
        </is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inlineStr">
        <is>
          <t>1000</t>
        </is>
      </c>
      <c r="F8" s="3" t="inlineStr">
        <is>
          <t>4</t>
        </is>
      </c>
      <c r="G8" s="3" t="inlineStr">
        <is>
          <t>Фланец</t>
        </is>
      </c>
      <c r="H8" s="3" t="inlineStr">
        <is>
          <t>000 168</t>
        </is>
      </c>
      <c r="I8" s="3" t="inlineStr">
        <is>
          <t>-</t>
        </is>
      </c>
      <c r="J8" s="3" t="inlineStr">
        <is>
          <t>-</t>
        </is>
      </c>
      <c r="K8" s="3" t="inlineStr">
        <is>
          <t>226</t>
        </is>
      </c>
      <c r="L8" s="3" t="inlineStr">
        <is>
          <t>200</t>
        </is>
      </c>
      <c r="M8" s="3" t="inlineStr">
        <is>
          <t>0</t>
        </is>
      </c>
      <c r="N8" s="3">
        <f>'Ведомость Нач.смен'!N25-'Ведомость Нач.смен'!U25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зачистка&amp;R&amp;"Century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3" t="inlineStr">
        <is>
          <t>2</t>
        </is>
      </c>
      <c r="B2" s="3" t="inlineStr">
        <is>
          <t>E3</t>
        </is>
      </c>
      <c r="C2" s="3" t="inlineStr">
        <is>
          <t>55</t>
        </is>
      </c>
      <c r="D2" s="3" t="inlineStr">
        <is>
          <t>Al</t>
        </is>
      </c>
      <c r="E2" s="3" t="inlineStr">
        <is>
          <t>1000</t>
        </is>
      </c>
      <c r="F2" s="3" t="inlineStr">
        <is>
          <t>4</t>
        </is>
      </c>
      <c r="G2" s="3" t="inlineStr">
        <is>
          <t>Шина СБ</t>
        </is>
      </c>
      <c r="H2" s="3" t="inlineStr">
        <is>
          <t>Ш-СД33</t>
        </is>
      </c>
      <c r="I2" s="3" t="inlineStr">
        <is>
          <t>2959.0</t>
        </is>
      </c>
      <c r="J2" s="3" t="inlineStr">
        <is>
          <t>-</t>
        </is>
      </c>
      <c r="K2" s="3" t="inlineStr">
        <is>
          <t>557.5</t>
        </is>
      </c>
      <c r="L2" s="3" t="inlineStr">
        <is>
          <t>1000</t>
        </is>
      </c>
      <c r="M2" s="3" t="inlineStr">
        <is>
          <t>1000</t>
        </is>
      </c>
      <c r="N2" s="3">
        <f>'Ведомость Нач.смен'!N3-'Ведомость Нач.смен'!V3</f>
        <v/>
      </c>
    </row>
    <row r="3">
      <c r="A3" s="3" t="inlineStr">
        <is>
          <t>5</t>
        </is>
      </c>
      <c r="B3" s="3" t="inlineStr">
        <is>
          <t>E3</t>
        </is>
      </c>
      <c r="C3" s="3" t="inlineStr">
        <is>
          <t>55</t>
        </is>
      </c>
      <c r="D3" s="3" t="inlineStr">
        <is>
          <t>Al</t>
        </is>
      </c>
      <c r="E3" s="3" t="inlineStr">
        <is>
          <t>1000</t>
        </is>
      </c>
      <c r="F3" s="3" t="inlineStr">
        <is>
          <t>4</t>
        </is>
      </c>
      <c r="G3" s="3" t="inlineStr">
        <is>
          <t>Шина СБ</t>
        </is>
      </c>
      <c r="H3" s="3" t="inlineStr">
        <is>
          <t>Ш-СД34</t>
        </is>
      </c>
      <c r="I3" s="3" t="inlineStr">
        <is>
          <t>2959.0</t>
        </is>
      </c>
      <c r="J3" s="3" t="inlineStr">
        <is>
          <t>-</t>
        </is>
      </c>
      <c r="K3" s="3" t="inlineStr">
        <is>
          <t>413.5</t>
        </is>
      </c>
      <c r="L3" s="3" t="inlineStr">
        <is>
          <t>1000</t>
        </is>
      </c>
      <c r="M3" s="3" t="inlineStr">
        <is>
          <t>1000</t>
        </is>
      </c>
      <c r="N3" s="3">
        <f>'Ведомость Нач.смен'!N6-'Ведомость Нач.смен'!V6</f>
        <v/>
      </c>
    </row>
    <row r="4">
      <c r="A4" s="3" t="inlineStr">
        <is>
          <t>8</t>
        </is>
      </c>
      <c r="B4" s="3" t="inlineStr">
        <is>
          <t>E3</t>
        </is>
      </c>
      <c r="C4" s="3" t="inlineStr">
        <is>
          <t>55</t>
        </is>
      </c>
      <c r="D4" s="3" t="inlineStr">
        <is>
          <t>Al</t>
        </is>
      </c>
      <c r="E4" s="3" t="inlineStr">
        <is>
          <t>1000</t>
        </is>
      </c>
      <c r="F4" s="3" t="inlineStr">
        <is>
          <t>4</t>
        </is>
      </c>
      <c r="G4" s="3" t="inlineStr">
        <is>
          <t>Шина СБ</t>
        </is>
      </c>
      <c r="H4" s="3" t="inlineStr">
        <is>
          <t>Ш-СД34</t>
        </is>
      </c>
      <c r="I4" s="3" t="inlineStr">
        <is>
          <t>2959.0</t>
        </is>
      </c>
      <c r="J4" s="3" t="inlineStr">
        <is>
          <t>-</t>
        </is>
      </c>
      <c r="K4" s="3" t="inlineStr">
        <is>
          <t>413.5</t>
        </is>
      </c>
      <c r="L4" s="3" t="inlineStr">
        <is>
          <t>1000</t>
        </is>
      </c>
      <c r="M4" s="3" t="inlineStr">
        <is>
          <t>1000</t>
        </is>
      </c>
      <c r="N4" s="3">
        <f>'Ведомость Нач.смен'!N9-'Ведомость Нач.смен'!V9</f>
        <v/>
      </c>
    </row>
    <row r="5">
      <c r="A5" s="3" t="inlineStr">
        <is>
          <t>11</t>
        </is>
      </c>
      <c r="B5" s="3" t="inlineStr">
        <is>
          <t>E3</t>
        </is>
      </c>
      <c r="C5" s="3" t="inlineStr">
        <is>
          <t>55</t>
        </is>
      </c>
      <c r="D5" s="3" t="inlineStr">
        <is>
          <t>Al</t>
        </is>
      </c>
      <c r="E5" s="3" t="inlineStr">
        <is>
          <t>1000</t>
        </is>
      </c>
      <c r="F5" s="3" t="inlineStr">
        <is>
          <t>4</t>
        </is>
      </c>
      <c r="G5" s="3" t="inlineStr">
        <is>
          <t>Шина СБ</t>
        </is>
      </c>
      <c r="H5" s="3" t="inlineStr">
        <is>
          <t>Ш-СД33</t>
        </is>
      </c>
      <c r="I5" s="3" t="inlineStr">
        <is>
          <t>2959.0</t>
        </is>
      </c>
      <c r="J5" s="3" t="inlineStr">
        <is>
          <t>-</t>
        </is>
      </c>
      <c r="K5" s="3" t="inlineStr">
        <is>
          <t>557.5</t>
        </is>
      </c>
      <c r="L5" s="3" t="inlineStr">
        <is>
          <t>1000</t>
        </is>
      </c>
      <c r="M5" s="3" t="inlineStr">
        <is>
          <t>1000</t>
        </is>
      </c>
      <c r="N5" s="3">
        <f>'Ведомость Нач.смен'!N12-'Ведомость Нач.смен'!V12</f>
        <v/>
      </c>
    </row>
    <row r="6">
      <c r="A6" s="3" t="inlineStr">
        <is>
          <t>20</t>
        </is>
      </c>
      <c r="B6" s="3" t="inlineStr">
        <is>
          <t>E3</t>
        </is>
      </c>
      <c r="C6" s="3" t="inlineStr">
        <is>
          <t>55</t>
        </is>
      </c>
      <c r="D6" s="3" t="inlineStr">
        <is>
          <t>Al</t>
        </is>
      </c>
      <c r="E6" s="3" t="inlineStr">
        <is>
          <t>1000 (Алюм)</t>
        </is>
      </c>
      <c r="F6" s="3" t="inlineStr">
        <is>
          <t>4</t>
        </is>
      </c>
      <c r="G6" s="3" t="inlineStr">
        <is>
          <t>Шина (СТП 04 Ф)</t>
        </is>
      </c>
      <c r="H6" s="3" t="inlineStr">
        <is>
          <t>Ш17</t>
        </is>
      </c>
      <c r="I6" s="3" t="inlineStr">
        <is>
          <t>-</t>
        </is>
      </c>
      <c r="J6" s="3" t="inlineStr">
        <is>
          <t>670.3</t>
        </is>
      </c>
      <c r="K6" s="3" t="inlineStr">
        <is>
          <t>-</t>
        </is>
      </c>
      <c r="L6" s="3" t="inlineStr">
        <is>
          <t>-</t>
        </is>
      </c>
      <c r="M6" s="3" t="inlineStr">
        <is>
          <t>-</t>
        </is>
      </c>
      <c r="N6" s="3">
        <f>'Ведомость Нач.смен'!N21-'Ведомость Нач.смен'!V21</f>
        <v/>
      </c>
    </row>
    <row r="7">
      <c r="A7" s="3" t="inlineStr">
        <is>
          <t>21</t>
        </is>
      </c>
      <c r="B7" s="3" t="inlineStr">
        <is>
          <t>E3</t>
        </is>
      </c>
      <c r="C7" s="3" t="inlineStr">
        <is>
          <t>55</t>
        </is>
      </c>
      <c r="D7" s="3" t="inlineStr">
        <is>
          <t>Al</t>
        </is>
      </c>
      <c r="E7" s="3" t="inlineStr">
        <is>
          <t>1000 (Алюм)</t>
        </is>
      </c>
      <c r="F7" s="3" t="inlineStr">
        <is>
          <t>4</t>
        </is>
      </c>
      <c r="G7" s="3" t="inlineStr">
        <is>
          <t>Шина (СТП 03 Ф)</t>
        </is>
      </c>
      <c r="H7" s="3" t="inlineStr">
        <is>
          <t>Ш18</t>
        </is>
      </c>
      <c r="I7" s="3" t="inlineStr">
        <is>
          <t>-</t>
        </is>
      </c>
      <c r="J7" s="3" t="inlineStr">
        <is>
          <t>560.6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>
        <f>'Ведомость Нач.смен'!N22-'Ведомость Нач.смен'!V22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шлифовка&amp;R&amp;"Century Gothic"&amp;12 ООО «ПИК «СОЛЯРИС»_x000a_15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2021-11-15T10:24:02Z</dcterms:created>
  <dcterms:modified xsi:type="dcterms:W3CDTF">2021-11-15T10:24:02Z</dcterms:modified>
</cp:coreProperties>
</file>