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3200</v>
      </c>
      <c r="F2" s="1" t="n">
        <v>4</v>
      </c>
      <c r="G2" s="1" t="inlineStr">
        <is>
          <t>z-образная горизонтальная</t>
        </is>
      </c>
      <c r="H2" s="1" t="inlineStr">
        <is>
          <t>zg</t>
        </is>
      </c>
      <c r="I2" s="1" t="inlineStr">
        <is>
          <t>-</t>
        </is>
      </c>
      <c r="J2" s="1" t="inlineStr">
        <is>
          <t>-</t>
        </is>
      </c>
      <c r="K2" s="1" t="inlineStr">
        <is>
          <t>300</t>
        </is>
      </c>
      <c r="L2" s="1" t="inlineStr">
        <is>
          <t>200</t>
        </is>
      </c>
      <c r="M2" s="1" t="inlineStr">
        <is>
          <t>500</t>
        </is>
      </c>
      <c r="N2" s="1" t="n">
        <v>1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/>
      <c r="U2" s="1" t="inlineStr">
        <is>
          <t>Х</t>
        </is>
      </c>
      <c r="V2" s="1" t="inlineStr">
        <is>
          <t>Х</t>
        </is>
      </c>
      <c r="W2" s="1" t="inlineStr"/>
      <c r="X2" s="1" t="inlineStr"/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n">
        <v>4</v>
      </c>
      <c r="G3" s="2" t="inlineStr">
        <is>
          <t>Крышка СБ</t>
        </is>
      </c>
      <c r="H3" s="2" t="inlineStr">
        <is>
          <t>К-СД4</t>
        </is>
      </c>
      <c r="I3" s="2" t="inlineStr">
        <is>
          <t>-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n">
        <v>1</v>
      </c>
      <c r="O3" s="2" t="inlineStr">
        <is>
          <t>Х</t>
        </is>
      </c>
      <c r="P3" s="2" t="inlineStr">
        <is>
          <t>Х</t>
        </is>
      </c>
      <c r="Q3" s="2" t="inlineStr">
        <is>
          <t>Х</t>
        </is>
      </c>
      <c r="R3" s="2" t="inlineStr">
        <is>
          <t>Х</t>
        </is>
      </c>
      <c r="S3" s="2" t="inlineStr">
        <is>
          <t>Х</t>
        </is>
      </c>
      <c r="T3" s="2" t="inlineStr"/>
      <c r="U3" s="2" t="inlineStr"/>
      <c r="V3" s="2" t="inlineStr">
        <is>
          <t>Х</t>
        </is>
      </c>
      <c r="W3" s="2" t="inlineStr"/>
      <c r="X3" s="2" t="inlineStr"/>
      <c r="Y3" s="2" t="inlineStr">
        <is>
          <t>Х</t>
        </is>
      </c>
    </row>
    <row r="4">
      <c r="A4" s="3" t="n">
        <v>3</v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n">
        <v>4</v>
      </c>
      <c r="G4" s="3" t="inlineStr">
        <is>
          <t>Крышка</t>
        </is>
      </c>
      <c r="H4" s="3" t="inlineStr">
        <is>
          <t>К2</t>
        </is>
      </c>
      <c r="I4" s="3" t="n">
        <v>244</v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 t="n">
        <v>1</v>
      </c>
      <c r="O4" s="3" t="inlineStr"/>
      <c r="P4" s="3" t="inlineStr">
        <is>
          <t>Х</t>
        </is>
      </c>
      <c r="Q4" s="3" t="inlineStr"/>
      <c r="R4" s="3" t="inlineStr">
        <is>
          <t>Х</t>
        </is>
      </c>
      <c r="S4" s="3" t="inlineStr">
        <is>
          <t>Х</t>
        </is>
      </c>
      <c r="T4" s="3" t="inlineStr"/>
      <c r="U4" s="3" t="inlineStr">
        <is>
          <t>Х</t>
        </is>
      </c>
      <c r="V4" s="3" t="inlineStr">
        <is>
          <t>Х</t>
        </is>
      </c>
      <c r="W4" s="3" t="inlineStr">
        <is>
          <t>Х</t>
        </is>
      </c>
      <c r="X4" s="3" t="inlineStr">
        <is>
          <t>Х</t>
        </is>
      </c>
      <c r="Y4" s="3" t="inlineStr">
        <is>
          <t>Х</t>
        </is>
      </c>
    </row>
    <row r="5">
      <c r="A5" s="3" t="n">
        <v>4</v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-</t>
        </is>
      </c>
      <c r="F5" s="3" t="n">
        <v>4</v>
      </c>
      <c r="G5" s="3" t="inlineStr">
        <is>
          <t>Крышка</t>
        </is>
      </c>
      <c r="H5" s="3" t="inlineStr">
        <is>
          <t>К7</t>
        </is>
      </c>
      <c r="I5" s="3" t="n">
        <v>325</v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 t="n">
        <v>1</v>
      </c>
      <c r="O5" s="3" t="inlineStr"/>
      <c r="P5" s="3" t="inlineStr">
        <is>
          <t>Х</t>
        </is>
      </c>
      <c r="Q5" s="3" t="inlineStr"/>
      <c r="R5" s="3" t="inlineStr">
        <is>
          <t>Х</t>
        </is>
      </c>
      <c r="S5" s="3" t="inlineStr">
        <is>
          <t>Х</t>
        </is>
      </c>
      <c r="T5" s="3" t="inlineStr"/>
      <c r="U5" s="3" t="inlineStr">
        <is>
          <t>Х</t>
        </is>
      </c>
      <c r="V5" s="3" t="inlineStr">
        <is>
          <t>Х</t>
        </is>
      </c>
      <c r="W5" s="3" t="inlineStr">
        <is>
          <t>Х</t>
        </is>
      </c>
      <c r="X5" s="3" t="inlineStr">
        <is>
          <t>Х</t>
        </is>
      </c>
      <c r="Y5" s="3" t="inlineStr">
        <is>
          <t>Х</t>
        </is>
      </c>
    </row>
    <row r="6">
      <c r="A6" s="3" t="n">
        <v>5</v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n">
        <v>4</v>
      </c>
      <c r="G6" s="3" t="inlineStr">
        <is>
          <t>Крышка</t>
        </is>
      </c>
      <c r="H6" s="3" t="inlineStr">
        <is>
          <t>К2</t>
        </is>
      </c>
      <c r="I6" s="3" t="n">
        <v>444</v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 t="n">
        <v>1</v>
      </c>
      <c r="O6" s="3" t="inlineStr"/>
      <c r="P6" s="3" t="inlineStr">
        <is>
          <t>Х</t>
        </is>
      </c>
      <c r="Q6" s="3" t="inlineStr"/>
      <c r="R6" s="3" t="inlineStr">
        <is>
          <t>Х</t>
        </is>
      </c>
      <c r="S6" s="3" t="inlineStr">
        <is>
          <t>Х</t>
        </is>
      </c>
      <c r="T6" s="3" t="inlineStr"/>
      <c r="U6" s="3" t="inlineStr">
        <is>
          <t>Х</t>
        </is>
      </c>
      <c r="V6" s="3" t="inlineStr">
        <is>
          <t>Х</t>
        </is>
      </c>
      <c r="W6" s="3" t="inlineStr">
        <is>
          <t>Х</t>
        </is>
      </c>
      <c r="X6" s="3" t="inlineStr">
        <is>
          <t>Х</t>
        </is>
      </c>
      <c r="Y6" s="3" t="inlineStr">
        <is>
          <t>Х</t>
        </is>
      </c>
    </row>
    <row r="7">
      <c r="A7" s="2" t="n">
        <v>6</v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-</t>
        </is>
      </c>
      <c r="F7" s="2" t="n">
        <v>4</v>
      </c>
      <c r="G7" s="2" t="inlineStr">
        <is>
          <t>Крышка СБ</t>
        </is>
      </c>
      <c r="H7" s="2" t="inlineStr">
        <is>
          <t>К-СД5</t>
        </is>
      </c>
      <c r="I7" s="2" t="inlineStr">
        <is>
          <t>-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 t="n">
        <v>1</v>
      </c>
      <c r="O7" s="2" t="inlineStr">
        <is>
          <t>Х</t>
        </is>
      </c>
      <c r="P7" s="2" t="inlineStr">
        <is>
          <t>Х</t>
        </is>
      </c>
      <c r="Q7" s="2" t="inlineStr">
        <is>
          <t>Х</t>
        </is>
      </c>
      <c r="R7" s="2" t="inlineStr">
        <is>
          <t>Х</t>
        </is>
      </c>
      <c r="S7" s="2" t="inlineStr">
        <is>
          <t>Х</t>
        </is>
      </c>
      <c r="T7" s="2" t="inlineStr"/>
      <c r="U7" s="2" t="inlineStr"/>
      <c r="V7" s="2" t="inlineStr">
        <is>
          <t>Х</t>
        </is>
      </c>
      <c r="W7" s="2" t="inlineStr"/>
      <c r="X7" s="2" t="inlineStr"/>
      <c r="Y7" s="2" t="inlineStr">
        <is>
          <t>Х</t>
        </is>
      </c>
    </row>
    <row r="8">
      <c r="A8" s="3" t="n">
        <v>7</v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-</t>
        </is>
      </c>
      <c r="F8" s="3" t="n">
        <v>4</v>
      </c>
      <c r="G8" s="3" t="inlineStr">
        <is>
          <t>Крышка</t>
        </is>
      </c>
      <c r="H8" s="3" t="inlineStr">
        <is>
          <t>К1</t>
        </is>
      </c>
      <c r="I8" s="3" t="n">
        <v>244</v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 t="n">
        <v>1</v>
      </c>
      <c r="O8" s="3" t="inlineStr"/>
      <c r="P8" s="3" t="inlineStr">
        <is>
          <t>Х</t>
        </is>
      </c>
      <c r="Q8" s="3" t="inlineStr"/>
      <c r="R8" s="3" t="inlineStr">
        <is>
          <t>Х</t>
        </is>
      </c>
      <c r="S8" s="3" t="inlineStr">
        <is>
          <t>Х</t>
        </is>
      </c>
      <c r="T8" s="3" t="inlineStr"/>
      <c r="U8" s="3" t="inlineStr">
        <is>
          <t>Х</t>
        </is>
      </c>
      <c r="V8" s="3" t="inlineStr">
        <is>
          <t>Х</t>
        </is>
      </c>
      <c r="W8" s="3" t="inlineStr">
        <is>
          <t>Х</t>
        </is>
      </c>
      <c r="X8" s="3" t="inlineStr">
        <is>
          <t>Х</t>
        </is>
      </c>
      <c r="Y8" s="3" t="inlineStr">
        <is>
          <t>Х</t>
        </is>
      </c>
    </row>
    <row r="9">
      <c r="A9" s="3" t="n">
        <v>8</v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-</t>
        </is>
      </c>
      <c r="F9" s="3" t="n">
        <v>4</v>
      </c>
      <c r="G9" s="3" t="inlineStr">
        <is>
          <t>Крышка</t>
        </is>
      </c>
      <c r="H9" s="3" t="inlineStr">
        <is>
          <t>К8</t>
        </is>
      </c>
      <c r="I9" s="3" t="n">
        <v>325</v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 t="n">
        <v>1</v>
      </c>
      <c r="O9" s="3" t="inlineStr"/>
      <c r="P9" s="3" t="inlineStr">
        <is>
          <t>Х</t>
        </is>
      </c>
      <c r="Q9" s="3" t="inlineStr"/>
      <c r="R9" s="3" t="inlineStr">
        <is>
          <t>Х</t>
        </is>
      </c>
      <c r="S9" s="3" t="inlineStr">
        <is>
          <t>Х</t>
        </is>
      </c>
      <c r="T9" s="3" t="inlineStr"/>
      <c r="U9" s="3" t="inlineStr">
        <is>
          <t>Х</t>
        </is>
      </c>
      <c r="V9" s="3" t="inlineStr">
        <is>
          <t>Х</t>
        </is>
      </c>
      <c r="W9" s="3" t="inlineStr">
        <is>
          <t>Х</t>
        </is>
      </c>
      <c r="X9" s="3" t="inlineStr">
        <is>
          <t>Х</t>
        </is>
      </c>
      <c r="Y9" s="3" t="inlineStr">
        <is>
          <t>Х</t>
        </is>
      </c>
    </row>
    <row r="10">
      <c r="A10" s="3" t="n">
        <v>9</v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-</t>
        </is>
      </c>
      <c r="F10" s="3" t="n">
        <v>4</v>
      </c>
      <c r="G10" s="3" t="inlineStr">
        <is>
          <t>Крышка</t>
        </is>
      </c>
      <c r="H10" s="3" t="inlineStr">
        <is>
          <t>К1</t>
        </is>
      </c>
      <c r="I10" s="3" t="n">
        <v>444</v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 t="n">
        <v>1</v>
      </c>
      <c r="O10" s="3" t="inlineStr"/>
      <c r="P10" s="3" t="inlineStr">
        <is>
          <t>Х</t>
        </is>
      </c>
      <c r="Q10" s="3" t="inlineStr"/>
      <c r="R10" s="3" t="inlineStr">
        <is>
          <t>Х</t>
        </is>
      </c>
      <c r="S10" s="3" t="inlineStr">
        <is>
          <t>Х</t>
        </is>
      </c>
      <c r="T10" s="3" t="inlineStr"/>
      <c r="U10" s="3" t="inlineStr">
        <is>
          <t>Х</t>
        </is>
      </c>
      <c r="V10" s="3" t="inlineStr">
        <is>
          <t>Х</t>
        </is>
      </c>
      <c r="W10" s="3" t="inlineStr">
        <is>
          <t>Х</t>
        </is>
      </c>
      <c r="X10" s="3" t="inlineStr">
        <is>
          <t>Х</t>
        </is>
      </c>
      <c r="Y10" s="3" t="inlineStr">
        <is>
          <t>Х</t>
        </is>
      </c>
    </row>
    <row r="11">
      <c r="A11" s="2" t="n">
        <v>10</v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n">
        <v>3200</v>
      </c>
      <c r="F11" s="2" t="n">
        <v>4</v>
      </c>
      <c r="G11" s="2" t="inlineStr">
        <is>
          <t>Стенка СБ</t>
        </is>
      </c>
      <c r="H11" s="2" t="inlineStr">
        <is>
          <t>С-СД13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 t="n">
        <v>2</v>
      </c>
      <c r="O11" s="2" t="inlineStr">
        <is>
          <t>Х</t>
        </is>
      </c>
      <c r="P11" s="2" t="inlineStr">
        <is>
          <t>Х</t>
        </is>
      </c>
      <c r="Q11" s="2" t="inlineStr">
        <is>
          <t>Х</t>
        </is>
      </c>
      <c r="R11" s="2" t="inlineStr">
        <is>
          <t>Х</t>
        </is>
      </c>
      <c r="S11" s="2" t="inlineStr">
        <is>
          <t>Х</t>
        </is>
      </c>
      <c r="T11" s="2" t="inlineStr"/>
      <c r="U11" s="2" t="inlineStr"/>
      <c r="V11" s="2" t="inlineStr">
        <is>
          <t>Х</t>
        </is>
      </c>
      <c r="W11" s="2" t="inlineStr"/>
      <c r="X11" s="2" t="inlineStr"/>
      <c r="Y11" s="2" t="inlineStr">
        <is>
          <t>Х</t>
        </is>
      </c>
    </row>
    <row r="12">
      <c r="A12" s="3" t="n">
        <v>11</v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n">
        <v>1600</v>
      </c>
      <c r="F12" s="3" t="n">
        <v>4</v>
      </c>
      <c r="G12" s="3" t="inlineStr">
        <is>
          <t>Стенка</t>
        </is>
      </c>
      <c r="H12" s="3" t="inlineStr">
        <is>
          <t>С</t>
        </is>
      </c>
      <c r="I12" s="3" t="n">
        <v>196.5</v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 t="n">
        <v>2</v>
      </c>
      <c r="O12" s="3" t="inlineStr"/>
      <c r="P12" s="3" t="inlineStr">
        <is>
          <t>Х</t>
        </is>
      </c>
      <c r="Q12" s="3" t="inlineStr">
        <is>
          <t>Х</t>
        </is>
      </c>
      <c r="R12" s="3" t="inlineStr">
        <is>
          <t>Х</t>
        </is>
      </c>
      <c r="S12" s="3" t="inlineStr">
        <is>
          <t>Х</t>
        </is>
      </c>
      <c r="T12" s="3" t="inlineStr"/>
      <c r="U12" s="3" t="inlineStr">
        <is>
          <t>Х</t>
        </is>
      </c>
      <c r="V12" s="3" t="inlineStr">
        <is>
          <t>Х</t>
        </is>
      </c>
      <c r="W12" s="3" t="inlineStr">
        <is>
          <t>Х</t>
        </is>
      </c>
      <c r="X12" s="3" t="inlineStr">
        <is>
          <t>Х</t>
        </is>
      </c>
      <c r="Y12" s="3" t="inlineStr">
        <is>
          <t>Х</t>
        </is>
      </c>
    </row>
    <row r="13">
      <c r="A13" s="3" t="n">
        <v>12</v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n">
        <v>4</v>
      </c>
      <c r="G13" s="3" t="inlineStr">
        <is>
          <t>Уголок_25х25х3</t>
        </is>
      </c>
      <c r="H13" s="3" t="inlineStr">
        <is>
          <t>У</t>
        </is>
      </c>
      <c r="I13" s="3" t="n">
        <v>163</v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 t="n">
        <v>2</v>
      </c>
      <c r="O13" s="3" t="inlineStr"/>
      <c r="P13" s="3" t="inlineStr">
        <is>
          <t>Х</t>
        </is>
      </c>
      <c r="Q13" s="3" t="inlineStr">
        <is>
          <t>Х</t>
        </is>
      </c>
      <c r="R13" s="3" t="inlineStr">
        <is>
          <t>Х</t>
        </is>
      </c>
      <c r="S13" s="3" t="inlineStr">
        <is>
          <t>Х</t>
        </is>
      </c>
      <c r="T13" s="3" t="inlineStr"/>
      <c r="U13" s="3" t="inlineStr">
        <is>
          <t>Х</t>
        </is>
      </c>
      <c r="V13" s="3" t="inlineStr">
        <is>
          <t>Х</t>
        </is>
      </c>
      <c r="W13" s="3" t="inlineStr">
        <is>
          <t>Х</t>
        </is>
      </c>
      <c r="X13" s="3" t="inlineStr">
        <is>
          <t>Х</t>
        </is>
      </c>
      <c r="Y13" s="3" t="inlineStr">
        <is>
          <t>Х</t>
        </is>
      </c>
    </row>
    <row r="14">
      <c r="A14" s="3" t="n">
        <v>13</v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n">
        <v>1600</v>
      </c>
      <c r="F14" s="3" t="n">
        <v>4</v>
      </c>
      <c r="G14" s="3" t="inlineStr">
        <is>
          <t>Стенка</t>
        </is>
      </c>
      <c r="H14" s="3" t="inlineStr">
        <is>
          <t>С</t>
        </is>
      </c>
      <c r="I14" s="3" t="n">
        <v>175</v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 t="n">
        <v>2</v>
      </c>
      <c r="O14" s="3" t="inlineStr"/>
      <c r="P14" s="3" t="inlineStr">
        <is>
          <t>Х</t>
        </is>
      </c>
      <c r="Q14" s="3" t="inlineStr">
        <is>
          <t>Х</t>
        </is>
      </c>
      <c r="R14" s="3" t="inlineStr">
        <is>
          <t>Х</t>
        </is>
      </c>
      <c r="S14" s="3" t="inlineStr">
        <is>
          <t>Х</t>
        </is>
      </c>
      <c r="T14" s="3" t="inlineStr"/>
      <c r="U14" s="3" t="inlineStr">
        <is>
          <t>Х</t>
        </is>
      </c>
      <c r="V14" s="3" t="inlineStr">
        <is>
          <t>Х</t>
        </is>
      </c>
      <c r="W14" s="3" t="inlineStr">
        <is>
          <t>Х</t>
        </is>
      </c>
      <c r="X14" s="3" t="inlineStr">
        <is>
          <t>Х</t>
        </is>
      </c>
      <c r="Y14" s="3" t="inlineStr">
        <is>
          <t>Х</t>
        </is>
      </c>
    </row>
    <row r="15">
      <c r="A15" s="3" t="n">
        <v>14</v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n">
        <v>1600</v>
      </c>
      <c r="F15" s="3" t="n">
        <v>4</v>
      </c>
      <c r="G15" s="3" t="inlineStr">
        <is>
          <t>Стенка</t>
        </is>
      </c>
      <c r="H15" s="3" t="inlineStr">
        <is>
          <t>С</t>
        </is>
      </c>
      <c r="I15" s="3" t="n">
        <v>341.5</v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 t="n">
        <v>2</v>
      </c>
      <c r="O15" s="3" t="inlineStr"/>
      <c r="P15" s="3" t="inlineStr">
        <is>
          <t>Х</t>
        </is>
      </c>
      <c r="Q15" s="3" t="inlineStr">
        <is>
          <t>Х</t>
        </is>
      </c>
      <c r="R15" s="3" t="inlineStr">
        <is>
          <t>Х</t>
        </is>
      </c>
      <c r="S15" s="3" t="inlineStr">
        <is>
          <t>Х</t>
        </is>
      </c>
      <c r="T15" s="3" t="inlineStr"/>
      <c r="U15" s="3" t="inlineStr">
        <is>
          <t>Х</t>
        </is>
      </c>
      <c r="V15" s="3" t="inlineStr">
        <is>
          <t>Х</t>
        </is>
      </c>
      <c r="W15" s="3" t="inlineStr">
        <is>
          <t>Х</t>
        </is>
      </c>
      <c r="X15" s="3" t="inlineStr">
        <is>
          <t>Х</t>
        </is>
      </c>
      <c r="Y15" s="3" t="inlineStr">
        <is>
          <t>Х</t>
        </is>
      </c>
    </row>
    <row r="16">
      <c r="A16" s="2" t="n">
        <v>15</v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n">
        <v>3200</v>
      </c>
      <c r="F16" s="2" t="n">
        <v>4</v>
      </c>
      <c r="G16" s="2" t="inlineStr">
        <is>
          <t>Стенка СБ</t>
        </is>
      </c>
      <c r="H16" s="2" t="inlineStr">
        <is>
          <t>С-СД13</t>
        </is>
      </c>
      <c r="I16" s="2" t="inlineStr">
        <is>
          <t>-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 t="n">
        <v>2</v>
      </c>
      <c r="O16" s="2" t="inlineStr">
        <is>
          <t>Х</t>
        </is>
      </c>
      <c r="P16" s="2" t="inlineStr">
        <is>
          <t>Х</t>
        </is>
      </c>
      <c r="Q16" s="2" t="inlineStr">
        <is>
          <t>Х</t>
        </is>
      </c>
      <c r="R16" s="2" t="inlineStr">
        <is>
          <t>Х</t>
        </is>
      </c>
      <c r="S16" s="2" t="inlineStr">
        <is>
          <t>Х</t>
        </is>
      </c>
      <c r="T16" s="2" t="inlineStr"/>
      <c r="U16" s="2" t="inlineStr"/>
      <c r="V16" s="2" t="inlineStr">
        <is>
          <t>Х</t>
        </is>
      </c>
      <c r="W16" s="2" t="inlineStr"/>
      <c r="X16" s="2" t="inlineStr"/>
      <c r="Y16" s="2" t="inlineStr">
        <is>
          <t>Х</t>
        </is>
      </c>
    </row>
    <row r="17">
      <c r="A17" s="3" t="n">
        <v>16</v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n">
        <v>1600</v>
      </c>
      <c r="F17" s="3" t="n">
        <v>4</v>
      </c>
      <c r="G17" s="3" t="inlineStr">
        <is>
          <t>Стенка</t>
        </is>
      </c>
      <c r="H17" s="3" t="inlineStr">
        <is>
          <t>С</t>
        </is>
      </c>
      <c r="I17" s="3" t="n">
        <v>396.5</v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 t="n">
        <v>2</v>
      </c>
      <c r="O17" s="3" t="inlineStr"/>
      <c r="P17" s="3" t="inlineStr">
        <is>
          <t>Х</t>
        </is>
      </c>
      <c r="Q17" s="3" t="inlineStr">
        <is>
          <t>Х</t>
        </is>
      </c>
      <c r="R17" s="3" t="inlineStr">
        <is>
          <t>Х</t>
        </is>
      </c>
      <c r="S17" s="3" t="inlineStr">
        <is>
          <t>Х</t>
        </is>
      </c>
      <c r="T17" s="3" t="inlineStr"/>
      <c r="U17" s="3" t="inlineStr">
        <is>
          <t>Х</t>
        </is>
      </c>
      <c r="V17" s="3" t="inlineStr">
        <is>
          <t>Х</t>
        </is>
      </c>
      <c r="W17" s="3" t="inlineStr">
        <is>
          <t>Х</t>
        </is>
      </c>
      <c r="X17" s="3" t="inlineStr">
        <is>
          <t>Х</t>
        </is>
      </c>
      <c r="Y17" s="3" t="inlineStr">
        <is>
          <t>Х</t>
        </is>
      </c>
    </row>
    <row r="18">
      <c r="A18" s="3" t="n">
        <v>17</v>
      </c>
      <c r="B18" s="3" t="inlineStr">
        <is>
          <t>E3</t>
        </is>
      </c>
      <c r="C18" s="3" t="inlineStr">
        <is>
          <t>55</t>
        </is>
      </c>
      <c r="D18" s="3" t="inlineStr">
        <is>
          <t>Al</t>
        </is>
      </c>
      <c r="E18" s="3" t="inlineStr">
        <is>
          <t>-</t>
        </is>
      </c>
      <c r="F18" s="3" t="n">
        <v>4</v>
      </c>
      <c r="G18" s="3" t="inlineStr">
        <is>
          <t>Уголок_25х25х3</t>
        </is>
      </c>
      <c r="H18" s="3" t="inlineStr">
        <is>
          <t>У</t>
        </is>
      </c>
      <c r="I18" s="3" t="n">
        <v>163</v>
      </c>
      <c r="J18" s="3" t="inlineStr">
        <is>
          <t>-</t>
        </is>
      </c>
      <c r="K18" s="3" t="inlineStr">
        <is>
          <t>-</t>
        </is>
      </c>
      <c r="L18" s="3" t="inlineStr">
        <is>
          <t>-</t>
        </is>
      </c>
      <c r="M18" s="3" t="inlineStr">
        <is>
          <t>-</t>
        </is>
      </c>
      <c r="N18" s="3" t="n">
        <v>2</v>
      </c>
      <c r="O18" s="3" t="inlineStr"/>
      <c r="P18" s="3" t="inlineStr">
        <is>
          <t>Х</t>
        </is>
      </c>
      <c r="Q18" s="3" t="inlineStr">
        <is>
          <t>Х</t>
        </is>
      </c>
      <c r="R18" s="3" t="inlineStr">
        <is>
          <t>Х</t>
        </is>
      </c>
      <c r="S18" s="3" t="inlineStr">
        <is>
          <t>Х</t>
        </is>
      </c>
      <c r="T18" s="3" t="inlineStr"/>
      <c r="U18" s="3" t="inlineStr">
        <is>
          <t>Х</t>
        </is>
      </c>
      <c r="V18" s="3" t="inlineStr">
        <is>
          <t>Х</t>
        </is>
      </c>
      <c r="W18" s="3" t="inlineStr">
        <is>
          <t>Х</t>
        </is>
      </c>
      <c r="X18" s="3" t="inlineStr">
        <is>
          <t>Х</t>
        </is>
      </c>
      <c r="Y18" s="3" t="inlineStr">
        <is>
          <t>Х</t>
        </is>
      </c>
    </row>
    <row r="19">
      <c r="A19" s="3" t="n">
        <v>18</v>
      </c>
      <c r="B19" s="3" t="inlineStr">
        <is>
          <t>E3</t>
        </is>
      </c>
      <c r="C19" s="3" t="inlineStr">
        <is>
          <t>55</t>
        </is>
      </c>
      <c r="D19" s="3" t="inlineStr">
        <is>
          <t>Al</t>
        </is>
      </c>
      <c r="E19" s="3" t="n">
        <v>1600</v>
      </c>
      <c r="F19" s="3" t="n">
        <v>4</v>
      </c>
      <c r="G19" s="3" t="inlineStr">
        <is>
          <t>Стенка</t>
        </is>
      </c>
      <c r="H19" s="3" t="inlineStr">
        <is>
          <t>С</t>
        </is>
      </c>
      <c r="I19" s="3" t="n">
        <v>175</v>
      </c>
      <c r="J19" s="3" t="inlineStr">
        <is>
          <t>-</t>
        </is>
      </c>
      <c r="K19" s="3" t="inlineStr">
        <is>
          <t>-</t>
        </is>
      </c>
      <c r="L19" s="3" t="inlineStr">
        <is>
          <t>-</t>
        </is>
      </c>
      <c r="M19" s="3" t="inlineStr">
        <is>
          <t>-</t>
        </is>
      </c>
      <c r="N19" s="3" t="n">
        <v>2</v>
      </c>
      <c r="O19" s="3" t="inlineStr"/>
      <c r="P19" s="3" t="inlineStr">
        <is>
          <t>Х</t>
        </is>
      </c>
      <c r="Q19" s="3" t="inlineStr">
        <is>
          <t>Х</t>
        </is>
      </c>
      <c r="R19" s="3" t="inlineStr">
        <is>
          <t>Х</t>
        </is>
      </c>
      <c r="S19" s="3" t="inlineStr">
        <is>
          <t>Х</t>
        </is>
      </c>
      <c r="T19" s="3" t="inlineStr"/>
      <c r="U19" s="3" t="inlineStr">
        <is>
          <t>Х</t>
        </is>
      </c>
      <c r="V19" s="3" t="inlineStr">
        <is>
          <t>Х</t>
        </is>
      </c>
      <c r="W19" s="3" t="inlineStr">
        <is>
          <t>Х</t>
        </is>
      </c>
      <c r="X19" s="3" t="inlineStr">
        <is>
          <t>Х</t>
        </is>
      </c>
      <c r="Y19" s="3" t="inlineStr">
        <is>
          <t>Х</t>
        </is>
      </c>
    </row>
    <row r="20">
      <c r="A20" s="3" t="n">
        <v>19</v>
      </c>
      <c r="B20" s="3" t="inlineStr">
        <is>
          <t>E3</t>
        </is>
      </c>
      <c r="C20" s="3" t="inlineStr">
        <is>
          <t>55</t>
        </is>
      </c>
      <c r="D20" s="3" t="inlineStr">
        <is>
          <t>Al</t>
        </is>
      </c>
      <c r="E20" s="3" t="n">
        <v>1600</v>
      </c>
      <c r="F20" s="3" t="n">
        <v>4</v>
      </c>
      <c r="G20" s="3" t="inlineStr">
        <is>
          <t>Стенка</t>
        </is>
      </c>
      <c r="H20" s="3" t="inlineStr">
        <is>
          <t>С</t>
        </is>
      </c>
      <c r="I20" s="3" t="n">
        <v>341.5</v>
      </c>
      <c r="J20" s="3" t="inlineStr">
        <is>
          <t>-</t>
        </is>
      </c>
      <c r="K20" s="3" t="inlineStr">
        <is>
          <t>-</t>
        </is>
      </c>
      <c r="L20" s="3" t="inlineStr">
        <is>
          <t>-</t>
        </is>
      </c>
      <c r="M20" s="3" t="inlineStr">
        <is>
          <t>-</t>
        </is>
      </c>
      <c r="N20" s="3" t="n">
        <v>2</v>
      </c>
      <c r="O20" s="3" t="inlineStr"/>
      <c r="P20" s="3" t="inlineStr">
        <is>
          <t>Х</t>
        </is>
      </c>
      <c r="Q20" s="3" t="inlineStr">
        <is>
          <t>Х</t>
        </is>
      </c>
      <c r="R20" s="3" t="inlineStr">
        <is>
          <t>Х</t>
        </is>
      </c>
      <c r="S20" s="3" t="inlineStr">
        <is>
          <t>Х</t>
        </is>
      </c>
      <c r="T20" s="3" t="inlineStr"/>
      <c r="U20" s="3" t="inlineStr">
        <is>
          <t>Х</t>
        </is>
      </c>
      <c r="V20" s="3" t="inlineStr">
        <is>
          <t>Х</t>
        </is>
      </c>
      <c r="W20" s="3" t="inlineStr">
        <is>
          <t>Х</t>
        </is>
      </c>
      <c r="X20" s="3" t="inlineStr">
        <is>
          <t>Х</t>
        </is>
      </c>
      <c r="Y20" s="3" t="inlineStr">
        <is>
          <t>Х</t>
        </is>
      </c>
    </row>
    <row r="21">
      <c r="A21" s="2" t="n">
        <v>20</v>
      </c>
      <c r="B21" s="2" t="inlineStr">
        <is>
          <t>E3</t>
        </is>
      </c>
      <c r="C21" s="2" t="inlineStr">
        <is>
          <t>55</t>
        </is>
      </c>
      <c r="D21" s="2" t="inlineStr">
        <is>
          <t>Al</t>
        </is>
      </c>
      <c r="E21" s="2" t="inlineStr">
        <is>
          <t>-</t>
        </is>
      </c>
      <c r="F21" s="2" t="n">
        <v>4</v>
      </c>
      <c r="G21" s="2" t="inlineStr">
        <is>
          <t>Крышка СБ</t>
        </is>
      </c>
      <c r="H21" s="2" t="inlineStr">
        <is>
          <t>К-СД16</t>
        </is>
      </c>
      <c r="I21" s="2" t="inlineStr">
        <is>
          <t>-</t>
        </is>
      </c>
      <c r="J21" s="2" t="inlineStr">
        <is>
          <t>-</t>
        </is>
      </c>
      <c r="K21" s="2" t="inlineStr">
        <is>
          <t>-</t>
        </is>
      </c>
      <c r="L21" s="2" t="inlineStr">
        <is>
          <t>-</t>
        </is>
      </c>
      <c r="M21" s="2" t="inlineStr">
        <is>
          <t>-</t>
        </is>
      </c>
      <c r="N21" s="2" t="n">
        <v>1</v>
      </c>
      <c r="O21" s="2" t="inlineStr">
        <is>
          <t>Х</t>
        </is>
      </c>
      <c r="P21" s="2" t="inlineStr">
        <is>
          <t>Х</t>
        </is>
      </c>
      <c r="Q21" s="2" t="inlineStr">
        <is>
          <t>Х</t>
        </is>
      </c>
      <c r="R21" s="2" t="inlineStr">
        <is>
          <t>Х</t>
        </is>
      </c>
      <c r="S21" s="2" t="inlineStr">
        <is>
          <t>Х</t>
        </is>
      </c>
      <c r="T21" s="2" t="inlineStr"/>
      <c r="U21" s="2" t="inlineStr"/>
      <c r="V21" s="2" t="inlineStr">
        <is>
          <t>Х</t>
        </is>
      </c>
      <c r="W21" s="2" t="inlineStr"/>
      <c r="X21" s="2" t="inlineStr"/>
      <c r="Y21" s="2" t="inlineStr">
        <is>
          <t>Х</t>
        </is>
      </c>
    </row>
    <row r="22">
      <c r="A22" s="3" t="n">
        <v>21</v>
      </c>
      <c r="B22" s="3" t="inlineStr">
        <is>
          <t>E3</t>
        </is>
      </c>
      <c r="C22" s="3" t="inlineStr">
        <is>
          <t>55</t>
        </is>
      </c>
      <c r="D22" s="3" t="inlineStr">
        <is>
          <t>Al</t>
        </is>
      </c>
      <c r="E22" s="3" t="inlineStr">
        <is>
          <t>-</t>
        </is>
      </c>
      <c r="F22" s="3" t="n">
        <v>4</v>
      </c>
      <c r="G22" s="3" t="inlineStr">
        <is>
          <t>Крышка средняя</t>
        </is>
      </c>
      <c r="H22" s="3" t="inlineStr">
        <is>
          <t>КС1</t>
        </is>
      </c>
      <c r="I22" s="3" t="n">
        <v>244</v>
      </c>
      <c r="J22" s="3" t="inlineStr">
        <is>
          <t>-</t>
        </is>
      </c>
      <c r="K22" s="3" t="inlineStr">
        <is>
          <t>-</t>
        </is>
      </c>
      <c r="L22" s="3" t="inlineStr">
        <is>
          <t>-</t>
        </is>
      </c>
      <c r="M22" s="3" t="inlineStr">
        <is>
          <t>-</t>
        </is>
      </c>
      <c r="N22" s="3" t="n">
        <v>1</v>
      </c>
      <c r="O22" s="3" t="inlineStr"/>
      <c r="P22" s="3" t="inlineStr">
        <is>
          <t>Х</t>
        </is>
      </c>
      <c r="Q22" s="3" t="inlineStr"/>
      <c r="R22" s="3" t="inlineStr">
        <is>
          <t>Х</t>
        </is>
      </c>
      <c r="S22" s="3" t="inlineStr">
        <is>
          <t>Х</t>
        </is>
      </c>
      <c r="T22" s="3" t="inlineStr"/>
      <c r="U22" s="3" t="inlineStr">
        <is>
          <t>Х</t>
        </is>
      </c>
      <c r="V22" s="3" t="inlineStr">
        <is>
          <t>Х</t>
        </is>
      </c>
      <c r="W22" s="3" t="inlineStr">
        <is>
          <t>Х</t>
        </is>
      </c>
      <c r="X22" s="3" t="inlineStr">
        <is>
          <t>Х</t>
        </is>
      </c>
      <c r="Y22" s="3" t="inlineStr">
        <is>
          <t>Х</t>
        </is>
      </c>
    </row>
    <row r="23">
      <c r="A23" s="3" t="n">
        <v>22</v>
      </c>
      <c r="B23" s="3" t="inlineStr">
        <is>
          <t>E3</t>
        </is>
      </c>
      <c r="C23" s="3" t="inlineStr">
        <is>
          <t>55</t>
        </is>
      </c>
      <c r="D23" s="3" t="inlineStr">
        <is>
          <t>Al</t>
        </is>
      </c>
      <c r="E23" s="3" t="inlineStr">
        <is>
          <t>-</t>
        </is>
      </c>
      <c r="F23" s="3" t="n">
        <v>4</v>
      </c>
      <c r="G23" s="3" t="inlineStr">
        <is>
          <t>Крышка средняя</t>
        </is>
      </c>
      <c r="H23" s="3" t="inlineStr">
        <is>
          <t>КС4</t>
        </is>
      </c>
      <c r="I23" s="3" t="n">
        <v>325</v>
      </c>
      <c r="J23" s="3" t="inlineStr">
        <is>
          <t>-</t>
        </is>
      </c>
      <c r="K23" s="3" t="inlineStr">
        <is>
          <t>-</t>
        </is>
      </c>
      <c r="L23" s="3" t="inlineStr">
        <is>
          <t>-</t>
        </is>
      </c>
      <c r="M23" s="3" t="inlineStr">
        <is>
          <t>-</t>
        </is>
      </c>
      <c r="N23" s="3" t="n">
        <v>1</v>
      </c>
      <c r="O23" s="3" t="inlineStr"/>
      <c r="P23" s="3" t="inlineStr">
        <is>
          <t>Х</t>
        </is>
      </c>
      <c r="Q23" s="3" t="inlineStr"/>
      <c r="R23" s="3" t="inlineStr">
        <is>
          <t>Х</t>
        </is>
      </c>
      <c r="S23" s="3" t="inlineStr">
        <is>
          <t>Х</t>
        </is>
      </c>
      <c r="T23" s="3" t="inlineStr"/>
      <c r="U23" s="3" t="inlineStr">
        <is>
          <t>Х</t>
        </is>
      </c>
      <c r="V23" s="3" t="inlineStr">
        <is>
          <t>Х</t>
        </is>
      </c>
      <c r="W23" s="3" t="inlineStr">
        <is>
          <t>Х</t>
        </is>
      </c>
      <c r="X23" s="3" t="inlineStr">
        <is>
          <t>Х</t>
        </is>
      </c>
      <c r="Y23" s="3" t="inlineStr">
        <is>
          <t>Х</t>
        </is>
      </c>
    </row>
    <row r="24">
      <c r="A24" s="3" t="n">
        <v>23</v>
      </c>
      <c r="B24" s="3" t="inlineStr">
        <is>
          <t>E3</t>
        </is>
      </c>
      <c r="C24" s="3" t="inlineStr">
        <is>
          <t>55</t>
        </is>
      </c>
      <c r="D24" s="3" t="inlineStr">
        <is>
          <t>Al</t>
        </is>
      </c>
      <c r="E24" s="3" t="inlineStr">
        <is>
          <t>-</t>
        </is>
      </c>
      <c r="F24" s="3" t="n">
        <v>4</v>
      </c>
      <c r="G24" s="3" t="inlineStr">
        <is>
          <t>Крышка средняя</t>
        </is>
      </c>
      <c r="H24" s="3" t="inlineStr">
        <is>
          <t>КС1</t>
        </is>
      </c>
      <c r="I24" s="3" t="n">
        <v>444</v>
      </c>
      <c r="J24" s="3" t="inlineStr">
        <is>
          <t>-</t>
        </is>
      </c>
      <c r="K24" s="3" t="inlineStr">
        <is>
          <t>-</t>
        </is>
      </c>
      <c r="L24" s="3" t="inlineStr">
        <is>
          <t>-</t>
        </is>
      </c>
      <c r="M24" s="3" t="inlineStr">
        <is>
          <t>-</t>
        </is>
      </c>
      <c r="N24" s="3" t="n">
        <v>1</v>
      </c>
      <c r="O24" s="3" t="inlineStr"/>
      <c r="P24" s="3" t="inlineStr">
        <is>
          <t>Х</t>
        </is>
      </c>
      <c r="Q24" s="3" t="inlineStr"/>
      <c r="R24" s="3" t="inlineStr">
        <is>
          <t>Х</t>
        </is>
      </c>
      <c r="S24" s="3" t="inlineStr">
        <is>
          <t>Х</t>
        </is>
      </c>
      <c r="T24" s="3" t="inlineStr"/>
      <c r="U24" s="3" t="inlineStr">
        <is>
          <t>Х</t>
        </is>
      </c>
      <c r="V24" s="3" t="inlineStr">
        <is>
          <t>Х</t>
        </is>
      </c>
      <c r="W24" s="3" t="inlineStr">
        <is>
          <t>Х</t>
        </is>
      </c>
      <c r="X24" s="3" t="inlineStr">
        <is>
          <t>Х</t>
        </is>
      </c>
      <c r="Y24" s="3" t="inlineStr">
        <is>
          <t>Х</t>
        </is>
      </c>
    </row>
    <row r="25">
      <c r="A25" s="3" t="n">
        <v>24</v>
      </c>
      <c r="B25" s="3" t="inlineStr">
        <is>
          <t>E3</t>
        </is>
      </c>
      <c r="C25" s="3" t="inlineStr">
        <is>
          <t>55</t>
        </is>
      </c>
      <c r="D25" s="3" t="inlineStr">
        <is>
          <t>Al</t>
        </is>
      </c>
      <c r="E25" s="3" t="inlineStr">
        <is>
          <t>1600 (Алюм)</t>
        </is>
      </c>
      <c r="F25" s="3" t="n">
        <v>4</v>
      </c>
      <c r="G25" s="3" t="inlineStr">
        <is>
          <t>Шина (СТП 05)</t>
        </is>
      </c>
      <c r="H25" s="3" t="inlineStr">
        <is>
          <t>Ш13</t>
        </is>
      </c>
      <c r="I25" s="3" t="inlineStr">
        <is>
          <t>-</t>
        </is>
      </c>
      <c r="J25" s="3" t="n">
        <v>951.9</v>
      </c>
      <c r="K25" s="3" t="n">
        <v>289.5</v>
      </c>
      <c r="L25" s="3" t="n">
        <v>193.9</v>
      </c>
      <c r="M25" s="3" t="n">
        <v>468.5</v>
      </c>
      <c r="N25" s="3" t="n">
        <v>2</v>
      </c>
      <c r="O25" s="3" t="inlineStr"/>
      <c r="P25" s="3" t="inlineStr"/>
      <c r="Q25" s="3" t="inlineStr">
        <is>
          <t>Х</t>
        </is>
      </c>
      <c r="R25" s="3" t="inlineStr">
        <is>
          <t>Х</t>
        </is>
      </c>
      <c r="S25" s="3" t="inlineStr"/>
      <c r="T25" s="3" t="inlineStr">
        <is>
          <t>Х</t>
        </is>
      </c>
      <c r="U25" s="3" t="inlineStr">
        <is>
          <t>Х</t>
        </is>
      </c>
      <c r="V25" s="3" t="inlineStr"/>
      <c r="W25" s="3" t="inlineStr"/>
      <c r="X25" s="3" t="inlineStr"/>
      <c r="Y25" s="3" t="inlineStr">
        <is>
          <t>Х</t>
        </is>
      </c>
    </row>
    <row r="26">
      <c r="A26" s="3" t="n">
        <v>25</v>
      </c>
      <c r="B26" s="3" t="inlineStr">
        <is>
          <t>E3</t>
        </is>
      </c>
      <c r="C26" s="3" t="inlineStr">
        <is>
          <t>55</t>
        </is>
      </c>
      <c r="D26" s="3" t="inlineStr">
        <is>
          <t>Al</t>
        </is>
      </c>
      <c r="E26" s="3" t="inlineStr">
        <is>
          <t>1600 (Алюм)</t>
        </is>
      </c>
      <c r="F26" s="3" t="n">
        <v>4</v>
      </c>
      <c r="G26" s="3" t="inlineStr">
        <is>
          <t>Шина (СТП 06)</t>
        </is>
      </c>
      <c r="H26" s="3" t="inlineStr">
        <is>
          <t>Ш14</t>
        </is>
      </c>
      <c r="I26" s="3" t="inlineStr">
        <is>
          <t>-</t>
        </is>
      </c>
      <c r="J26" s="3" t="n">
        <v>947.3</v>
      </c>
      <c r="K26" s="3" t="n">
        <v>280.2</v>
      </c>
      <c r="L26" s="3" t="n">
        <v>193.9</v>
      </c>
      <c r="M26" s="3" t="n">
        <v>473.2</v>
      </c>
      <c r="N26" s="3" t="n">
        <v>2</v>
      </c>
      <c r="O26" s="3" t="inlineStr"/>
      <c r="P26" s="3" t="inlineStr"/>
      <c r="Q26" s="3" t="inlineStr">
        <is>
          <t>Х</t>
        </is>
      </c>
      <c r="R26" s="3" t="inlineStr">
        <is>
          <t>Х</t>
        </is>
      </c>
      <c r="S26" s="3" t="inlineStr"/>
      <c r="T26" s="3" t="inlineStr">
        <is>
          <t>Х</t>
        </is>
      </c>
      <c r="U26" s="3" t="inlineStr">
        <is>
          <t>Х</t>
        </is>
      </c>
      <c r="V26" s="3" t="inlineStr"/>
      <c r="W26" s="3" t="inlineStr"/>
      <c r="X26" s="3" t="inlineStr"/>
      <c r="Y26" s="3" t="inlineStr">
        <is>
          <t>Х</t>
        </is>
      </c>
    </row>
    <row r="27">
      <c r="A27" s="3" t="n">
        <v>26</v>
      </c>
      <c r="B27" s="3" t="inlineStr">
        <is>
          <t>E3</t>
        </is>
      </c>
      <c r="C27" s="3" t="inlineStr">
        <is>
          <t>55</t>
        </is>
      </c>
      <c r="D27" s="3" t="inlineStr">
        <is>
          <t>Al</t>
        </is>
      </c>
      <c r="E27" s="3" t="inlineStr">
        <is>
          <t>1600 (Алюм)</t>
        </is>
      </c>
      <c r="F27" s="3" t="n">
        <v>4</v>
      </c>
      <c r="G27" s="3" t="inlineStr">
        <is>
          <t>Шина (СТП 06)</t>
        </is>
      </c>
      <c r="H27" s="3" t="inlineStr">
        <is>
          <t>Ш15</t>
        </is>
      </c>
      <c r="I27" s="3" t="inlineStr">
        <is>
          <t>-</t>
        </is>
      </c>
      <c r="J27" s="3" t="n">
        <v>947.3</v>
      </c>
      <c r="K27" s="3" t="n">
        <v>273.2</v>
      </c>
      <c r="L27" s="3" t="n">
        <v>193.9</v>
      </c>
      <c r="M27" s="3" t="n">
        <v>480.2</v>
      </c>
      <c r="N27" s="3" t="n">
        <v>2</v>
      </c>
      <c r="O27" s="3" t="inlineStr"/>
      <c r="P27" s="3" t="inlineStr"/>
      <c r="Q27" s="3" t="inlineStr">
        <is>
          <t>Х</t>
        </is>
      </c>
      <c r="R27" s="3" t="inlineStr">
        <is>
          <t>Х</t>
        </is>
      </c>
      <c r="S27" s="3" t="inlineStr"/>
      <c r="T27" s="3" t="inlineStr">
        <is>
          <t>Х</t>
        </is>
      </c>
      <c r="U27" s="3" t="inlineStr">
        <is>
          <t>Х</t>
        </is>
      </c>
      <c r="V27" s="3" t="inlineStr"/>
      <c r="W27" s="3" t="inlineStr"/>
      <c r="X27" s="3" t="inlineStr"/>
      <c r="Y27" s="3" t="inlineStr">
        <is>
          <t>Х</t>
        </is>
      </c>
    </row>
    <row r="28">
      <c r="A28" s="3" t="n">
        <v>27</v>
      </c>
      <c r="B28" s="3" t="inlineStr">
        <is>
          <t>E3</t>
        </is>
      </c>
      <c r="C28" s="3" t="inlineStr">
        <is>
          <t>55</t>
        </is>
      </c>
      <c r="D28" s="3" t="inlineStr">
        <is>
          <t>Al</t>
        </is>
      </c>
      <c r="E28" s="3" t="inlineStr">
        <is>
          <t>1600 (Алюм)</t>
        </is>
      </c>
      <c r="F28" s="3" t="n">
        <v>4</v>
      </c>
      <c r="G28" s="3" t="inlineStr">
        <is>
          <t>Шина (СТП 05)</t>
        </is>
      </c>
      <c r="H28" s="3" t="inlineStr">
        <is>
          <t>Ш16</t>
        </is>
      </c>
      <c r="I28" s="3" t="inlineStr">
        <is>
          <t>-</t>
        </is>
      </c>
      <c r="J28" s="3" t="n">
        <v>951.9</v>
      </c>
      <c r="K28" s="3" t="n">
        <v>268.5</v>
      </c>
      <c r="L28" s="3" t="n">
        <v>193.9</v>
      </c>
      <c r="M28" s="3" t="n">
        <v>489.5</v>
      </c>
      <c r="N28" s="3" t="n">
        <v>2</v>
      </c>
      <c r="O28" s="3" t="inlineStr"/>
      <c r="P28" s="3" t="inlineStr"/>
      <c r="Q28" s="3" t="inlineStr">
        <is>
          <t>Х</t>
        </is>
      </c>
      <c r="R28" s="3" t="inlineStr">
        <is>
          <t>Х</t>
        </is>
      </c>
      <c r="S28" s="3" t="inlineStr"/>
      <c r="T28" s="3" t="inlineStr">
        <is>
          <t>Х</t>
        </is>
      </c>
      <c r="U28" s="3" t="inlineStr">
        <is>
          <t>Х</t>
        </is>
      </c>
      <c r="V28" s="3" t="inlineStr"/>
      <c r="W28" s="3" t="inlineStr"/>
      <c r="X28" s="3" t="inlineStr"/>
      <c r="Y28" s="3" t="inlineStr">
        <is>
          <t>Х</t>
        </is>
      </c>
    </row>
    <row r="29">
      <c r="A29" s="2" t="n">
        <v>28</v>
      </c>
      <c r="B29" s="2" t="inlineStr">
        <is>
          <t>E3</t>
        </is>
      </c>
      <c r="C29" s="2" t="inlineStr">
        <is>
          <t>55</t>
        </is>
      </c>
      <c r="D29" s="2" t="inlineStr">
        <is>
          <t>Al</t>
        </is>
      </c>
      <c r="E29" s="2" t="n">
        <v>1600</v>
      </c>
      <c r="F29" s="2" t="n">
        <v>4</v>
      </c>
      <c r="G29" s="2" t="inlineStr">
        <is>
          <t>Направляющая</t>
        </is>
      </c>
      <c r="H29" s="2" t="inlineStr">
        <is>
          <t>Н</t>
        </is>
      </c>
      <c r="I29" s="2" t="n">
        <v>395</v>
      </c>
      <c r="J29" s="2" t="inlineStr">
        <is>
          <t>-</t>
        </is>
      </c>
      <c r="K29" s="2" t="inlineStr">
        <is>
          <t>-</t>
        </is>
      </c>
      <c r="L29" s="2" t="inlineStr">
        <is>
          <t>-</t>
        </is>
      </c>
      <c r="M29" s="2" t="inlineStr">
        <is>
          <t>-</t>
        </is>
      </c>
      <c r="N29" s="2" t="n">
        <v>4</v>
      </c>
      <c r="O29" s="2" t="inlineStr"/>
      <c r="P29" s="2" t="inlineStr">
        <is>
          <t>Х</t>
        </is>
      </c>
      <c r="Q29" s="2" t="inlineStr"/>
      <c r="R29" s="2" t="inlineStr">
        <is>
          <t>Х</t>
        </is>
      </c>
      <c r="S29" s="2" t="inlineStr">
        <is>
          <t>Х</t>
        </is>
      </c>
      <c r="T29" s="2" t="inlineStr">
        <is>
          <t>Х</t>
        </is>
      </c>
      <c r="U29" s="2" t="inlineStr"/>
      <c r="V29" s="2" t="inlineStr">
        <is>
          <t>Х</t>
        </is>
      </c>
      <c r="W29" s="2" t="inlineStr">
        <is>
          <t>Х</t>
        </is>
      </c>
      <c r="X29" s="2" t="inlineStr">
        <is>
          <t>Х</t>
        </is>
      </c>
      <c r="Y29" s="2" t="inlineStr">
        <is>
          <t>Х</t>
        </is>
      </c>
    </row>
    <row r="30">
      <c r="A30" s="2" t="n">
        <v>29</v>
      </c>
      <c r="B30" s="2" t="inlineStr">
        <is>
          <t>E3</t>
        </is>
      </c>
      <c r="C30" s="2" t="inlineStr">
        <is>
          <t>55</t>
        </is>
      </c>
      <c r="D30" s="2" t="inlineStr">
        <is>
          <t>Al</t>
        </is>
      </c>
      <c r="E30" s="2" t="inlineStr">
        <is>
          <t>-</t>
        </is>
      </c>
      <c r="F30" s="2" t="n">
        <v>4</v>
      </c>
      <c r="G30" s="2" t="inlineStr">
        <is>
          <t>Сухарь</t>
        </is>
      </c>
      <c r="H30" s="2" t="inlineStr">
        <is>
          <t>СУ</t>
        </is>
      </c>
      <c r="I30" s="2" t="n">
        <v>40</v>
      </c>
      <c r="J30" s="2" t="inlineStr">
        <is>
          <t>-</t>
        </is>
      </c>
      <c r="K30" s="2" t="inlineStr">
        <is>
          <t>-</t>
        </is>
      </c>
      <c r="L30" s="2" t="inlineStr">
        <is>
          <t>-</t>
        </is>
      </c>
      <c r="M30" s="2" t="inlineStr">
        <is>
          <t>-</t>
        </is>
      </c>
      <c r="N30" s="2" t="n">
        <v>4</v>
      </c>
      <c r="O30" s="2" t="inlineStr"/>
      <c r="P30" s="2" t="inlineStr">
        <is>
          <t>Х</t>
        </is>
      </c>
      <c r="Q30" s="2" t="inlineStr"/>
      <c r="R30" s="2" t="inlineStr"/>
      <c r="S30" s="2" t="inlineStr">
        <is>
          <t>Х</t>
        </is>
      </c>
      <c r="T30" s="2" t="inlineStr">
        <is>
          <t>Х</t>
        </is>
      </c>
      <c r="U30" s="2" t="inlineStr">
        <is>
          <t>Х</t>
        </is>
      </c>
      <c r="V30" s="2" t="inlineStr">
        <is>
          <t>Х</t>
        </is>
      </c>
      <c r="W30" s="2" t="inlineStr">
        <is>
          <t>Х</t>
        </is>
      </c>
      <c r="X30" s="2" t="inlineStr">
        <is>
          <t>Х</t>
        </is>
      </c>
      <c r="Y30" s="2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Ведомость Нач.смен&amp;R&amp;"Century Gothic"&amp;12 ООО «ПИК «СОЛЯРИС»_x000a_20 09 2021</oddHeader>
    <oddFooter>&amp;R&amp;"Century Gothic"&amp;10 №3818_x000a_EEk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3200</t>
        </is>
      </c>
      <c r="F2" s="3" t="inlineStr">
        <is>
          <t>4</t>
        </is>
      </c>
      <c r="G2" s="3" t="inlineStr">
        <is>
          <t>z-образная горизонтальная</t>
        </is>
      </c>
      <c r="H2" s="3" t="inlineStr">
        <is>
          <t>zg</t>
        </is>
      </c>
      <c r="I2" s="3" t="inlineStr">
        <is>
          <t>-</t>
        </is>
      </c>
      <c r="J2" s="3" t="inlineStr">
        <is>
          <t>-</t>
        </is>
      </c>
      <c r="K2" s="3" t="inlineStr">
        <is>
          <t>300</t>
        </is>
      </c>
      <c r="L2" s="3" t="inlineStr">
        <is>
          <t>200</t>
        </is>
      </c>
      <c r="M2" s="3" t="inlineStr">
        <is>
          <t>500</t>
        </is>
      </c>
      <c r="N2" s="3">
        <f>'Ведомость Нач.смен'!N2-'Ведомость Нач.смен'!W2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 СБ</t>
        </is>
      </c>
      <c r="H3" s="3" t="inlineStr">
        <is>
          <t>К-СД4</t>
        </is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Нач.смен'!N3-'Ведомость Нач.смен'!W3</f>
        <v/>
      </c>
    </row>
    <row r="4">
      <c r="A4" s="3" t="inlineStr">
        <is>
          <t>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 СБ</t>
        </is>
      </c>
      <c r="H4" s="3" t="inlineStr">
        <is>
          <t>К-СД5</t>
        </is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Нач.смен'!N7-'Ведомость Нач.смен'!W7</f>
        <v/>
      </c>
    </row>
    <row r="5">
      <c r="A5" s="3" t="inlineStr">
        <is>
          <t>10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3200</t>
        </is>
      </c>
      <c r="F5" s="3" t="inlineStr">
        <is>
          <t>4</t>
        </is>
      </c>
      <c r="G5" s="3" t="inlineStr">
        <is>
          <t>Стенка СБ</t>
        </is>
      </c>
      <c r="H5" s="3" t="inlineStr">
        <is>
          <t>С-СД13</t>
        </is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Нач.смен'!N11-'Ведомость Нач.смен'!W11</f>
        <v/>
      </c>
    </row>
    <row r="6">
      <c r="A6" s="3" t="inlineStr">
        <is>
          <t>15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3200</t>
        </is>
      </c>
      <c r="F6" s="3" t="inlineStr">
        <is>
          <t>4</t>
        </is>
      </c>
      <c r="G6" s="3" t="inlineStr">
        <is>
          <t>Стенка СБ</t>
        </is>
      </c>
      <c r="H6" s="3" t="inlineStr">
        <is>
          <t>С-СД13</t>
        </is>
      </c>
      <c r="I6" s="3" t="inlineStr">
        <is>
          <t>-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Нач.смен'!N16-'Ведомость Нач.смен'!W16</f>
        <v/>
      </c>
    </row>
    <row r="7">
      <c r="A7" s="3" t="inlineStr">
        <is>
          <t>20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 СБ</t>
        </is>
      </c>
      <c r="H7" s="3" t="inlineStr">
        <is>
          <t>К-СД16</t>
        </is>
      </c>
      <c r="I7" s="3" t="inlineStr">
        <is>
          <t>-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Нач.смен'!N21-'Ведомость Нач.смен'!W21</f>
        <v/>
      </c>
    </row>
    <row r="8">
      <c r="A8" s="3" t="inlineStr">
        <is>
          <t>24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1600 (Алюм)</t>
        </is>
      </c>
      <c r="F8" s="3" t="inlineStr">
        <is>
          <t>4</t>
        </is>
      </c>
      <c r="G8" s="3" t="inlineStr">
        <is>
          <t>Шина (СТП 05)</t>
        </is>
      </c>
      <c r="H8" s="3" t="inlineStr">
        <is>
          <t>Ш13</t>
        </is>
      </c>
      <c r="I8" s="3" t="inlineStr">
        <is>
          <t>-</t>
        </is>
      </c>
      <c r="J8" s="3" t="inlineStr">
        <is>
          <t>951.9</t>
        </is>
      </c>
      <c r="K8" s="3" t="inlineStr">
        <is>
          <t>289.5</t>
        </is>
      </c>
      <c r="L8" s="3" t="inlineStr">
        <is>
          <t>193.9</t>
        </is>
      </c>
      <c r="M8" s="3" t="inlineStr">
        <is>
          <t>468.5</t>
        </is>
      </c>
      <c r="N8" s="3">
        <f>'Ведомость Нач.смен'!N25-'Ведомость Нач.смен'!W25</f>
        <v/>
      </c>
    </row>
    <row r="9">
      <c r="A9" s="3" t="inlineStr">
        <is>
          <t>25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1600 (Алюм)</t>
        </is>
      </c>
      <c r="F9" s="3" t="inlineStr">
        <is>
          <t>4</t>
        </is>
      </c>
      <c r="G9" s="3" t="inlineStr">
        <is>
          <t>Шина (СТП 06)</t>
        </is>
      </c>
      <c r="H9" s="3" t="inlineStr">
        <is>
          <t>Ш14</t>
        </is>
      </c>
      <c r="I9" s="3" t="inlineStr">
        <is>
          <t>-</t>
        </is>
      </c>
      <c r="J9" s="3" t="inlineStr">
        <is>
          <t>947.3</t>
        </is>
      </c>
      <c r="K9" s="3" t="inlineStr">
        <is>
          <t>280.2</t>
        </is>
      </c>
      <c r="L9" s="3" t="inlineStr">
        <is>
          <t>193.9</t>
        </is>
      </c>
      <c r="M9" s="3" t="inlineStr">
        <is>
          <t>473.2</t>
        </is>
      </c>
      <c r="N9" s="3">
        <f>'Ведомость Нач.смен'!N26-'Ведомость Нач.смен'!W26</f>
        <v/>
      </c>
    </row>
    <row r="10">
      <c r="A10" s="3" t="inlineStr">
        <is>
          <t>26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1600 (Алюм)</t>
        </is>
      </c>
      <c r="F10" s="3" t="inlineStr">
        <is>
          <t>4</t>
        </is>
      </c>
      <c r="G10" s="3" t="inlineStr">
        <is>
          <t>Шина (СТП 06)</t>
        </is>
      </c>
      <c r="H10" s="3" t="inlineStr">
        <is>
          <t>Ш15</t>
        </is>
      </c>
      <c r="I10" s="3" t="inlineStr">
        <is>
          <t>-</t>
        </is>
      </c>
      <c r="J10" s="3" t="inlineStr">
        <is>
          <t>947.3</t>
        </is>
      </c>
      <c r="K10" s="3" t="inlineStr">
        <is>
          <t>273.2</t>
        </is>
      </c>
      <c r="L10" s="3" t="inlineStr">
        <is>
          <t>193.9</t>
        </is>
      </c>
      <c r="M10" s="3" t="inlineStr">
        <is>
          <t>480.2</t>
        </is>
      </c>
      <c r="N10" s="3">
        <f>'Ведомость Нач.смен'!N27-'Ведомость Нач.смен'!W27</f>
        <v/>
      </c>
    </row>
    <row r="11">
      <c r="A11" s="3" t="inlineStr">
        <is>
          <t>27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1600 (Алюм)</t>
        </is>
      </c>
      <c r="F11" s="3" t="inlineStr">
        <is>
          <t>4</t>
        </is>
      </c>
      <c r="G11" s="3" t="inlineStr">
        <is>
          <t>Шина (СТП 05)</t>
        </is>
      </c>
      <c r="H11" s="3" t="inlineStr">
        <is>
          <t>Ш16</t>
        </is>
      </c>
      <c r="I11" s="3" t="inlineStr">
        <is>
          <t>-</t>
        </is>
      </c>
      <c r="J11" s="3" t="inlineStr">
        <is>
          <t>951.9</t>
        </is>
      </c>
      <c r="K11" s="3" t="inlineStr">
        <is>
          <t>268.5</t>
        </is>
      </c>
      <c r="L11" s="3" t="inlineStr">
        <is>
          <t>193.9</t>
        </is>
      </c>
      <c r="M11" s="3" t="inlineStr">
        <is>
          <t>489.5</t>
        </is>
      </c>
      <c r="N11" s="3">
        <f>'Ведомость Нач.смен'!N28-'Ведомость Нач.смен'!W28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покраска&amp;R&amp;"Century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3200</t>
        </is>
      </c>
      <c r="F2" s="3" t="inlineStr">
        <is>
          <t>4</t>
        </is>
      </c>
      <c r="G2" s="3" t="inlineStr">
        <is>
          <t>z-образная горизонтальная</t>
        </is>
      </c>
      <c r="H2" s="3" t="inlineStr">
        <is>
          <t>zg</t>
        </is>
      </c>
      <c r="I2" s="3" t="inlineStr">
        <is>
          <t>-</t>
        </is>
      </c>
      <c r="J2" s="3" t="inlineStr">
        <is>
          <t>-</t>
        </is>
      </c>
      <c r="K2" s="3" t="inlineStr">
        <is>
          <t>300</t>
        </is>
      </c>
      <c r="L2" s="3" t="inlineStr">
        <is>
          <t>200</t>
        </is>
      </c>
      <c r="M2" s="3" t="inlineStr">
        <is>
          <t>500</t>
        </is>
      </c>
      <c r="N2" s="3">
        <f>'Ведомость Нач.смен'!N2-'Ведомость Нач.смен'!X2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 СБ</t>
        </is>
      </c>
      <c r="H3" s="3" t="inlineStr">
        <is>
          <t>К-СД4</t>
        </is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Нач.смен'!N3-'Ведомость Нач.смен'!X3</f>
        <v/>
      </c>
    </row>
    <row r="4">
      <c r="A4" s="3" t="inlineStr">
        <is>
          <t>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 СБ</t>
        </is>
      </c>
      <c r="H4" s="3" t="inlineStr">
        <is>
          <t>К-СД5</t>
        </is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Нач.смен'!N7-'Ведомость Нач.смен'!X7</f>
        <v/>
      </c>
    </row>
    <row r="5">
      <c r="A5" s="3" t="inlineStr">
        <is>
          <t>10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3200</t>
        </is>
      </c>
      <c r="F5" s="3" t="inlineStr">
        <is>
          <t>4</t>
        </is>
      </c>
      <c r="G5" s="3" t="inlineStr">
        <is>
          <t>Стенка СБ</t>
        </is>
      </c>
      <c r="H5" s="3" t="inlineStr">
        <is>
          <t>С-СД13</t>
        </is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Нач.смен'!N11-'Ведомость Нач.смен'!X11</f>
        <v/>
      </c>
    </row>
    <row r="6">
      <c r="A6" s="3" t="inlineStr">
        <is>
          <t>15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3200</t>
        </is>
      </c>
      <c r="F6" s="3" t="inlineStr">
        <is>
          <t>4</t>
        </is>
      </c>
      <c r="G6" s="3" t="inlineStr">
        <is>
          <t>Стенка СБ</t>
        </is>
      </c>
      <c r="H6" s="3" t="inlineStr">
        <is>
          <t>С-СД13</t>
        </is>
      </c>
      <c r="I6" s="3" t="inlineStr">
        <is>
          <t>-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Нач.смен'!N16-'Ведомость Нач.смен'!X16</f>
        <v/>
      </c>
    </row>
    <row r="7">
      <c r="A7" s="3" t="inlineStr">
        <is>
          <t>20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 СБ</t>
        </is>
      </c>
      <c r="H7" s="3" t="inlineStr">
        <is>
          <t>К-СД16</t>
        </is>
      </c>
      <c r="I7" s="3" t="inlineStr">
        <is>
          <t>-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Нач.смен'!N21-'Ведомость Нач.смен'!X21</f>
        <v/>
      </c>
    </row>
    <row r="8">
      <c r="A8" s="3" t="inlineStr">
        <is>
          <t>24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1600 (Алюм)</t>
        </is>
      </c>
      <c r="F8" s="3" t="inlineStr">
        <is>
          <t>4</t>
        </is>
      </c>
      <c r="G8" s="3" t="inlineStr">
        <is>
          <t>Шина (СТП 05)</t>
        </is>
      </c>
      <c r="H8" s="3" t="inlineStr">
        <is>
          <t>Ш13</t>
        </is>
      </c>
      <c r="I8" s="3" t="inlineStr">
        <is>
          <t>-</t>
        </is>
      </c>
      <c r="J8" s="3" t="inlineStr">
        <is>
          <t>951.9</t>
        </is>
      </c>
      <c r="K8" s="3" t="inlineStr">
        <is>
          <t>289.5</t>
        </is>
      </c>
      <c r="L8" s="3" t="inlineStr">
        <is>
          <t>193.9</t>
        </is>
      </c>
      <c r="M8" s="3" t="inlineStr">
        <is>
          <t>468.5</t>
        </is>
      </c>
      <c r="N8" s="3">
        <f>'Ведомость Нач.смен'!N25-'Ведомость Нач.смен'!X25</f>
        <v/>
      </c>
    </row>
    <row r="9">
      <c r="A9" s="3" t="inlineStr">
        <is>
          <t>25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1600 (Алюм)</t>
        </is>
      </c>
      <c r="F9" s="3" t="inlineStr">
        <is>
          <t>4</t>
        </is>
      </c>
      <c r="G9" s="3" t="inlineStr">
        <is>
          <t>Шина (СТП 06)</t>
        </is>
      </c>
      <c r="H9" s="3" t="inlineStr">
        <is>
          <t>Ш14</t>
        </is>
      </c>
      <c r="I9" s="3" t="inlineStr">
        <is>
          <t>-</t>
        </is>
      </c>
      <c r="J9" s="3" t="inlineStr">
        <is>
          <t>947.3</t>
        </is>
      </c>
      <c r="K9" s="3" t="inlineStr">
        <is>
          <t>280.2</t>
        </is>
      </c>
      <c r="L9" s="3" t="inlineStr">
        <is>
          <t>193.9</t>
        </is>
      </c>
      <c r="M9" s="3" t="inlineStr">
        <is>
          <t>473.2</t>
        </is>
      </c>
      <c r="N9" s="3">
        <f>'Ведомость Нач.смен'!N26-'Ведомость Нач.смен'!X26</f>
        <v/>
      </c>
    </row>
    <row r="10">
      <c r="A10" s="3" t="inlineStr">
        <is>
          <t>26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1600 (Алюм)</t>
        </is>
      </c>
      <c r="F10" s="3" t="inlineStr">
        <is>
          <t>4</t>
        </is>
      </c>
      <c r="G10" s="3" t="inlineStr">
        <is>
          <t>Шина (СТП 06)</t>
        </is>
      </c>
      <c r="H10" s="3" t="inlineStr">
        <is>
          <t>Ш15</t>
        </is>
      </c>
      <c r="I10" s="3" t="inlineStr">
        <is>
          <t>-</t>
        </is>
      </c>
      <c r="J10" s="3" t="inlineStr">
        <is>
          <t>947.3</t>
        </is>
      </c>
      <c r="K10" s="3" t="inlineStr">
        <is>
          <t>273.2</t>
        </is>
      </c>
      <c r="L10" s="3" t="inlineStr">
        <is>
          <t>193.9</t>
        </is>
      </c>
      <c r="M10" s="3" t="inlineStr">
        <is>
          <t>480.2</t>
        </is>
      </c>
      <c r="N10" s="3">
        <f>'Ведомость Нач.смен'!N27-'Ведомость Нач.смен'!X27</f>
        <v/>
      </c>
    </row>
    <row r="11">
      <c r="A11" s="3" t="inlineStr">
        <is>
          <t>27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1600 (Алюм)</t>
        </is>
      </c>
      <c r="F11" s="3" t="inlineStr">
        <is>
          <t>4</t>
        </is>
      </c>
      <c r="G11" s="3" t="inlineStr">
        <is>
          <t>Шина (СТП 05)</t>
        </is>
      </c>
      <c r="H11" s="3" t="inlineStr">
        <is>
          <t>Ш16</t>
        </is>
      </c>
      <c r="I11" s="3" t="inlineStr">
        <is>
          <t>-</t>
        </is>
      </c>
      <c r="J11" s="3" t="inlineStr">
        <is>
          <t>951.9</t>
        </is>
      </c>
      <c r="K11" s="3" t="inlineStr">
        <is>
          <t>268.5</t>
        </is>
      </c>
      <c r="L11" s="3" t="inlineStr">
        <is>
          <t>193.9</t>
        </is>
      </c>
      <c r="M11" s="3" t="inlineStr">
        <is>
          <t>489.5</t>
        </is>
      </c>
      <c r="N11" s="3">
        <f>'Ведомость Нач.смен'!N28-'Ведомость Нач.смен'!X28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предсборка&amp;R&amp;"Century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3200</t>
        </is>
      </c>
      <c r="F2" s="3" t="inlineStr">
        <is>
          <t>4</t>
        </is>
      </c>
      <c r="G2" s="3" t="inlineStr">
        <is>
          <t>z-образная горизонтальная</t>
        </is>
      </c>
      <c r="H2" s="3" t="inlineStr">
        <is>
          <t>zg</t>
        </is>
      </c>
      <c r="I2" s="3" t="inlineStr">
        <is>
          <t>-</t>
        </is>
      </c>
      <c r="J2" s="3" t="inlineStr">
        <is>
          <t>-</t>
        </is>
      </c>
      <c r="K2" s="3" t="inlineStr">
        <is>
          <t>300</t>
        </is>
      </c>
      <c r="L2" s="3" t="inlineStr">
        <is>
          <t>200</t>
        </is>
      </c>
      <c r="M2" s="3" t="inlineStr">
        <is>
          <t>500</t>
        </is>
      </c>
      <c r="N2" s="3">
        <f>'Ведомость Нач.смен'!N2-'Ведомость Нач.смен'!Y2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сборка&amp;R&amp;"Century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Крышка</t>
        </is>
      </c>
      <c r="H2" s="3" t="inlineStr">
        <is>
          <t>К2</t>
        </is>
      </c>
      <c r="I2" s="3" t="inlineStr">
        <is>
          <t>244.0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Нач.смен'!N4-'Ведомость Нач.смен'!O4</f>
        <v/>
      </c>
    </row>
    <row r="3">
      <c r="A3" s="3" t="inlineStr">
        <is>
          <t>4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</t>
        </is>
      </c>
      <c r="H3" s="3" t="inlineStr">
        <is>
          <t>К7</t>
        </is>
      </c>
      <c r="I3" s="3" t="inlineStr">
        <is>
          <t>325.0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Нач.смен'!N5-'Ведомость Нач.смен'!O5</f>
        <v/>
      </c>
    </row>
    <row r="4">
      <c r="A4" s="3" t="inlineStr">
        <is>
          <t>5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</t>
        </is>
      </c>
      <c r="H4" s="3" t="inlineStr">
        <is>
          <t>К2</t>
        </is>
      </c>
      <c r="I4" s="3" t="inlineStr">
        <is>
          <t>444.0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Нач.смен'!N6-'Ведомость Нач.смен'!O6</f>
        <v/>
      </c>
    </row>
    <row r="5">
      <c r="A5" s="3" t="inlineStr">
        <is>
          <t>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-</t>
        </is>
      </c>
      <c r="F5" s="3" t="inlineStr">
        <is>
          <t>4</t>
        </is>
      </c>
      <c r="G5" s="3" t="inlineStr">
        <is>
          <t>Крышка</t>
        </is>
      </c>
      <c r="H5" s="3" t="inlineStr">
        <is>
          <t>К1</t>
        </is>
      </c>
      <c r="I5" s="3" t="inlineStr">
        <is>
          <t>244.0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Нач.смен'!N8-'Ведомость Нач.смен'!O8</f>
        <v/>
      </c>
    </row>
    <row r="6">
      <c r="A6" s="3" t="inlineStr">
        <is>
          <t>8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inlineStr">
        <is>
          <t>4</t>
        </is>
      </c>
      <c r="G6" s="3" t="inlineStr">
        <is>
          <t>Крышка</t>
        </is>
      </c>
      <c r="H6" s="3" t="inlineStr">
        <is>
          <t>К8</t>
        </is>
      </c>
      <c r="I6" s="3" t="inlineStr">
        <is>
          <t>325.0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Нач.смен'!N9-'Ведомость Нач.смен'!O9</f>
        <v/>
      </c>
    </row>
    <row r="7">
      <c r="A7" s="3" t="inlineStr">
        <is>
          <t>9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</t>
        </is>
      </c>
      <c r="H7" s="3" t="inlineStr">
        <is>
          <t>К1</t>
        </is>
      </c>
      <c r="I7" s="3" t="inlineStr">
        <is>
          <t>444.0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Нач.смен'!N10-'Ведомость Нач.смен'!O10</f>
        <v/>
      </c>
    </row>
    <row r="8">
      <c r="A8" s="3" t="inlineStr">
        <is>
          <t>11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1600</t>
        </is>
      </c>
      <c r="F8" s="3" t="inlineStr">
        <is>
          <t>4</t>
        </is>
      </c>
      <c r="G8" s="3" t="inlineStr">
        <is>
          <t>Стенка</t>
        </is>
      </c>
      <c r="H8" s="3" t="inlineStr">
        <is>
          <t>С</t>
        </is>
      </c>
      <c r="I8" s="3" t="inlineStr">
        <is>
          <t>196.5</t>
        </is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Нач.смен'!N12-'Ведомость Нач.смен'!O12</f>
        <v/>
      </c>
    </row>
    <row r="9">
      <c r="A9" s="3" t="inlineStr">
        <is>
          <t>12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-</t>
        </is>
      </c>
      <c r="F9" s="3" t="inlineStr">
        <is>
          <t>4</t>
        </is>
      </c>
      <c r="G9" s="3" t="inlineStr">
        <is>
          <t>Уголок_25х25х3</t>
        </is>
      </c>
      <c r="H9" s="3" t="inlineStr">
        <is>
          <t>У</t>
        </is>
      </c>
      <c r="I9" s="3" t="inlineStr">
        <is>
          <t>163.0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Нач.смен'!N13-'Ведомость Нач.смен'!O13</f>
        <v/>
      </c>
    </row>
    <row r="10">
      <c r="A10" s="3" t="inlineStr">
        <is>
          <t>13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1600</t>
        </is>
      </c>
      <c r="F10" s="3" t="inlineStr">
        <is>
          <t>4</t>
        </is>
      </c>
      <c r="G10" s="3" t="inlineStr">
        <is>
          <t>Стенка</t>
        </is>
      </c>
      <c r="H10" s="3" t="inlineStr">
        <is>
          <t>С</t>
        </is>
      </c>
      <c r="I10" s="3" t="inlineStr">
        <is>
          <t>175.0</t>
        </is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Нач.смен'!N14-'Ведомость Нач.смен'!O14</f>
        <v/>
      </c>
    </row>
    <row r="11">
      <c r="A11" s="3" t="inlineStr">
        <is>
          <t>14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1600</t>
        </is>
      </c>
      <c r="F11" s="3" t="inlineStr">
        <is>
          <t>4</t>
        </is>
      </c>
      <c r="G11" s="3" t="inlineStr">
        <is>
          <t>Стенка</t>
        </is>
      </c>
      <c r="H11" s="3" t="inlineStr">
        <is>
          <t>С</t>
        </is>
      </c>
      <c r="I11" s="3" t="inlineStr">
        <is>
          <t>341.5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Нач.смен'!N15-'Ведомость Нач.смен'!O15</f>
        <v/>
      </c>
    </row>
    <row r="12">
      <c r="A12" s="3" t="inlineStr">
        <is>
          <t>16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1600</t>
        </is>
      </c>
      <c r="F12" s="3" t="inlineStr">
        <is>
          <t>4</t>
        </is>
      </c>
      <c r="G12" s="3" t="inlineStr">
        <is>
          <t>Стенка</t>
        </is>
      </c>
      <c r="H12" s="3" t="inlineStr">
        <is>
          <t>С</t>
        </is>
      </c>
      <c r="I12" s="3" t="inlineStr">
        <is>
          <t>396.5</t>
        </is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>
        <f>'Ведомость Нач.смен'!N17-'Ведомость Нач.смен'!O17</f>
        <v/>
      </c>
    </row>
    <row r="13">
      <c r="A13" s="3" t="inlineStr">
        <is>
          <t>17</t>
        </is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inlineStr">
        <is>
          <t>4</t>
        </is>
      </c>
      <c r="G13" s="3" t="inlineStr">
        <is>
          <t>Уголок_25х25х3</t>
        </is>
      </c>
      <c r="H13" s="3" t="inlineStr">
        <is>
          <t>У</t>
        </is>
      </c>
      <c r="I13" s="3" t="inlineStr">
        <is>
          <t>163.0</t>
        </is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>
        <f>'Ведомость Нач.смен'!N18-'Ведомость Нач.смен'!O18</f>
        <v/>
      </c>
    </row>
    <row r="14">
      <c r="A14" s="3" t="inlineStr">
        <is>
          <t>18</t>
        </is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1600</t>
        </is>
      </c>
      <c r="F14" s="3" t="inlineStr">
        <is>
          <t>4</t>
        </is>
      </c>
      <c r="G14" s="3" t="inlineStr">
        <is>
          <t>Стенка</t>
        </is>
      </c>
      <c r="H14" s="3" t="inlineStr">
        <is>
          <t>С</t>
        </is>
      </c>
      <c r="I14" s="3" t="inlineStr">
        <is>
          <t>175.0</t>
        </is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>
        <f>'Ведомость Нач.смен'!N19-'Ведомость Нач.смен'!O19</f>
        <v/>
      </c>
    </row>
    <row r="15">
      <c r="A15" s="3" t="inlineStr">
        <is>
          <t>19</t>
        </is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1600</t>
        </is>
      </c>
      <c r="F15" s="3" t="inlineStr">
        <is>
          <t>4</t>
        </is>
      </c>
      <c r="G15" s="3" t="inlineStr">
        <is>
          <t>Стенка</t>
        </is>
      </c>
      <c r="H15" s="3" t="inlineStr">
        <is>
          <t>С</t>
        </is>
      </c>
      <c r="I15" s="3" t="inlineStr">
        <is>
          <t>341.5</t>
        </is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>
        <f>'Ведомость Нач.смен'!N20-'Ведомость Нач.смен'!O20</f>
        <v/>
      </c>
    </row>
    <row r="16">
      <c r="A16" s="3" t="inlineStr">
        <is>
          <t>21</t>
        </is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-</t>
        </is>
      </c>
      <c r="F16" s="3" t="inlineStr">
        <is>
          <t>4</t>
        </is>
      </c>
      <c r="G16" s="3" t="inlineStr">
        <is>
          <t>Крышка средняя</t>
        </is>
      </c>
      <c r="H16" s="3" t="inlineStr">
        <is>
          <t>КС1</t>
        </is>
      </c>
      <c r="I16" s="3" t="inlineStr">
        <is>
          <t>244.0</t>
        </is>
      </c>
      <c r="J16" s="3" t="inlineStr">
        <is>
          <t>-</t>
        </is>
      </c>
      <c r="K16" s="3" t="inlineStr">
        <is>
          <t>-</t>
        </is>
      </c>
      <c r="L16" s="3" t="inlineStr">
        <is>
          <t>-</t>
        </is>
      </c>
      <c r="M16" s="3" t="inlineStr">
        <is>
          <t>-</t>
        </is>
      </c>
      <c r="N16" s="3">
        <f>'Ведомость Нач.смен'!N22-'Ведомость Нач.смен'!O22</f>
        <v/>
      </c>
    </row>
    <row r="17">
      <c r="A17" s="3" t="inlineStr">
        <is>
          <t>22</t>
        </is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inlineStr">
        <is>
          <t>-</t>
        </is>
      </c>
      <c r="F17" s="3" t="inlineStr">
        <is>
          <t>4</t>
        </is>
      </c>
      <c r="G17" s="3" t="inlineStr">
        <is>
          <t>Крышка средняя</t>
        </is>
      </c>
      <c r="H17" s="3" t="inlineStr">
        <is>
          <t>КС4</t>
        </is>
      </c>
      <c r="I17" s="3" t="inlineStr">
        <is>
          <t>325.0</t>
        </is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>
        <f>'Ведомость Нач.смен'!N23-'Ведомость Нач.смен'!O23</f>
        <v/>
      </c>
    </row>
    <row r="18">
      <c r="A18" s="3" t="inlineStr">
        <is>
          <t>23</t>
        </is>
      </c>
      <c r="B18" s="3" t="inlineStr">
        <is>
          <t>E3</t>
        </is>
      </c>
      <c r="C18" s="3" t="inlineStr">
        <is>
          <t>55</t>
        </is>
      </c>
      <c r="D18" s="3" t="inlineStr">
        <is>
          <t>Al</t>
        </is>
      </c>
      <c r="E18" s="3" t="inlineStr">
        <is>
          <t>-</t>
        </is>
      </c>
      <c r="F18" s="3" t="inlineStr">
        <is>
          <t>4</t>
        </is>
      </c>
      <c r="G18" s="3" t="inlineStr">
        <is>
          <t>Крышка средняя</t>
        </is>
      </c>
      <c r="H18" s="3" t="inlineStr">
        <is>
          <t>КС1</t>
        </is>
      </c>
      <c r="I18" s="3" t="inlineStr">
        <is>
          <t>444.0</t>
        </is>
      </c>
      <c r="J18" s="3" t="inlineStr">
        <is>
          <t>-</t>
        </is>
      </c>
      <c r="K18" s="3" t="inlineStr">
        <is>
          <t>-</t>
        </is>
      </c>
      <c r="L18" s="3" t="inlineStr">
        <is>
          <t>-</t>
        </is>
      </c>
      <c r="M18" s="3" t="inlineStr">
        <is>
          <t>-</t>
        </is>
      </c>
      <c r="N18" s="3">
        <f>'Ведомость Нач.смен'!N24-'Ведомость Нач.смен'!O24</f>
        <v/>
      </c>
    </row>
    <row r="19">
      <c r="A19" s="3" t="inlineStr">
        <is>
          <t>24</t>
        </is>
      </c>
      <c r="B19" s="3" t="inlineStr">
        <is>
          <t>E3</t>
        </is>
      </c>
      <c r="C19" s="3" t="inlineStr">
        <is>
          <t>55</t>
        </is>
      </c>
      <c r="D19" s="3" t="inlineStr">
        <is>
          <t>Al</t>
        </is>
      </c>
      <c r="E19" s="3" t="inlineStr">
        <is>
          <t>1600 (Алюм)</t>
        </is>
      </c>
      <c r="F19" s="3" t="inlineStr">
        <is>
          <t>4</t>
        </is>
      </c>
      <c r="G19" s="3" t="inlineStr">
        <is>
          <t>Шина (СТП 05)</t>
        </is>
      </c>
      <c r="H19" s="3" t="inlineStr">
        <is>
          <t>Ш13</t>
        </is>
      </c>
      <c r="I19" s="3" t="inlineStr">
        <is>
          <t>-</t>
        </is>
      </c>
      <c r="J19" s="3" t="inlineStr">
        <is>
          <t>951.9</t>
        </is>
      </c>
      <c r="K19" s="3" t="inlineStr">
        <is>
          <t>289.5</t>
        </is>
      </c>
      <c r="L19" s="3" t="inlineStr">
        <is>
          <t>193.9</t>
        </is>
      </c>
      <c r="M19" s="3" t="inlineStr">
        <is>
          <t>468.5</t>
        </is>
      </c>
      <c r="N19" s="3">
        <f>'Ведомость Нач.смен'!N25-'Ведомость Нач.смен'!O25</f>
        <v/>
      </c>
    </row>
    <row r="20">
      <c r="A20" s="3" t="inlineStr">
        <is>
          <t>25</t>
        </is>
      </c>
      <c r="B20" s="3" t="inlineStr">
        <is>
          <t>E3</t>
        </is>
      </c>
      <c r="C20" s="3" t="inlineStr">
        <is>
          <t>55</t>
        </is>
      </c>
      <c r="D20" s="3" t="inlineStr">
        <is>
          <t>Al</t>
        </is>
      </c>
      <c r="E20" s="3" t="inlineStr">
        <is>
          <t>1600 (Алюм)</t>
        </is>
      </c>
      <c r="F20" s="3" t="inlineStr">
        <is>
          <t>4</t>
        </is>
      </c>
      <c r="G20" s="3" t="inlineStr">
        <is>
          <t>Шина (СТП 06)</t>
        </is>
      </c>
      <c r="H20" s="3" t="inlineStr">
        <is>
          <t>Ш14</t>
        </is>
      </c>
      <c r="I20" s="3" t="inlineStr">
        <is>
          <t>-</t>
        </is>
      </c>
      <c r="J20" s="3" t="inlineStr">
        <is>
          <t>947.3</t>
        </is>
      </c>
      <c r="K20" s="3" t="inlineStr">
        <is>
          <t>280.2</t>
        </is>
      </c>
      <c r="L20" s="3" t="inlineStr">
        <is>
          <t>193.9</t>
        </is>
      </c>
      <c r="M20" s="3" t="inlineStr">
        <is>
          <t>473.2</t>
        </is>
      </c>
      <c r="N20" s="3">
        <f>'Ведомость Нач.смен'!N26-'Ведомость Нач.смен'!O26</f>
        <v/>
      </c>
    </row>
    <row r="21">
      <c r="A21" s="3" t="inlineStr">
        <is>
          <t>26</t>
        </is>
      </c>
      <c r="B21" s="3" t="inlineStr">
        <is>
          <t>E3</t>
        </is>
      </c>
      <c r="C21" s="3" t="inlineStr">
        <is>
          <t>55</t>
        </is>
      </c>
      <c r="D21" s="3" t="inlineStr">
        <is>
          <t>Al</t>
        </is>
      </c>
      <c r="E21" s="3" t="inlineStr">
        <is>
          <t>1600 (Алюм)</t>
        </is>
      </c>
      <c r="F21" s="3" t="inlineStr">
        <is>
          <t>4</t>
        </is>
      </c>
      <c r="G21" s="3" t="inlineStr">
        <is>
          <t>Шина (СТП 06)</t>
        </is>
      </c>
      <c r="H21" s="3" t="inlineStr">
        <is>
          <t>Ш15</t>
        </is>
      </c>
      <c r="I21" s="3" t="inlineStr">
        <is>
          <t>-</t>
        </is>
      </c>
      <c r="J21" s="3" t="inlineStr">
        <is>
          <t>947.3</t>
        </is>
      </c>
      <c r="K21" s="3" t="inlineStr">
        <is>
          <t>273.2</t>
        </is>
      </c>
      <c r="L21" s="3" t="inlineStr">
        <is>
          <t>193.9</t>
        </is>
      </c>
      <c r="M21" s="3" t="inlineStr">
        <is>
          <t>480.2</t>
        </is>
      </c>
      <c r="N21" s="3">
        <f>'Ведомость Нач.смен'!N27-'Ведомость Нач.смен'!O27</f>
        <v/>
      </c>
    </row>
    <row r="22">
      <c r="A22" s="3" t="inlineStr">
        <is>
          <t>27</t>
        </is>
      </c>
      <c r="B22" s="3" t="inlineStr">
        <is>
          <t>E3</t>
        </is>
      </c>
      <c r="C22" s="3" t="inlineStr">
        <is>
          <t>55</t>
        </is>
      </c>
      <c r="D22" s="3" t="inlineStr">
        <is>
          <t>Al</t>
        </is>
      </c>
      <c r="E22" s="3" t="inlineStr">
        <is>
          <t>1600 (Алюм)</t>
        </is>
      </c>
      <c r="F22" s="3" t="inlineStr">
        <is>
          <t>4</t>
        </is>
      </c>
      <c r="G22" s="3" t="inlineStr">
        <is>
          <t>Шина (СТП 05)</t>
        </is>
      </c>
      <c r="H22" s="3" t="inlineStr">
        <is>
          <t>Ш16</t>
        </is>
      </c>
      <c r="I22" s="3" t="inlineStr">
        <is>
          <t>-</t>
        </is>
      </c>
      <c r="J22" s="3" t="inlineStr">
        <is>
          <t>951.9</t>
        </is>
      </c>
      <c r="K22" s="3" t="inlineStr">
        <is>
          <t>268.5</t>
        </is>
      </c>
      <c r="L22" s="3" t="inlineStr">
        <is>
          <t>193.9</t>
        </is>
      </c>
      <c r="M22" s="3" t="inlineStr">
        <is>
          <t>489.5</t>
        </is>
      </c>
      <c r="N22" s="3">
        <f>'Ведомость Нач.смен'!N28-'Ведомость Нач.смен'!O28</f>
        <v/>
      </c>
    </row>
    <row r="23">
      <c r="A23" s="3" t="inlineStr">
        <is>
          <t>28</t>
        </is>
      </c>
      <c r="B23" s="3" t="inlineStr">
        <is>
          <t>E3</t>
        </is>
      </c>
      <c r="C23" s="3" t="inlineStr">
        <is>
          <t>55</t>
        </is>
      </c>
      <c r="D23" s="3" t="inlineStr">
        <is>
          <t>Al</t>
        </is>
      </c>
      <c r="E23" s="3" t="inlineStr">
        <is>
          <t>1600</t>
        </is>
      </c>
      <c r="F23" s="3" t="inlineStr">
        <is>
          <t>4</t>
        </is>
      </c>
      <c r="G23" s="3" t="inlineStr">
        <is>
          <t>Направляющая</t>
        </is>
      </c>
      <c r="H23" s="3" t="inlineStr">
        <is>
          <t>Н</t>
        </is>
      </c>
      <c r="I23" s="3" t="inlineStr">
        <is>
          <t>395</t>
        </is>
      </c>
      <c r="J23" s="3" t="inlineStr">
        <is>
          <t>-</t>
        </is>
      </c>
      <c r="K23" s="3" t="inlineStr">
        <is>
          <t>-</t>
        </is>
      </c>
      <c r="L23" s="3" t="inlineStr">
        <is>
          <t>-</t>
        </is>
      </c>
      <c r="M23" s="3" t="inlineStr">
        <is>
          <t>-</t>
        </is>
      </c>
      <c r="N23" s="3">
        <f>'Ведомость Нач.смен'!N29-'Ведомость Нач.смен'!O29</f>
        <v/>
      </c>
    </row>
    <row r="24">
      <c r="A24" s="3" t="inlineStr">
        <is>
          <t>29</t>
        </is>
      </c>
      <c r="B24" s="3" t="inlineStr">
        <is>
          <t>E3</t>
        </is>
      </c>
      <c r="C24" s="3" t="inlineStr">
        <is>
          <t>55</t>
        </is>
      </c>
      <c r="D24" s="3" t="inlineStr">
        <is>
          <t>Al</t>
        </is>
      </c>
      <c r="E24" s="3" t="inlineStr">
        <is>
          <t>-</t>
        </is>
      </c>
      <c r="F24" s="3" t="inlineStr">
        <is>
          <t>4</t>
        </is>
      </c>
      <c r="G24" s="3" t="inlineStr">
        <is>
          <t>Сухарь</t>
        </is>
      </c>
      <c r="H24" s="3" t="inlineStr">
        <is>
          <t>СУ</t>
        </is>
      </c>
      <c r="I24" s="3" t="inlineStr">
        <is>
          <t>40</t>
        </is>
      </c>
      <c r="J24" s="3" t="inlineStr">
        <is>
          <t>-</t>
        </is>
      </c>
      <c r="K24" s="3" t="inlineStr">
        <is>
          <t>-</t>
        </is>
      </c>
      <c r="L24" s="3" t="inlineStr">
        <is>
          <t>-</t>
        </is>
      </c>
      <c r="M24" s="3" t="inlineStr">
        <is>
          <t>-</t>
        </is>
      </c>
      <c r="N24" s="3">
        <f>'Ведомость Нач.смен'!N30-'Ведомость Нач.смен'!O30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пила&amp;R&amp;"Century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24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1600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Ш13</t>
        </is>
      </c>
      <c r="I2" s="3" t="inlineStr">
        <is>
          <t>-</t>
        </is>
      </c>
      <c r="J2" s="3" t="inlineStr">
        <is>
          <t>951.9</t>
        </is>
      </c>
      <c r="K2" s="3" t="inlineStr">
        <is>
          <t>289.5</t>
        </is>
      </c>
      <c r="L2" s="3" t="inlineStr">
        <is>
          <t>193.9</t>
        </is>
      </c>
      <c r="M2" s="3" t="inlineStr">
        <is>
          <t>468.5</t>
        </is>
      </c>
      <c r="N2" s="3">
        <f>'Ведомость Нач.смен'!N25-'Ведомость Нач.смен'!P25</f>
        <v/>
      </c>
    </row>
    <row r="3">
      <c r="A3" s="3" t="inlineStr">
        <is>
          <t>25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1600 (Алюм)</t>
        </is>
      </c>
      <c r="F3" s="3" t="inlineStr">
        <is>
          <t>4</t>
        </is>
      </c>
      <c r="G3" s="3" t="inlineStr">
        <is>
          <t>Шина (СТП 06)</t>
        </is>
      </c>
      <c r="H3" s="3" t="inlineStr">
        <is>
          <t>Ш14</t>
        </is>
      </c>
      <c r="I3" s="3" t="inlineStr">
        <is>
          <t>-</t>
        </is>
      </c>
      <c r="J3" s="3" t="inlineStr">
        <is>
          <t>947.3</t>
        </is>
      </c>
      <c r="K3" s="3" t="inlineStr">
        <is>
          <t>280.2</t>
        </is>
      </c>
      <c r="L3" s="3" t="inlineStr">
        <is>
          <t>193.9</t>
        </is>
      </c>
      <c r="M3" s="3" t="inlineStr">
        <is>
          <t>473.2</t>
        </is>
      </c>
      <c r="N3" s="3">
        <f>'Ведомость Нач.смен'!N26-'Ведомость Нач.смен'!P26</f>
        <v/>
      </c>
    </row>
    <row r="4">
      <c r="A4" s="3" t="inlineStr">
        <is>
          <t>26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1600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Ш15</t>
        </is>
      </c>
      <c r="I4" s="3" t="inlineStr">
        <is>
          <t>-</t>
        </is>
      </c>
      <c r="J4" s="3" t="inlineStr">
        <is>
          <t>947.3</t>
        </is>
      </c>
      <c r="K4" s="3" t="inlineStr">
        <is>
          <t>273.2</t>
        </is>
      </c>
      <c r="L4" s="3" t="inlineStr">
        <is>
          <t>193.9</t>
        </is>
      </c>
      <c r="M4" s="3" t="inlineStr">
        <is>
          <t>480.2</t>
        </is>
      </c>
      <c r="N4" s="3">
        <f>'Ведомость Нач.смен'!N27-'Ведомость Нач.смен'!P27</f>
        <v/>
      </c>
    </row>
    <row r="5">
      <c r="A5" s="3" t="inlineStr">
        <is>
          <t>27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1600 (Алюм)</t>
        </is>
      </c>
      <c r="F5" s="3" t="inlineStr">
        <is>
          <t>4</t>
        </is>
      </c>
      <c r="G5" s="3" t="inlineStr">
        <is>
          <t>Шина (СТП 05)</t>
        </is>
      </c>
      <c r="H5" s="3" t="inlineStr">
        <is>
          <t>Ш16</t>
        </is>
      </c>
      <c r="I5" s="3" t="inlineStr">
        <is>
          <t>-</t>
        </is>
      </c>
      <c r="J5" s="3" t="inlineStr">
        <is>
          <t>951.9</t>
        </is>
      </c>
      <c r="K5" s="3" t="inlineStr">
        <is>
          <t>268.5</t>
        </is>
      </c>
      <c r="L5" s="3" t="inlineStr">
        <is>
          <t>193.9</t>
        </is>
      </c>
      <c r="M5" s="3" t="inlineStr">
        <is>
          <t>489.5</t>
        </is>
      </c>
      <c r="N5" s="3">
        <f>'Ведомость Нач.смен'!N28-'Ведомость Нач.смен'!P28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гибка&amp;R&amp;"Century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Крышка</t>
        </is>
      </c>
      <c r="H2" s="3" t="inlineStr">
        <is>
          <t>К2</t>
        </is>
      </c>
      <c r="I2" s="3" t="inlineStr">
        <is>
          <t>244.0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Нач.смен'!N4-'Ведомость Нач.смен'!Q4</f>
        <v/>
      </c>
    </row>
    <row r="3">
      <c r="A3" s="3" t="inlineStr">
        <is>
          <t>4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</t>
        </is>
      </c>
      <c r="H3" s="3" t="inlineStr">
        <is>
          <t>К7</t>
        </is>
      </c>
      <c r="I3" s="3" t="inlineStr">
        <is>
          <t>325.0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Нач.смен'!N5-'Ведомость Нач.смен'!Q5</f>
        <v/>
      </c>
    </row>
    <row r="4">
      <c r="A4" s="3" t="inlineStr">
        <is>
          <t>5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</t>
        </is>
      </c>
      <c r="H4" s="3" t="inlineStr">
        <is>
          <t>К2</t>
        </is>
      </c>
      <c r="I4" s="3" t="inlineStr">
        <is>
          <t>444.0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Нач.смен'!N6-'Ведомость Нач.смен'!Q6</f>
        <v/>
      </c>
    </row>
    <row r="5">
      <c r="A5" s="3" t="inlineStr">
        <is>
          <t>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-</t>
        </is>
      </c>
      <c r="F5" s="3" t="inlineStr">
        <is>
          <t>4</t>
        </is>
      </c>
      <c r="G5" s="3" t="inlineStr">
        <is>
          <t>Крышка</t>
        </is>
      </c>
      <c r="H5" s="3" t="inlineStr">
        <is>
          <t>К1</t>
        </is>
      </c>
      <c r="I5" s="3" t="inlineStr">
        <is>
          <t>244.0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Нач.смен'!N8-'Ведомость Нач.смен'!Q8</f>
        <v/>
      </c>
    </row>
    <row r="6">
      <c r="A6" s="3" t="inlineStr">
        <is>
          <t>8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inlineStr">
        <is>
          <t>4</t>
        </is>
      </c>
      <c r="G6" s="3" t="inlineStr">
        <is>
          <t>Крышка</t>
        </is>
      </c>
      <c r="H6" s="3" t="inlineStr">
        <is>
          <t>К8</t>
        </is>
      </c>
      <c r="I6" s="3" t="inlineStr">
        <is>
          <t>325.0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Нач.смен'!N9-'Ведомость Нач.смен'!Q9</f>
        <v/>
      </c>
    </row>
    <row r="7">
      <c r="A7" s="3" t="inlineStr">
        <is>
          <t>9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</t>
        </is>
      </c>
      <c r="H7" s="3" t="inlineStr">
        <is>
          <t>К1</t>
        </is>
      </c>
      <c r="I7" s="3" t="inlineStr">
        <is>
          <t>444.0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Нач.смен'!N10-'Ведомость Нач.смен'!Q10</f>
        <v/>
      </c>
    </row>
    <row r="8">
      <c r="A8" s="3" t="inlineStr">
        <is>
          <t>21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-</t>
        </is>
      </c>
      <c r="F8" s="3" t="inlineStr">
        <is>
          <t>4</t>
        </is>
      </c>
      <c r="G8" s="3" t="inlineStr">
        <is>
          <t>Крышка средняя</t>
        </is>
      </c>
      <c r="H8" s="3" t="inlineStr">
        <is>
          <t>КС1</t>
        </is>
      </c>
      <c r="I8" s="3" t="inlineStr">
        <is>
          <t>244.0</t>
        </is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Нач.смен'!N22-'Ведомость Нач.смен'!Q22</f>
        <v/>
      </c>
    </row>
    <row r="9">
      <c r="A9" s="3" t="inlineStr">
        <is>
          <t>22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-</t>
        </is>
      </c>
      <c r="F9" s="3" t="inlineStr">
        <is>
          <t>4</t>
        </is>
      </c>
      <c r="G9" s="3" t="inlineStr">
        <is>
          <t>Крышка средняя</t>
        </is>
      </c>
      <c r="H9" s="3" t="inlineStr">
        <is>
          <t>КС4</t>
        </is>
      </c>
      <c r="I9" s="3" t="inlineStr">
        <is>
          <t>325.0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Нач.смен'!N23-'Ведомость Нач.смен'!Q23</f>
        <v/>
      </c>
    </row>
    <row r="10">
      <c r="A10" s="3" t="inlineStr">
        <is>
          <t>23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-</t>
        </is>
      </c>
      <c r="F10" s="3" t="inlineStr">
        <is>
          <t>4</t>
        </is>
      </c>
      <c r="G10" s="3" t="inlineStr">
        <is>
          <t>Крышка средняя</t>
        </is>
      </c>
      <c r="H10" s="3" t="inlineStr">
        <is>
          <t>КС1</t>
        </is>
      </c>
      <c r="I10" s="3" t="inlineStr">
        <is>
          <t>444.0</t>
        </is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Нач.смен'!N24-'Ведомость Нач.смен'!Q24</f>
        <v/>
      </c>
    </row>
    <row r="11">
      <c r="A11" s="3" t="inlineStr">
        <is>
          <t>28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1600</t>
        </is>
      </c>
      <c r="F11" s="3" t="inlineStr">
        <is>
          <t>4</t>
        </is>
      </c>
      <c r="G11" s="3" t="inlineStr">
        <is>
          <t>Направляющая</t>
        </is>
      </c>
      <c r="H11" s="3" t="inlineStr">
        <is>
          <t>Н</t>
        </is>
      </c>
      <c r="I11" s="3" t="inlineStr">
        <is>
          <t>395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Нач.смен'!N29-'Ведомость Нач.смен'!Q29</f>
        <v/>
      </c>
    </row>
    <row r="12">
      <c r="A12" s="3" t="inlineStr">
        <is>
          <t>29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-</t>
        </is>
      </c>
      <c r="F12" s="3" t="inlineStr">
        <is>
          <t>4</t>
        </is>
      </c>
      <c r="G12" s="3" t="inlineStr">
        <is>
          <t>Сухарь</t>
        </is>
      </c>
      <c r="H12" s="3" t="inlineStr">
        <is>
          <t>СУ</t>
        </is>
      </c>
      <c r="I12" s="3" t="inlineStr">
        <is>
          <t>40</t>
        </is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>
        <f>'Ведомость Нач.смен'!N30-'Ведомость Нач.смен'!Q30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фрезер&amp;R&amp;"Century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29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Сухарь</t>
        </is>
      </c>
      <c r="H2" s="3" t="inlineStr">
        <is>
          <t>СУ</t>
        </is>
      </c>
      <c r="I2" s="3" t="inlineStr">
        <is>
          <t>40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Нач.смен'!N30-'Ведомость Нач.смен'!R30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сверловка&amp;R&amp;"Century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24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1600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Ш13</t>
        </is>
      </c>
      <c r="I2" s="3" t="inlineStr">
        <is>
          <t>-</t>
        </is>
      </c>
      <c r="J2" s="3" t="inlineStr">
        <is>
          <t>951.9</t>
        </is>
      </c>
      <c r="K2" s="3" t="inlineStr">
        <is>
          <t>289.5</t>
        </is>
      </c>
      <c r="L2" s="3" t="inlineStr">
        <is>
          <t>193.9</t>
        </is>
      </c>
      <c r="M2" s="3" t="inlineStr">
        <is>
          <t>468.5</t>
        </is>
      </c>
      <c r="N2" s="3">
        <f>'Ведомость Нач.смен'!N25-'Ведомость Нач.смен'!S25</f>
        <v/>
      </c>
    </row>
    <row r="3">
      <c r="A3" s="3" t="inlineStr">
        <is>
          <t>25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1600 (Алюм)</t>
        </is>
      </c>
      <c r="F3" s="3" t="inlineStr">
        <is>
          <t>4</t>
        </is>
      </c>
      <c r="G3" s="3" t="inlineStr">
        <is>
          <t>Шина (СТП 06)</t>
        </is>
      </c>
      <c r="H3" s="3" t="inlineStr">
        <is>
          <t>Ш14</t>
        </is>
      </c>
      <c r="I3" s="3" t="inlineStr">
        <is>
          <t>-</t>
        </is>
      </c>
      <c r="J3" s="3" t="inlineStr">
        <is>
          <t>947.3</t>
        </is>
      </c>
      <c r="K3" s="3" t="inlineStr">
        <is>
          <t>280.2</t>
        </is>
      </c>
      <c r="L3" s="3" t="inlineStr">
        <is>
          <t>193.9</t>
        </is>
      </c>
      <c r="M3" s="3" t="inlineStr">
        <is>
          <t>473.2</t>
        </is>
      </c>
      <c r="N3" s="3">
        <f>'Ведомость Нач.смен'!N26-'Ведомость Нач.смен'!S26</f>
        <v/>
      </c>
    </row>
    <row r="4">
      <c r="A4" s="3" t="inlineStr">
        <is>
          <t>26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1600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Ш15</t>
        </is>
      </c>
      <c r="I4" s="3" t="inlineStr">
        <is>
          <t>-</t>
        </is>
      </c>
      <c r="J4" s="3" t="inlineStr">
        <is>
          <t>947.3</t>
        </is>
      </c>
      <c r="K4" s="3" t="inlineStr">
        <is>
          <t>273.2</t>
        </is>
      </c>
      <c r="L4" s="3" t="inlineStr">
        <is>
          <t>193.9</t>
        </is>
      </c>
      <c r="M4" s="3" t="inlineStr">
        <is>
          <t>480.2</t>
        </is>
      </c>
      <c r="N4" s="3">
        <f>'Ведомость Нач.смен'!N27-'Ведомость Нач.смен'!S27</f>
        <v/>
      </c>
    </row>
    <row r="5">
      <c r="A5" s="3" t="inlineStr">
        <is>
          <t>27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1600 (Алюм)</t>
        </is>
      </c>
      <c r="F5" s="3" t="inlineStr">
        <is>
          <t>4</t>
        </is>
      </c>
      <c r="G5" s="3" t="inlineStr">
        <is>
          <t>Шина (СТП 05)</t>
        </is>
      </c>
      <c r="H5" s="3" t="inlineStr">
        <is>
          <t>Ш16</t>
        </is>
      </c>
      <c r="I5" s="3" t="inlineStr">
        <is>
          <t>-</t>
        </is>
      </c>
      <c r="J5" s="3" t="inlineStr">
        <is>
          <t>951.9</t>
        </is>
      </c>
      <c r="K5" s="3" t="inlineStr">
        <is>
          <t>268.5</t>
        </is>
      </c>
      <c r="L5" s="3" t="inlineStr">
        <is>
          <t>193.9</t>
        </is>
      </c>
      <c r="M5" s="3" t="inlineStr">
        <is>
          <t>489.5</t>
        </is>
      </c>
      <c r="N5" s="3">
        <f>'Ведомость Нач.смен'!N28-'Ведомость Нач.смен'!S28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напыление&amp;R&amp;"Century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3200</t>
        </is>
      </c>
      <c r="F2" s="3" t="inlineStr">
        <is>
          <t>4</t>
        </is>
      </c>
      <c r="G2" s="3" t="inlineStr">
        <is>
          <t>z-образная горизонтальная</t>
        </is>
      </c>
      <c r="H2" s="3" t="inlineStr">
        <is>
          <t>zg</t>
        </is>
      </c>
      <c r="I2" s="3" t="inlineStr">
        <is>
          <t>-</t>
        </is>
      </c>
      <c r="J2" s="3" t="inlineStr">
        <is>
          <t>-</t>
        </is>
      </c>
      <c r="K2" s="3" t="inlineStr">
        <is>
          <t>300</t>
        </is>
      </c>
      <c r="L2" s="3" t="inlineStr">
        <is>
          <t>200</t>
        </is>
      </c>
      <c r="M2" s="3" t="inlineStr">
        <is>
          <t>500</t>
        </is>
      </c>
      <c r="N2" s="3">
        <f>'Ведомость Нач.смен'!N2-'Ведомость Нач.смен'!T2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 СБ</t>
        </is>
      </c>
      <c r="H3" s="3" t="inlineStr">
        <is>
          <t>К-СД4</t>
        </is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Нач.смен'!N3-'Ведомость Нач.смен'!T3</f>
        <v/>
      </c>
    </row>
    <row r="4">
      <c r="A4" s="3" t="inlineStr">
        <is>
          <t>3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</t>
        </is>
      </c>
      <c r="H4" s="3" t="inlineStr">
        <is>
          <t>К2</t>
        </is>
      </c>
      <c r="I4" s="3" t="inlineStr">
        <is>
          <t>244.0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Нач.смен'!N4-'Ведомость Нач.смен'!T4</f>
        <v/>
      </c>
    </row>
    <row r="5">
      <c r="A5" s="3" t="inlineStr">
        <is>
          <t>4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-</t>
        </is>
      </c>
      <c r="F5" s="3" t="inlineStr">
        <is>
          <t>4</t>
        </is>
      </c>
      <c r="G5" s="3" t="inlineStr">
        <is>
          <t>Крышка</t>
        </is>
      </c>
      <c r="H5" s="3" t="inlineStr">
        <is>
          <t>К7</t>
        </is>
      </c>
      <c r="I5" s="3" t="inlineStr">
        <is>
          <t>325.0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Нач.смен'!N5-'Ведомость Нач.смен'!T5</f>
        <v/>
      </c>
    </row>
    <row r="6">
      <c r="A6" s="3" t="inlineStr">
        <is>
          <t>5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inlineStr">
        <is>
          <t>4</t>
        </is>
      </c>
      <c r="G6" s="3" t="inlineStr">
        <is>
          <t>Крышка</t>
        </is>
      </c>
      <c r="H6" s="3" t="inlineStr">
        <is>
          <t>К2</t>
        </is>
      </c>
      <c r="I6" s="3" t="inlineStr">
        <is>
          <t>444.0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Нач.смен'!N6-'Ведомость Нач.смен'!T6</f>
        <v/>
      </c>
    </row>
    <row r="7">
      <c r="A7" s="3" t="inlineStr">
        <is>
          <t>6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 СБ</t>
        </is>
      </c>
      <c r="H7" s="3" t="inlineStr">
        <is>
          <t>К-СД5</t>
        </is>
      </c>
      <c r="I7" s="3" t="inlineStr">
        <is>
          <t>-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Нач.смен'!N7-'Ведомость Нач.смен'!T7</f>
        <v/>
      </c>
    </row>
    <row r="8">
      <c r="A8" s="3" t="inlineStr">
        <is>
          <t>7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-</t>
        </is>
      </c>
      <c r="F8" s="3" t="inlineStr">
        <is>
          <t>4</t>
        </is>
      </c>
      <c r="G8" s="3" t="inlineStr">
        <is>
          <t>Крышка</t>
        </is>
      </c>
      <c r="H8" s="3" t="inlineStr">
        <is>
          <t>К1</t>
        </is>
      </c>
      <c r="I8" s="3" t="inlineStr">
        <is>
          <t>244.0</t>
        </is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Нач.смен'!N8-'Ведомость Нач.смен'!T8</f>
        <v/>
      </c>
    </row>
    <row r="9">
      <c r="A9" s="3" t="inlineStr">
        <is>
          <t>8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-</t>
        </is>
      </c>
      <c r="F9" s="3" t="inlineStr">
        <is>
          <t>4</t>
        </is>
      </c>
      <c r="G9" s="3" t="inlineStr">
        <is>
          <t>Крышка</t>
        </is>
      </c>
      <c r="H9" s="3" t="inlineStr">
        <is>
          <t>К8</t>
        </is>
      </c>
      <c r="I9" s="3" t="inlineStr">
        <is>
          <t>325.0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Нач.смен'!N9-'Ведомость Нач.смен'!T9</f>
        <v/>
      </c>
    </row>
    <row r="10">
      <c r="A10" s="3" t="inlineStr">
        <is>
          <t>9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-</t>
        </is>
      </c>
      <c r="F10" s="3" t="inlineStr">
        <is>
          <t>4</t>
        </is>
      </c>
      <c r="G10" s="3" t="inlineStr">
        <is>
          <t>Крышка</t>
        </is>
      </c>
      <c r="H10" s="3" t="inlineStr">
        <is>
          <t>К1</t>
        </is>
      </c>
      <c r="I10" s="3" t="inlineStr">
        <is>
          <t>444.0</t>
        </is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Нач.смен'!N10-'Ведомость Нач.смен'!T10</f>
        <v/>
      </c>
    </row>
    <row r="11">
      <c r="A11" s="3" t="inlineStr">
        <is>
          <t>10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3200</t>
        </is>
      </c>
      <c r="F11" s="3" t="inlineStr">
        <is>
          <t>4</t>
        </is>
      </c>
      <c r="G11" s="3" t="inlineStr">
        <is>
          <t>Стенка СБ</t>
        </is>
      </c>
      <c r="H11" s="3" t="inlineStr">
        <is>
          <t>С-СД13</t>
        </is>
      </c>
      <c r="I11" s="3" t="inlineStr">
        <is>
          <t>-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Нач.смен'!N11-'Ведомость Нач.смен'!T11</f>
        <v/>
      </c>
    </row>
    <row r="12">
      <c r="A12" s="3" t="inlineStr">
        <is>
          <t>11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1600</t>
        </is>
      </c>
      <c r="F12" s="3" t="inlineStr">
        <is>
          <t>4</t>
        </is>
      </c>
      <c r="G12" s="3" t="inlineStr">
        <is>
          <t>Стенка</t>
        </is>
      </c>
      <c r="H12" s="3" t="inlineStr">
        <is>
          <t>С</t>
        </is>
      </c>
      <c r="I12" s="3" t="inlineStr">
        <is>
          <t>196.5</t>
        </is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>
        <f>'Ведомость Нач.смен'!N12-'Ведомость Нач.смен'!T12</f>
        <v/>
      </c>
    </row>
    <row r="13">
      <c r="A13" s="3" t="inlineStr">
        <is>
          <t>12</t>
        </is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inlineStr">
        <is>
          <t>4</t>
        </is>
      </c>
      <c r="G13" s="3" t="inlineStr">
        <is>
          <t>Уголок_25х25х3</t>
        </is>
      </c>
      <c r="H13" s="3" t="inlineStr">
        <is>
          <t>У</t>
        </is>
      </c>
      <c r="I13" s="3" t="inlineStr">
        <is>
          <t>163.0</t>
        </is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>
        <f>'Ведомость Нач.смен'!N13-'Ведомость Нач.смен'!T13</f>
        <v/>
      </c>
    </row>
    <row r="14">
      <c r="A14" s="3" t="inlineStr">
        <is>
          <t>13</t>
        </is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1600</t>
        </is>
      </c>
      <c r="F14" s="3" t="inlineStr">
        <is>
          <t>4</t>
        </is>
      </c>
      <c r="G14" s="3" t="inlineStr">
        <is>
          <t>Стенка</t>
        </is>
      </c>
      <c r="H14" s="3" t="inlineStr">
        <is>
          <t>С</t>
        </is>
      </c>
      <c r="I14" s="3" t="inlineStr">
        <is>
          <t>175.0</t>
        </is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>
        <f>'Ведомость Нач.смен'!N14-'Ведомость Нач.смен'!T14</f>
        <v/>
      </c>
    </row>
    <row r="15">
      <c r="A15" s="3" t="inlineStr">
        <is>
          <t>14</t>
        </is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1600</t>
        </is>
      </c>
      <c r="F15" s="3" t="inlineStr">
        <is>
          <t>4</t>
        </is>
      </c>
      <c r="G15" s="3" t="inlineStr">
        <is>
          <t>Стенка</t>
        </is>
      </c>
      <c r="H15" s="3" t="inlineStr">
        <is>
          <t>С</t>
        </is>
      </c>
      <c r="I15" s="3" t="inlineStr">
        <is>
          <t>341.5</t>
        </is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>
        <f>'Ведомость Нач.смен'!N15-'Ведомость Нач.смен'!T15</f>
        <v/>
      </c>
    </row>
    <row r="16">
      <c r="A16" s="3" t="inlineStr">
        <is>
          <t>15</t>
        </is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3200</t>
        </is>
      </c>
      <c r="F16" s="3" t="inlineStr">
        <is>
          <t>4</t>
        </is>
      </c>
      <c r="G16" s="3" t="inlineStr">
        <is>
          <t>Стенка СБ</t>
        </is>
      </c>
      <c r="H16" s="3" t="inlineStr">
        <is>
          <t>С-СД13</t>
        </is>
      </c>
      <c r="I16" s="3" t="inlineStr">
        <is>
          <t>-</t>
        </is>
      </c>
      <c r="J16" s="3" t="inlineStr">
        <is>
          <t>-</t>
        </is>
      </c>
      <c r="K16" s="3" t="inlineStr">
        <is>
          <t>-</t>
        </is>
      </c>
      <c r="L16" s="3" t="inlineStr">
        <is>
          <t>-</t>
        </is>
      </c>
      <c r="M16" s="3" t="inlineStr">
        <is>
          <t>-</t>
        </is>
      </c>
      <c r="N16" s="3">
        <f>'Ведомость Нач.смен'!N16-'Ведомость Нач.смен'!T16</f>
        <v/>
      </c>
    </row>
    <row r="17">
      <c r="A17" s="3" t="inlineStr">
        <is>
          <t>16</t>
        </is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inlineStr">
        <is>
          <t>1600</t>
        </is>
      </c>
      <c r="F17" s="3" t="inlineStr">
        <is>
          <t>4</t>
        </is>
      </c>
      <c r="G17" s="3" t="inlineStr">
        <is>
          <t>Стенка</t>
        </is>
      </c>
      <c r="H17" s="3" t="inlineStr">
        <is>
          <t>С</t>
        </is>
      </c>
      <c r="I17" s="3" t="inlineStr">
        <is>
          <t>396.5</t>
        </is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>
        <f>'Ведомость Нач.смен'!N17-'Ведомость Нач.смен'!T17</f>
        <v/>
      </c>
    </row>
    <row r="18">
      <c r="A18" s="3" t="inlineStr">
        <is>
          <t>17</t>
        </is>
      </c>
      <c r="B18" s="3" t="inlineStr">
        <is>
          <t>E3</t>
        </is>
      </c>
      <c r="C18" s="3" t="inlineStr">
        <is>
          <t>55</t>
        </is>
      </c>
      <c r="D18" s="3" t="inlineStr">
        <is>
          <t>Al</t>
        </is>
      </c>
      <c r="E18" s="3" t="inlineStr">
        <is>
          <t>-</t>
        </is>
      </c>
      <c r="F18" s="3" t="inlineStr">
        <is>
          <t>4</t>
        </is>
      </c>
      <c r="G18" s="3" t="inlineStr">
        <is>
          <t>Уголок_25х25х3</t>
        </is>
      </c>
      <c r="H18" s="3" t="inlineStr">
        <is>
          <t>У</t>
        </is>
      </c>
      <c r="I18" s="3" t="inlineStr">
        <is>
          <t>163.0</t>
        </is>
      </c>
      <c r="J18" s="3" t="inlineStr">
        <is>
          <t>-</t>
        </is>
      </c>
      <c r="K18" s="3" t="inlineStr">
        <is>
          <t>-</t>
        </is>
      </c>
      <c r="L18" s="3" t="inlineStr">
        <is>
          <t>-</t>
        </is>
      </c>
      <c r="M18" s="3" t="inlineStr">
        <is>
          <t>-</t>
        </is>
      </c>
      <c r="N18" s="3">
        <f>'Ведомость Нач.смен'!N18-'Ведомость Нач.смен'!T18</f>
        <v/>
      </c>
    </row>
    <row r="19">
      <c r="A19" s="3" t="inlineStr">
        <is>
          <t>18</t>
        </is>
      </c>
      <c r="B19" s="3" t="inlineStr">
        <is>
          <t>E3</t>
        </is>
      </c>
      <c r="C19" s="3" t="inlineStr">
        <is>
          <t>55</t>
        </is>
      </c>
      <c r="D19" s="3" t="inlineStr">
        <is>
          <t>Al</t>
        </is>
      </c>
      <c r="E19" s="3" t="inlineStr">
        <is>
          <t>1600</t>
        </is>
      </c>
      <c r="F19" s="3" t="inlineStr">
        <is>
          <t>4</t>
        </is>
      </c>
      <c r="G19" s="3" t="inlineStr">
        <is>
          <t>Стенка</t>
        </is>
      </c>
      <c r="H19" s="3" t="inlineStr">
        <is>
          <t>С</t>
        </is>
      </c>
      <c r="I19" s="3" t="inlineStr">
        <is>
          <t>175.0</t>
        </is>
      </c>
      <c r="J19" s="3" t="inlineStr">
        <is>
          <t>-</t>
        </is>
      </c>
      <c r="K19" s="3" t="inlineStr">
        <is>
          <t>-</t>
        </is>
      </c>
      <c r="L19" s="3" t="inlineStr">
        <is>
          <t>-</t>
        </is>
      </c>
      <c r="M19" s="3" t="inlineStr">
        <is>
          <t>-</t>
        </is>
      </c>
      <c r="N19" s="3">
        <f>'Ведомость Нач.смен'!N19-'Ведомость Нач.смен'!T19</f>
        <v/>
      </c>
    </row>
    <row r="20">
      <c r="A20" s="3" t="inlineStr">
        <is>
          <t>19</t>
        </is>
      </c>
      <c r="B20" s="3" t="inlineStr">
        <is>
          <t>E3</t>
        </is>
      </c>
      <c r="C20" s="3" t="inlineStr">
        <is>
          <t>55</t>
        </is>
      </c>
      <c r="D20" s="3" t="inlineStr">
        <is>
          <t>Al</t>
        </is>
      </c>
      <c r="E20" s="3" t="inlineStr">
        <is>
          <t>1600</t>
        </is>
      </c>
      <c r="F20" s="3" t="inlineStr">
        <is>
          <t>4</t>
        </is>
      </c>
      <c r="G20" s="3" t="inlineStr">
        <is>
          <t>Стенка</t>
        </is>
      </c>
      <c r="H20" s="3" t="inlineStr">
        <is>
          <t>С</t>
        </is>
      </c>
      <c r="I20" s="3" t="inlineStr">
        <is>
          <t>341.5</t>
        </is>
      </c>
      <c r="J20" s="3" t="inlineStr">
        <is>
          <t>-</t>
        </is>
      </c>
      <c r="K20" s="3" t="inlineStr">
        <is>
          <t>-</t>
        </is>
      </c>
      <c r="L20" s="3" t="inlineStr">
        <is>
          <t>-</t>
        </is>
      </c>
      <c r="M20" s="3" t="inlineStr">
        <is>
          <t>-</t>
        </is>
      </c>
      <c r="N20" s="3">
        <f>'Ведомость Нач.смен'!N20-'Ведомость Нач.смен'!T20</f>
        <v/>
      </c>
    </row>
    <row r="21">
      <c r="A21" s="3" t="inlineStr">
        <is>
          <t>20</t>
        </is>
      </c>
      <c r="B21" s="3" t="inlineStr">
        <is>
          <t>E3</t>
        </is>
      </c>
      <c r="C21" s="3" t="inlineStr">
        <is>
          <t>55</t>
        </is>
      </c>
      <c r="D21" s="3" t="inlineStr">
        <is>
          <t>Al</t>
        </is>
      </c>
      <c r="E21" s="3" t="inlineStr">
        <is>
          <t>-</t>
        </is>
      </c>
      <c r="F21" s="3" t="inlineStr">
        <is>
          <t>4</t>
        </is>
      </c>
      <c r="G21" s="3" t="inlineStr">
        <is>
          <t>Крышка СБ</t>
        </is>
      </c>
      <c r="H21" s="3" t="inlineStr">
        <is>
          <t>К-СД16</t>
        </is>
      </c>
      <c r="I21" s="3" t="inlineStr">
        <is>
          <t>-</t>
        </is>
      </c>
      <c r="J21" s="3" t="inlineStr">
        <is>
          <t>-</t>
        </is>
      </c>
      <c r="K21" s="3" t="inlineStr">
        <is>
          <t>-</t>
        </is>
      </c>
      <c r="L21" s="3" t="inlineStr">
        <is>
          <t>-</t>
        </is>
      </c>
      <c r="M21" s="3" t="inlineStr">
        <is>
          <t>-</t>
        </is>
      </c>
      <c r="N21" s="3">
        <f>'Ведомость Нач.смен'!N21-'Ведомость Нач.смен'!T21</f>
        <v/>
      </c>
    </row>
    <row r="22">
      <c r="A22" s="3" t="inlineStr">
        <is>
          <t>21</t>
        </is>
      </c>
      <c r="B22" s="3" t="inlineStr">
        <is>
          <t>E3</t>
        </is>
      </c>
      <c r="C22" s="3" t="inlineStr">
        <is>
          <t>55</t>
        </is>
      </c>
      <c r="D22" s="3" t="inlineStr">
        <is>
          <t>Al</t>
        </is>
      </c>
      <c r="E22" s="3" t="inlineStr">
        <is>
          <t>-</t>
        </is>
      </c>
      <c r="F22" s="3" t="inlineStr">
        <is>
          <t>4</t>
        </is>
      </c>
      <c r="G22" s="3" t="inlineStr">
        <is>
          <t>Крышка средняя</t>
        </is>
      </c>
      <c r="H22" s="3" t="inlineStr">
        <is>
          <t>КС1</t>
        </is>
      </c>
      <c r="I22" s="3" t="inlineStr">
        <is>
          <t>244.0</t>
        </is>
      </c>
      <c r="J22" s="3" t="inlineStr">
        <is>
          <t>-</t>
        </is>
      </c>
      <c r="K22" s="3" t="inlineStr">
        <is>
          <t>-</t>
        </is>
      </c>
      <c r="L22" s="3" t="inlineStr">
        <is>
          <t>-</t>
        </is>
      </c>
      <c r="M22" s="3" t="inlineStr">
        <is>
          <t>-</t>
        </is>
      </c>
      <c r="N22" s="3">
        <f>'Ведомость Нач.смен'!N22-'Ведомость Нач.смен'!T22</f>
        <v/>
      </c>
    </row>
    <row r="23">
      <c r="A23" s="3" t="inlineStr">
        <is>
          <t>22</t>
        </is>
      </c>
      <c r="B23" s="3" t="inlineStr">
        <is>
          <t>E3</t>
        </is>
      </c>
      <c r="C23" s="3" t="inlineStr">
        <is>
          <t>55</t>
        </is>
      </c>
      <c r="D23" s="3" t="inlineStr">
        <is>
          <t>Al</t>
        </is>
      </c>
      <c r="E23" s="3" t="inlineStr">
        <is>
          <t>-</t>
        </is>
      </c>
      <c r="F23" s="3" t="inlineStr">
        <is>
          <t>4</t>
        </is>
      </c>
      <c r="G23" s="3" t="inlineStr">
        <is>
          <t>Крышка средняя</t>
        </is>
      </c>
      <c r="H23" s="3" t="inlineStr">
        <is>
          <t>КС4</t>
        </is>
      </c>
      <c r="I23" s="3" t="inlineStr">
        <is>
          <t>325.0</t>
        </is>
      </c>
      <c r="J23" s="3" t="inlineStr">
        <is>
          <t>-</t>
        </is>
      </c>
      <c r="K23" s="3" t="inlineStr">
        <is>
          <t>-</t>
        </is>
      </c>
      <c r="L23" s="3" t="inlineStr">
        <is>
          <t>-</t>
        </is>
      </c>
      <c r="M23" s="3" t="inlineStr">
        <is>
          <t>-</t>
        </is>
      </c>
      <c r="N23" s="3">
        <f>'Ведомость Нач.смен'!N23-'Ведомость Нач.смен'!T23</f>
        <v/>
      </c>
    </row>
    <row r="24">
      <c r="A24" s="3" t="inlineStr">
        <is>
          <t>23</t>
        </is>
      </c>
      <c r="B24" s="3" t="inlineStr">
        <is>
          <t>E3</t>
        </is>
      </c>
      <c r="C24" s="3" t="inlineStr">
        <is>
          <t>55</t>
        </is>
      </c>
      <c r="D24" s="3" t="inlineStr">
        <is>
          <t>Al</t>
        </is>
      </c>
      <c r="E24" s="3" t="inlineStr">
        <is>
          <t>-</t>
        </is>
      </c>
      <c r="F24" s="3" t="inlineStr">
        <is>
          <t>4</t>
        </is>
      </c>
      <c r="G24" s="3" t="inlineStr">
        <is>
          <t>Крышка средняя</t>
        </is>
      </c>
      <c r="H24" s="3" t="inlineStr">
        <is>
          <t>КС1</t>
        </is>
      </c>
      <c r="I24" s="3" t="inlineStr">
        <is>
          <t>444.0</t>
        </is>
      </c>
      <c r="J24" s="3" t="inlineStr">
        <is>
          <t>-</t>
        </is>
      </c>
      <c r="K24" s="3" t="inlineStr">
        <is>
          <t>-</t>
        </is>
      </c>
      <c r="L24" s="3" t="inlineStr">
        <is>
          <t>-</t>
        </is>
      </c>
      <c r="M24" s="3" t="inlineStr">
        <is>
          <t>-</t>
        </is>
      </c>
      <c r="N24" s="3">
        <f>'Ведомость Нач.смен'!N24-'Ведомость Нач.смен'!T24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сварка&amp;R&amp;"Century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Крышка СБ</t>
        </is>
      </c>
      <c r="H2" s="3" t="inlineStr">
        <is>
          <t>К-СД4</t>
        </is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Нач.смен'!N3-'Ведомость Нач.смен'!U3</f>
        <v/>
      </c>
    </row>
    <row r="3">
      <c r="A3" s="3" t="inlineStr">
        <is>
          <t>6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 СБ</t>
        </is>
      </c>
      <c r="H3" s="3" t="inlineStr">
        <is>
          <t>К-СД5</t>
        </is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Нач.смен'!N7-'Ведомость Нач.смен'!U7</f>
        <v/>
      </c>
    </row>
    <row r="4">
      <c r="A4" s="3" t="inlineStr">
        <is>
          <t>10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3200</t>
        </is>
      </c>
      <c r="F4" s="3" t="inlineStr">
        <is>
          <t>4</t>
        </is>
      </c>
      <c r="G4" s="3" t="inlineStr">
        <is>
          <t>Стенка СБ</t>
        </is>
      </c>
      <c r="H4" s="3" t="inlineStr">
        <is>
          <t>С-СД13</t>
        </is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Нач.смен'!N11-'Ведомость Нач.смен'!U11</f>
        <v/>
      </c>
    </row>
    <row r="5">
      <c r="A5" s="3" t="inlineStr">
        <is>
          <t>15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3200</t>
        </is>
      </c>
      <c r="F5" s="3" t="inlineStr">
        <is>
          <t>4</t>
        </is>
      </c>
      <c r="G5" s="3" t="inlineStr">
        <is>
          <t>Стенка СБ</t>
        </is>
      </c>
      <c r="H5" s="3" t="inlineStr">
        <is>
          <t>С-СД13</t>
        </is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Нач.смен'!N16-'Ведомость Нач.смен'!U16</f>
        <v/>
      </c>
    </row>
    <row r="6">
      <c r="A6" s="3" t="inlineStr">
        <is>
          <t>20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inlineStr">
        <is>
          <t>4</t>
        </is>
      </c>
      <c r="G6" s="3" t="inlineStr">
        <is>
          <t>Крышка СБ</t>
        </is>
      </c>
      <c r="H6" s="3" t="inlineStr">
        <is>
          <t>К-СД16</t>
        </is>
      </c>
      <c r="I6" s="3" t="inlineStr">
        <is>
          <t>-</t>
        </is>
      </c>
      <c r="J6" s="3" t="inlineStr">
        <is>
          <t>-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Нач.смен'!N21-'Ведомость Нач.смен'!U21</f>
        <v/>
      </c>
    </row>
    <row r="7">
      <c r="A7" s="3" t="inlineStr">
        <is>
          <t>28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1600</t>
        </is>
      </c>
      <c r="F7" s="3" t="inlineStr">
        <is>
          <t>4</t>
        </is>
      </c>
      <c r="G7" s="3" t="inlineStr">
        <is>
          <t>Направляющая</t>
        </is>
      </c>
      <c r="H7" s="3" t="inlineStr">
        <is>
          <t>Н</t>
        </is>
      </c>
      <c r="I7" s="3" t="inlineStr">
        <is>
          <t>395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Нач.смен'!N29-'Ведомость Нач.смен'!U29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зачистка&amp;R&amp;"Century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24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1600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Ш13</t>
        </is>
      </c>
      <c r="I2" s="3" t="inlineStr">
        <is>
          <t>-</t>
        </is>
      </c>
      <c r="J2" s="3" t="inlineStr">
        <is>
          <t>951.9</t>
        </is>
      </c>
      <c r="K2" s="3" t="inlineStr">
        <is>
          <t>289.5</t>
        </is>
      </c>
      <c r="L2" s="3" t="inlineStr">
        <is>
          <t>193.9</t>
        </is>
      </c>
      <c r="M2" s="3" t="inlineStr">
        <is>
          <t>468.5</t>
        </is>
      </c>
      <c r="N2" s="3">
        <f>'Ведомость Нач.смен'!N25-'Ведомость Нач.смен'!V25</f>
        <v/>
      </c>
    </row>
    <row r="3">
      <c r="A3" s="3" t="inlineStr">
        <is>
          <t>25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1600 (Алюм)</t>
        </is>
      </c>
      <c r="F3" s="3" t="inlineStr">
        <is>
          <t>4</t>
        </is>
      </c>
      <c r="G3" s="3" t="inlineStr">
        <is>
          <t>Шина (СТП 06)</t>
        </is>
      </c>
      <c r="H3" s="3" t="inlineStr">
        <is>
          <t>Ш14</t>
        </is>
      </c>
      <c r="I3" s="3" t="inlineStr">
        <is>
          <t>-</t>
        </is>
      </c>
      <c r="J3" s="3" t="inlineStr">
        <is>
          <t>947.3</t>
        </is>
      </c>
      <c r="K3" s="3" t="inlineStr">
        <is>
          <t>280.2</t>
        </is>
      </c>
      <c r="L3" s="3" t="inlineStr">
        <is>
          <t>193.9</t>
        </is>
      </c>
      <c r="M3" s="3" t="inlineStr">
        <is>
          <t>473.2</t>
        </is>
      </c>
      <c r="N3" s="3">
        <f>'Ведомость Нач.смен'!N26-'Ведомость Нач.смен'!V26</f>
        <v/>
      </c>
    </row>
    <row r="4">
      <c r="A4" s="3" t="inlineStr">
        <is>
          <t>26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1600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Ш15</t>
        </is>
      </c>
      <c r="I4" s="3" t="inlineStr">
        <is>
          <t>-</t>
        </is>
      </c>
      <c r="J4" s="3" t="inlineStr">
        <is>
          <t>947.3</t>
        </is>
      </c>
      <c r="K4" s="3" t="inlineStr">
        <is>
          <t>273.2</t>
        </is>
      </c>
      <c r="L4" s="3" t="inlineStr">
        <is>
          <t>193.9</t>
        </is>
      </c>
      <c r="M4" s="3" t="inlineStr">
        <is>
          <t>480.2</t>
        </is>
      </c>
      <c r="N4" s="3">
        <f>'Ведомость Нач.смен'!N27-'Ведомость Нач.смен'!V27</f>
        <v/>
      </c>
    </row>
    <row r="5">
      <c r="A5" s="3" t="inlineStr">
        <is>
          <t>27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1600 (Алюм)</t>
        </is>
      </c>
      <c r="F5" s="3" t="inlineStr">
        <is>
          <t>4</t>
        </is>
      </c>
      <c r="G5" s="3" t="inlineStr">
        <is>
          <t>Шина (СТП 05)</t>
        </is>
      </c>
      <c r="H5" s="3" t="inlineStr">
        <is>
          <t>Ш16</t>
        </is>
      </c>
      <c r="I5" s="3" t="inlineStr">
        <is>
          <t>-</t>
        </is>
      </c>
      <c r="J5" s="3" t="inlineStr">
        <is>
          <t>951.9</t>
        </is>
      </c>
      <c r="K5" s="3" t="inlineStr">
        <is>
          <t>268.5</t>
        </is>
      </c>
      <c r="L5" s="3" t="inlineStr">
        <is>
          <t>193.9</t>
        </is>
      </c>
      <c r="M5" s="3" t="inlineStr">
        <is>
          <t>489.5</t>
        </is>
      </c>
      <c r="N5" s="3">
        <f>'Ведомость Нач.смен'!N28-'Ведомость Нач.смен'!V28</f>
        <v/>
      </c>
    </row>
  </sheetData>
  <pageMargins left="0.75" right="0.75" top="1" bottom="1" header="0.5" footer="0.5"/>
  <pageSetup fitToHeight="0"/>
  <headerFooter>
    <oddHeader>&amp;L&amp;"Century Gothic"&amp;12 Заказ № 195_x000a_Этап № 1&amp;C&amp;"Century Gothic"&amp;20 шлифовка&amp;R&amp;"Century Gothic"&amp;12 ООО «ПИК «СОЛЯРИС»_x000a_20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2021-09-20T04:32:14Z</dcterms:created>
  <dcterms:modified xsi:type="dcterms:W3CDTF">2021-09-20T04:32:14Z</dcterms:modified>
</cp:coreProperties>
</file>