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4d25a98a901bcf/Michael/Trelliz/demo_assets/data/"/>
    </mc:Choice>
  </mc:AlternateContent>
  <xr:revisionPtr revIDLastSave="0" documentId="8_{B4DE0F0A-7B9F-44B6-8019-2198D069C28F}" xr6:coauthVersionLast="47" xr6:coauthVersionMax="47" xr10:uidLastSave="{00000000-0000-0000-0000-000000000000}"/>
  <bookViews>
    <workbookView xWindow="0" yWindow="500" windowWidth="28800" windowHeight="16120" xr2:uid="{8C737928-9319-CA4E-B287-74FD4C2CE58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<sst xmlns="http://schemas.openxmlformats.org/spreadsheetml/2006/main" count="46" uniqueCount="37">
  <si>
    <t>Roadmap OKR</t>
  </si>
  <si>
    <t>Effort Estimation</t>
  </si>
  <si>
    <t>Effort Risk</t>
  </si>
  <si>
    <t>Estimated Dev Cost</t>
  </si>
  <si>
    <t>Numbere of Opportunties</t>
  </si>
  <si>
    <t>Direct Opportunities Revenues</t>
  </si>
  <si>
    <t>Revenue Forecast</t>
  </si>
  <si>
    <t>Total Projected Revunues</t>
  </si>
  <si>
    <t>ROI</t>
  </si>
  <si>
    <t>Opportunities</t>
  </si>
  <si>
    <t>Source of OKR</t>
  </si>
  <si>
    <t>Investment Category</t>
  </si>
  <si>
    <t>API Discovery</t>
  </si>
  <si>
    <t>5 months</t>
  </si>
  <si>
    <t>Medium</t>
  </si>
  <si>
    <t>Closed Deals: ABI, KPMG, EY; Negotiation: Deloit; Lead Qualification: Teva</t>
  </si>
  <si>
    <t>Imported from Jira</t>
  </si>
  <si>
    <t>Core Product</t>
  </si>
  <si>
    <t>OWASP Top 10 API #1: BOLA</t>
  </si>
  <si>
    <t>2 months</t>
  </si>
  <si>
    <t>Low</t>
  </si>
  <si>
    <t>Negotiation: Deloit, KTU</t>
  </si>
  <si>
    <t>Shift Left: API s in Staging</t>
  </si>
  <si>
    <t>3 months</t>
  </si>
  <si>
    <t>Closed Deals: ABI</t>
  </si>
  <si>
    <t>New Offering</t>
  </si>
  <si>
    <t>OWASP Top 10 API #5: BFLA</t>
  </si>
  <si>
    <t>1 month</t>
  </si>
  <si>
    <t>High</t>
  </si>
  <si>
    <t>Lead Qualification: Teva</t>
  </si>
  <si>
    <t>Speculative Functionality</t>
  </si>
  <si>
    <t>Self service POV</t>
  </si>
  <si>
    <t>6 months</t>
  </si>
  <si>
    <t>Added to Trelliz</t>
  </si>
  <si>
    <t>OWASP Top 10 API #8: Misconfiguration</t>
  </si>
  <si>
    <t>4 month</t>
  </si>
  <si>
    <t>Imported from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</si>
</sst>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₪&quot;* #,##0.00_);_(&quot;₪&quot;* \(#,##0.00\);_(&quot;₪&quot;* &quot;-&quot;??_);_(@_)"/>
    <numFmt numFmtId="165" formatCode="[$$-409]#,##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6"/>
      <color rgb="FF4B505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10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7">
    <dxf>
      <numFmt numFmtId="165" formatCode="[$$-409]#,##0"/>
      <alignment horizontal="center" vertical="bottom" textRotation="0" wrapText="0" indent="0" justifyLastLine="0" shrinkToFit="0" readingOrder="0"/>
    </dxf>
    <dxf>
      <numFmt numFmtId="165" formatCode="[$$-409]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[$$-409]#,##0"/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AA0979-E4A0-41EE-87E2-964D2F0A6173}" name="Table1" displayName="Table1" ref="A1:L7" totalsRowShown="0" headerRowDxfId="6" headerRowBorderDxfId="4" tableBorderDxfId="5">
  <autoFilter ref="A1:L7" xr:uid="{D0AA0979-E4A0-41EE-87E2-964D2F0A6173}"/>
  <tableColumns count="12">
    <tableColumn id="1" xr3:uid="{362345A8-6157-44A0-8959-FC90A92A2C6E}" name="Roadmap OKR"/>
    <tableColumn id="2" xr3:uid="{605987B7-2342-4033-8A63-13E9005BB1FF}" name="Effort Estimation"/>
    <tableColumn id="3" xr3:uid="{032C02AF-6EA5-468C-8AD0-B0C5E506ADA0}" name="Effort Risk"/>
    <tableColumn id="4" xr3:uid="{861820C4-AF72-4C92-ACC1-CCD6F47658BB}" name="Estimated Dev Cost" dataDxfId="3" dataCellStyle="Currency"/>
    <tableColumn id="5" xr3:uid="{6A6686E3-DB30-4033-BF11-3A441D32BF17}" name="Numbere of Opportunties" dataDxfId="2"/>
    <tableColumn id="6" xr3:uid="{FB3E410A-F966-4CFB-A1B5-C5698E390698}" name="Direct Opportunities Revenues" dataDxfId="1"/>
    <tableColumn id="7" xr3:uid="{7C054CAA-7C72-488F-B947-9681171F1492}" name="Revenue Forecast" dataDxfId="0"/>
    <tableColumn id="8" xr3:uid="{A991A1F5-F6DB-4D00-B600-3CD16F169E1B}" name="Total Projected Revunues"/>
    <tableColumn id="9" xr3:uid="{DEDA5B0A-EBF4-491E-9702-C9DD2205E800}" name="ROI">
      <calculatedColumnFormula>H2/D2</calculatedColumnFormula>
    </tableColumn>
    <tableColumn id="11" xr3:uid="{D0DAB09F-E1D4-AF49-B84C-03DC8E8E03BD}" name="Opportunities"/>
    <tableColumn id="12" xr3:uid="{34FC603A-5539-5F46-80FA-DCBC16EA78D2}" name="Source of OKR"/>
    <tableColumn id="10" xr3:uid="{E0BE6292-FD76-4F4A-8E32-4F45A100F929}" name="Investment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881C-F441-FE49-B25B-1CCE8178F448}">
  <dimension ref="A1:L15"/>
  <sheetViews>
    <sheetView tabSelected="1" topLeftCell="G1" zoomScale="120" zoomScaleNormal="120" workbookViewId="0">
      <selection activeCell="L15" sqref="L15"/>
    </sheetView>
  </sheetViews>
  <sheetFormatPr defaultColWidth="11" defaultRowHeight="15.95"/>
  <cols>
    <col min="1" max="1" width="34.625" bestFit="1" customWidth="1"/>
    <col min="2" max="2" width="17.625" customWidth="1"/>
    <col min="3" max="3" width="13.375" customWidth="1"/>
    <col min="4" max="4" width="22.375" customWidth="1"/>
    <col min="5" max="5" width="24.125" bestFit="1" customWidth="1"/>
    <col min="6" max="6" width="28.125" bestFit="1" customWidth="1"/>
    <col min="7" max="7" width="17.5" bestFit="1" customWidth="1"/>
    <col min="8" max="8" width="24" bestFit="1" customWidth="1"/>
    <col min="9" max="9" width="11.875" customWidth="1"/>
    <col min="10" max="10" width="63.125" bestFit="1" customWidth="1"/>
    <col min="11" max="11" width="20.375" bestFit="1" customWidth="1"/>
    <col min="12" max="12" width="21" bestFit="1" customWidth="1"/>
  </cols>
  <sheetData>
    <row r="1" spans="1:12" ht="17.100000000000001" thickBo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</row>
    <row r="2" spans="1:12">
      <c r="A2" s="11" t="s">
        <v>12</v>
      </c>
      <c r="B2" s="12" t="s">
        <v>13</v>
      </c>
      <c r="C2" s="13" t="s">
        <v>14</v>
      </c>
      <c r="D2" s="14">
        <v>500000</v>
      </c>
      <c r="E2" s="15">
        <v>5</v>
      </c>
      <c r="F2" s="16">
        <v>1500000</v>
      </c>
      <c r="G2" s="16">
        <v>1000000</v>
      </c>
      <c r="H2" s="17">
        <v>2500000</v>
      </c>
      <c r="I2" s="18">
        <f>H2/D2</f>
        <v>5</v>
      </c>
      <c r="J2" t="s">
        <v>15</v>
      </c>
      <c r="K2" t="s">
        <v>16</v>
      </c>
      <c r="L2" t="s">
        <v>17</v>
      </c>
    </row>
    <row r="3" spans="1:12">
      <c r="A3" s="11" t="s">
        <v>18</v>
      </c>
      <c r="B3" s="19" t="s">
        <v>19</v>
      </c>
      <c r="C3" s="19" t="s">
        <v>20</v>
      </c>
      <c r="D3" s="14">
        <v>150000</v>
      </c>
      <c r="E3" s="15">
        <v>2</v>
      </c>
      <c r="F3" s="16">
        <v>200000</v>
      </c>
      <c r="G3" s="16">
        <v>200000</v>
      </c>
      <c r="H3" s="20">
        <v>400000</v>
      </c>
      <c r="I3" s="18">
        <f t="shared" ref="I3:I7" si="0">H3/D3</f>
        <v>2.6666666666666665</v>
      </c>
      <c r="J3" t="s">
        <v>21</v>
      </c>
      <c r="K3" t="s">
        <v>16</v>
      </c>
      <c r="L3" t="s">
        <v>17</v>
      </c>
    </row>
    <row r="4" spans="1:12">
      <c r="A4" s="11" t="s">
        <v>22</v>
      </c>
      <c r="B4" s="13" t="s">
        <v>23</v>
      </c>
      <c r="C4" s="19" t="s">
        <v>20</v>
      </c>
      <c r="D4" s="14">
        <v>200000</v>
      </c>
      <c r="E4" s="15">
        <v>1</v>
      </c>
      <c r="F4" s="16">
        <v>600000</v>
      </c>
      <c r="G4" s="16">
        <v>0</v>
      </c>
      <c r="H4" s="21">
        <v>600000</v>
      </c>
      <c r="I4" s="18">
        <f t="shared" si="0"/>
        <v>3</v>
      </c>
      <c r="J4" t="s">
        <v>24</v>
      </c>
      <c r="K4" t="s">
        <v>16</v>
      </c>
      <c r="L4" t="s">
        <v>25</v>
      </c>
    </row>
    <row r="5" spans="1:12">
      <c r="A5" t="s">
        <v>26</v>
      </c>
      <c r="B5" s="4" t="s">
        <v>27</v>
      </c>
      <c r="C5" s="3" t="s">
        <v>28</v>
      </c>
      <c r="D5" s="10">
        <v>300000</v>
      </c>
      <c r="E5" s="1">
        <v>1</v>
      </c>
      <c r="F5" s="9">
        <v>400000</v>
      </c>
      <c r="G5" s="9">
        <v>100000</v>
      </c>
      <c r="H5" s="7">
        <v>500000</v>
      </c>
      <c r="I5" s="5">
        <f t="shared" si="0"/>
        <v>1.6666666666666667</v>
      </c>
      <c r="J5" t="s">
        <v>29</v>
      </c>
      <c r="K5" t="s">
        <v>16</v>
      </c>
      <c r="L5" t="s">
        <v>30</v>
      </c>
    </row>
    <row r="6" spans="1:12">
      <c r="A6" t="s">
        <v>31</v>
      </c>
      <c r="B6" s="3" t="s">
        <v>32</v>
      </c>
      <c r="C6" s="4" t="s">
        <v>20</v>
      </c>
      <c r="D6" s="10">
        <v>450000</v>
      </c>
      <c r="E6" s="1">
        <v>0</v>
      </c>
      <c r="F6" s="9">
        <v>0</v>
      </c>
      <c r="G6" s="9">
        <v>200000</v>
      </c>
      <c r="H6" s="8">
        <v>200000</v>
      </c>
      <c r="I6" s="6">
        <f t="shared" si="0"/>
        <v>0.44444444444444442</v>
      </c>
      <c r="J6" s="6"/>
      <c r="K6" t="s">
        <v>33</v>
      </c>
      <c r="L6" t="s">
        <v>17</v>
      </c>
    </row>
    <row r="7" spans="1:12">
      <c r="A7" t="s">
        <v>34</v>
      </c>
      <c r="B7" s="2" t="s">
        <v>35</v>
      </c>
      <c r="C7" s="2" t="s">
        <v>14</v>
      </c>
      <c r="D7" s="10">
        <v>400000</v>
      </c>
      <c r="E7" s="1">
        <v>0</v>
      </c>
      <c r="F7" s="9">
        <v>0</v>
      </c>
      <c r="G7" s="9">
        <v>100000</v>
      </c>
      <c r="H7" s="8">
        <v>100000</v>
      </c>
      <c r="I7" s="6">
        <f t="shared" si="0"/>
        <v>0.25</v>
      </c>
      <c r="J7" s="6"/>
      <c r="K7" t="s">
        <v>36</v>
      </c>
      <c r="L7" t="s">
        <v>25</v>
      </c>
    </row>
    <row r="8" spans="1:12">
      <c r="B8" s="1"/>
      <c r="C8" s="1"/>
      <c r="D8" s="1"/>
      <c r="E8" s="1"/>
      <c r="F8" s="1"/>
      <c r="G8" s="1"/>
      <c r="H8" s="1"/>
    </row>
    <row r="15" spans="1:12" ht="20.100000000000001">
      <c r="F15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Groskop</dc:creator>
  <cp:keywords/>
  <dc:description/>
  <cp:lastModifiedBy/>
  <cp:revision/>
  <dcterms:created xsi:type="dcterms:W3CDTF">2023-12-13T09:48:45Z</dcterms:created>
  <dcterms:modified xsi:type="dcterms:W3CDTF">2023-12-14T19:47:13Z</dcterms:modified>
  <cp:category/>
  <cp:contentStatus/>
</cp:coreProperties>
</file>