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EDM/RadialFieldOps/"/>
    </mc:Choice>
  </mc:AlternateContent>
  <xr:revisionPtr revIDLastSave="0" documentId="13_ncr:1_{9743DC18-2094-E24A-8CB0-EBA2D7EA4E99}" xr6:coauthVersionLast="45" xr6:coauthVersionMax="45" xr10:uidLastSave="{00000000-0000-0000-0000-000000000000}"/>
  <bookViews>
    <workbookView xWindow="0" yWindow="0" windowWidth="28800" windowHeight="18000" xr2:uid="{3DAFEA06-3AA8-BB44-8E27-DDA65B368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11" i="1"/>
  <c r="B10" i="1"/>
  <c r="B6" i="1"/>
  <c r="B4" i="1"/>
</calcChain>
</file>

<file path=xl/sharedStrings.xml><?xml version="1.0" encoding="utf-8"?>
<sst xmlns="http://schemas.openxmlformats.org/spreadsheetml/2006/main" count="33" uniqueCount="19">
  <si>
    <t>&lt;Br&gt; [ppm]</t>
  </si>
  <si>
    <t>QHV [kV]</t>
  </si>
  <si>
    <t>&lt;y&gt; [mm]</t>
  </si>
  <si>
    <t>d&lt;y&gt; [mm]</t>
  </si>
  <si>
    <t>Run</t>
  </si>
  <si>
    <t>T0 integral</t>
  </si>
  <si>
    <t>Decay positrons</t>
  </si>
  <si>
    <t>Ratio</t>
  </si>
  <si>
    <t>All Clusters</t>
  </si>
  <si>
    <t>37117, 37118</t>
  </si>
  <si>
    <t>Integrated ctags (nearline)</t>
  </si>
  <si>
    <t>1/QHV [kv-1]</t>
  </si>
  <si>
    <t>37131, 37133</t>
  </si>
  <si>
    <r>
      <rPr>
        <sz val="12"/>
        <color theme="1"/>
        <rFont val="Calibri (Body)"/>
      </rPr>
      <t>37128</t>
    </r>
    <r>
      <rPr>
        <sz val="12"/>
        <color theme="1"/>
        <rFont val="Calibri"/>
        <family val="2"/>
        <scheme val="minor"/>
      </rPr>
      <t>, 37130</t>
    </r>
  </si>
  <si>
    <t>All clusters</t>
  </si>
  <si>
    <t>SCC DQM OK?</t>
  </si>
  <si>
    <t>YES</t>
  </si>
  <si>
    <t>NO</t>
  </si>
  <si>
    <t>37120, 37127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</si>
</sst>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Verdana"/>
      <family val="2"/>
    </font>
    <font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-30 ppm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971454250600809"/>
                  <c:y val="-1.61231408573928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Sheet1!$B$5:$B$6</c:f>
              <c:numCache>
                <c:formatCode>General</c:formatCode>
                <c:ptCount val="2"/>
                <c:pt idx="0">
                  <c:v>7.1428571428571425E-2</c:v>
                </c:pt>
                <c:pt idx="1">
                  <c:v>5.5555555555555552E-2</c:v>
                </c:pt>
              </c:numCache>
            </c:numRef>
          </c:xVal>
          <c:yVal>
            <c:numRef>
              <c:f>Sheet1!$D$5:$D$6</c:f>
              <c:numCache>
                <c:formatCode>General</c:formatCode>
                <c:ptCount val="2"/>
                <c:pt idx="0">
                  <c:v>77.542699999999996</c:v>
                </c:pt>
                <c:pt idx="1">
                  <c:v>76.927800000000005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57-A845-9111-47E2B1E6DA6B}"/>
            </c:ext>
          </c:extLst>
        </c:ser>
        <c:ser>
          <c:idx val="1"/>
          <c:order val="1"/>
          <c:tx>
            <c:v>+30 ppm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Sheet1!$B$10:$B$11</c:f>
              <c:numCache>
                <c:formatCode>General</c:formatCode>
                <c:ptCount val="2"/>
                <c:pt idx="0">
                  <c:v>7.1428571428571425E-2</c:v>
                </c:pt>
                <c:pt idx="1">
                  <c:v>5.5555555555555552E-2</c:v>
                </c:pt>
              </c:numCache>
            </c:numRef>
          </c:xVal>
          <c:yVal>
            <c:numRef>
              <c:f>Sheet1!$D$10:$D$11</c:f>
              <c:numCache>
                <c:formatCode>General</c:formatCode>
                <c:ptCount val="2"/>
                <c:pt idx="0">
                  <c:v>73.809899999999999</c:v>
                </c:pt>
                <c:pt idx="1">
                  <c:v>74.017600000000002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57-A845-9111-47E2B1E6D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11695"/>
        <c:axId val="571577295"/>
      </c:scatterChart>
      <c:valAx>
        <c:axId val="572711695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77295"/>
        <c:crosses val="autoZero"/>
        <c:crossBetween val="midCat"/>
      </c:valAx>
      <c:valAx>
        <c:axId val="57157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19</xdr:row>
      <xdr:rowOff>127000</xdr:rowOff>
    </xdr:from>
    <xdr:to>
      <xdr:col>10</xdr:col>
      <xdr:colOff>209550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A37F2-1C71-2840-AE7E-A4154EF63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52E6E-F960-2F47-AC55-2B0104D935A3}">
  <dimension ref="A2:K11"/>
  <sheetViews>
    <sheetView tabSelected="1" workbookViewId="0">
      <selection activeCell="D22" sqref="D22"/>
    </sheetView>
  </sheetViews>
  <sheetFormatPr baseColWidth="10" defaultRowHeight="16" x14ac:dyDescent="0.2"/>
  <cols>
    <col min="2" max="3" width="12.1640625" bestFit="1" customWidth="1"/>
    <col min="5" max="5" width="11.83203125" bestFit="1" customWidth="1"/>
    <col min="6" max="7" width="14" bestFit="1" customWidth="1"/>
    <col min="8" max="8" width="23.33203125" bestFit="1" customWidth="1"/>
    <col min="9" max="9" width="5.5" bestFit="1" customWidth="1"/>
    <col min="10" max="10" width="23.33203125" bestFit="1" customWidth="1"/>
  </cols>
  <sheetData>
    <row r="2" spans="1:11" x14ac:dyDescent="0.2">
      <c r="A2" t="s">
        <v>0</v>
      </c>
      <c r="B2">
        <v>-30</v>
      </c>
    </row>
    <row r="3" spans="1:11" x14ac:dyDescent="0.2">
      <c r="A3" t="s">
        <v>1</v>
      </c>
      <c r="B3" t="s">
        <v>11</v>
      </c>
      <c r="C3" t="s">
        <v>4</v>
      </c>
      <c r="D3" t="s">
        <v>2</v>
      </c>
      <c r="E3" t="s">
        <v>3</v>
      </c>
      <c r="F3" t="s">
        <v>5</v>
      </c>
      <c r="G3" t="s">
        <v>6</v>
      </c>
      <c r="H3" t="s">
        <v>8</v>
      </c>
      <c r="I3" t="s">
        <v>7</v>
      </c>
      <c r="J3" t="s">
        <v>10</v>
      </c>
      <c r="K3" t="s">
        <v>15</v>
      </c>
    </row>
    <row r="4" spans="1:11" x14ac:dyDescent="0.2">
      <c r="A4" s="3">
        <v>14</v>
      </c>
      <c r="B4" s="3">
        <f>1/A4</f>
        <v>7.1428571428571425E-2</v>
      </c>
      <c r="C4" s="3" t="s">
        <v>9</v>
      </c>
      <c r="D4" s="3">
        <v>73.5321</v>
      </c>
      <c r="E4" s="3">
        <v>1.63483E-2</v>
      </c>
      <c r="F4" s="4">
        <v>5250000000</v>
      </c>
      <c r="G4" s="4">
        <v>12200000</v>
      </c>
      <c r="H4" s="4">
        <v>17300000</v>
      </c>
      <c r="I4" s="3"/>
      <c r="J4" s="3">
        <v>3112365</v>
      </c>
      <c r="K4" s="3" t="s">
        <v>17</v>
      </c>
    </row>
    <row r="5" spans="1:11" x14ac:dyDescent="0.2">
      <c r="A5">
        <v>14</v>
      </c>
      <c r="B5">
        <f>1/A5</f>
        <v>7.1428571428571425E-2</v>
      </c>
      <c r="C5" t="s">
        <v>12</v>
      </c>
      <c r="D5">
        <v>77.542699999999996</v>
      </c>
      <c r="E5">
        <v>1.70837E-2</v>
      </c>
      <c r="F5" s="2">
        <v>5800000000</v>
      </c>
      <c r="G5" s="2">
        <v>12400000</v>
      </c>
      <c r="H5" s="2">
        <v>17500000</v>
      </c>
      <c r="J5">
        <v>2839717</v>
      </c>
      <c r="K5" t="s">
        <v>16</v>
      </c>
    </row>
    <row r="6" spans="1:11" x14ac:dyDescent="0.2">
      <c r="A6">
        <v>18</v>
      </c>
      <c r="B6">
        <f>1/A6</f>
        <v>5.5555555555555552E-2</v>
      </c>
      <c r="C6">
        <v>37119</v>
      </c>
      <c r="D6">
        <v>76.927800000000005</v>
      </c>
      <c r="E6">
        <v>1.63027E-2</v>
      </c>
      <c r="F6" s="2">
        <v>5230000000</v>
      </c>
      <c r="G6" s="2">
        <v>14600000</v>
      </c>
      <c r="H6" s="2">
        <v>20700000</v>
      </c>
      <c r="J6">
        <v>3121681</v>
      </c>
      <c r="K6" t="s">
        <v>16</v>
      </c>
    </row>
    <row r="8" spans="1:11" x14ac:dyDescent="0.2">
      <c r="A8" t="s">
        <v>0</v>
      </c>
      <c r="B8">
        <v>30</v>
      </c>
    </row>
    <row r="9" spans="1:11" x14ac:dyDescent="0.2">
      <c r="A9" t="s">
        <v>1</v>
      </c>
      <c r="B9" t="s">
        <v>11</v>
      </c>
      <c r="C9" t="s">
        <v>4</v>
      </c>
      <c r="D9" t="s">
        <v>2</v>
      </c>
      <c r="E9" t="s">
        <v>3</v>
      </c>
      <c r="F9" s="1" t="s">
        <v>5</v>
      </c>
      <c r="G9" t="s">
        <v>6</v>
      </c>
      <c r="H9" t="s">
        <v>14</v>
      </c>
      <c r="I9" t="s">
        <v>7</v>
      </c>
      <c r="J9" t="s">
        <v>10</v>
      </c>
      <c r="K9" t="s">
        <v>15</v>
      </c>
    </row>
    <row r="10" spans="1:11" x14ac:dyDescent="0.2">
      <c r="A10">
        <v>14</v>
      </c>
      <c r="B10">
        <f>1/A10</f>
        <v>7.1428571428571425E-2</v>
      </c>
      <c r="C10" t="s">
        <v>13</v>
      </c>
      <c r="D10">
        <v>73.809899999999999</v>
      </c>
      <c r="E10">
        <v>1.84163E-2</v>
      </c>
      <c r="F10" s="2">
        <v>6010000000</v>
      </c>
      <c r="G10" s="2">
        <v>14200000</v>
      </c>
      <c r="H10" s="2">
        <v>20100000</v>
      </c>
      <c r="J10">
        <v>2457050</v>
      </c>
      <c r="K10" t="s">
        <v>16</v>
      </c>
    </row>
    <row r="11" spans="1:11" x14ac:dyDescent="0.2">
      <c r="A11">
        <v>18</v>
      </c>
      <c r="B11">
        <f>1/A11</f>
        <v>5.5555555555555552E-2</v>
      </c>
      <c r="C11" t="s">
        <v>18</v>
      </c>
      <c r="D11">
        <v>74.017600000000002</v>
      </c>
      <c r="E11">
        <v>1.6553100000000001E-2</v>
      </c>
      <c r="F11" s="2">
        <v>5000000000</v>
      </c>
      <c r="G11" s="2">
        <v>13400000</v>
      </c>
      <c r="H11" s="2">
        <v>19000000</v>
      </c>
      <c r="J11">
        <v>3040573</v>
      </c>
      <c r="K11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2020-12-08T16:13:07Z</dcterms:created>
  <dcterms:modified xsi:type="dcterms:W3CDTF">2020-12-09T19:16:17Z</dcterms:modified>
</cp:coreProperties>
</file>