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38646499-627A-8C44-B2FE-C085E8D87E74}" xr6:coauthVersionLast="46" xr6:coauthVersionMax="46" xr10:uidLastSave="{00000000-0000-0000-0000-000000000000}"/>
  <bookViews>
    <workbookView xWindow="1180" yWindow="1460" windowWidth="27240" windowHeight="16040" xr2:uid="{85812D83-8DEC-B647-9A33-A6CE08363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N8" i="1"/>
  <c r="M5" i="1"/>
  <c r="M6" i="1" s="1"/>
  <c r="M7" i="1" s="1"/>
  <c r="M8" i="1" s="1"/>
  <c r="G5" i="1"/>
  <c r="I5" i="1" s="1"/>
  <c r="D6" i="1"/>
  <c r="G6" i="1" s="1"/>
  <c r="I6" i="1" s="1"/>
  <c r="C6" i="1"/>
  <c r="F6" i="1" s="1"/>
  <c r="H6" i="1" s="1"/>
  <c r="H5" i="1"/>
</calcChain>
</file>

<file path=xl/sharedStrings.xml><?xml version="1.0" encoding="utf-8"?>
<sst xmlns="http://schemas.openxmlformats.org/spreadsheetml/2006/main" count="9" uniqueCount="9">
  <si>
    <t>dy [mm]</t>
  </si>
  <si>
    <t>QHV [kV]</t>
  </si>
  <si>
    <t xml:space="preserve">dBr [ppm] </t>
  </si>
  <si>
    <t>Br [ppm</t>
  </si>
  <si>
    <t>eBr [ppm]</t>
  </si>
  <si>
    <t>New Br [ppm]</t>
  </si>
  <si>
    <t>edy [mm]</t>
  </si>
  <si>
    <t>edBr [ppm]</t>
  </si>
  <si>
    <t>New eBr [ppm]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</si>
</sst>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9DA7-83C3-B247-A41E-5F3E9BC3DE79}">
  <dimension ref="C1:N8"/>
  <sheetViews>
    <sheetView tabSelected="1" workbookViewId="0">
      <selection activeCell="F6" sqref="F6"/>
    </sheetView>
  </sheetViews>
  <sheetFormatPr baseColWidth="10" defaultRowHeight="16" x14ac:dyDescent="0.2"/>
  <cols>
    <col min="8" max="8" width="12.83203125" bestFit="1" customWidth="1"/>
    <col min="9" max="9" width="13.83203125" bestFit="1" customWidth="1"/>
  </cols>
  <sheetData>
    <row r="1" spans="3:14" x14ac:dyDescent="0.2">
      <c r="D1" t="s">
        <v>3</v>
      </c>
      <c r="E1" t="s">
        <v>4</v>
      </c>
    </row>
    <row r="2" spans="3:14" x14ac:dyDescent="0.2">
      <c r="D2">
        <v>-0.74199999999999999</v>
      </c>
      <c r="E2">
        <v>0.47499999999999998</v>
      </c>
    </row>
    <row r="4" spans="3:14" x14ac:dyDescent="0.2">
      <c r="C4" t="s">
        <v>0</v>
      </c>
      <c r="D4" t="s">
        <v>6</v>
      </c>
      <c r="E4" t="s">
        <v>1</v>
      </c>
      <c r="F4" t="s">
        <v>2</v>
      </c>
      <c r="G4" t="s">
        <v>7</v>
      </c>
      <c r="H4" t="s">
        <v>5</v>
      </c>
      <c r="I4" t="s">
        <v>8</v>
      </c>
      <c r="L4">
        <v>1</v>
      </c>
    </row>
    <row r="5" spans="3:14" x14ac:dyDescent="0.2">
      <c r="C5">
        <v>0.12</v>
      </c>
      <c r="D5">
        <v>0</v>
      </c>
      <c r="E5">
        <v>18.3</v>
      </c>
      <c r="F5">
        <f>E5*C5</f>
        <v>2.1960000000000002</v>
      </c>
      <c r="G5">
        <f>D5*E5</f>
        <v>0</v>
      </c>
      <c r="H5">
        <f>F5+$D$2</f>
        <v>1.4540000000000002</v>
      </c>
      <c r="I5">
        <f>SQRT($E$2^2+G5^2)</f>
        <v>0.47499999999999998</v>
      </c>
      <c r="L5">
        <v>2</v>
      </c>
      <c r="M5">
        <f>SQRT(L4^2+L5^2)</f>
        <v>2.2360679774997898</v>
      </c>
    </row>
    <row r="6" spans="3:14" x14ac:dyDescent="0.2">
      <c r="C6" s="1">
        <f>74.7989-74.7089</f>
        <v>9.0000000000003411E-2</v>
      </c>
      <c r="D6">
        <f>SQRT(0.000908769^2+0.00167659^2)</f>
        <v>1.9070435557325374E-3</v>
      </c>
      <c r="E6">
        <v>18.3</v>
      </c>
      <c r="F6">
        <f>E6*C6</f>
        <v>1.6470000000000624</v>
      </c>
      <c r="G6">
        <f>D6*E6</f>
        <v>3.4898897069905434E-2</v>
      </c>
      <c r="H6">
        <f>F6+$D$2</f>
        <v>0.90500000000006242</v>
      </c>
      <c r="I6">
        <f>SQRT($E$2^2+G6^2)</f>
        <v>0.47628030928928378</v>
      </c>
      <c r="L6">
        <v>3</v>
      </c>
      <c r="M6">
        <f>SQRT(M5^2+L6^2)</f>
        <v>3.7416573867739413</v>
      </c>
    </row>
    <row r="7" spans="3:14" x14ac:dyDescent="0.2">
      <c r="L7">
        <v>4</v>
      </c>
      <c r="M7">
        <f>SQRT(M6^2+L7^2)</f>
        <v>5.4772255750516612</v>
      </c>
    </row>
    <row r="8" spans="3:14" x14ac:dyDescent="0.2">
      <c r="L8">
        <v>5</v>
      </c>
      <c r="M8">
        <f>SQRT(M7^2+L8^2)</f>
        <v>7.416198487095663</v>
      </c>
      <c r="N8">
        <f>SQRT(L4^2+L5^2+L6^2+L8^2+L7^2)</f>
        <v>7.416198487095663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2021-02-02T03:43:35Z</dcterms:created>
  <dcterms:modified xsi:type="dcterms:W3CDTF">2021-02-17T06:08:55Z</dcterms:modified>
</cp:coreProperties>
</file>