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amue\Downloads\"/>
    </mc:Choice>
  </mc:AlternateContent>
  <xr:revisionPtr revIDLastSave="0" documentId="13_ncr:1_{A70CD412-E325-443A-876E-AA075419F4C7}" xr6:coauthVersionLast="47" xr6:coauthVersionMax="47" xr10:uidLastSave="{00000000-0000-0000-0000-000000000000}"/>
  <bookViews>
    <workbookView xWindow="-120" yWindow="-120" windowWidth="20730" windowHeight="11040" tabRatio="865" firstSheet="1" activeTab="5" xr2:uid="{B0C4464F-F1BB-41A3-B493-BD0B1C791C16}"/>
  </bookViews>
  <sheets>
    <sheet name="Schools Reached" sheetId="3" r:id="rId1"/>
    <sheet name="Adult treated" sheetId="6" r:id="rId2"/>
    <sheet name="Preschool Aged Children" sheetId="4" r:id="rId3"/>
    <sheet name="SCHOOL AGED CHILDREN" sheetId="7" r:id="rId4"/>
    <sheet name="data" sheetId="1" r:id="rId5"/>
    <sheet name="dashboard" sheetId="2" r:id="rId6"/>
  </sheets>
  <definedNames>
    <definedName name="Slicer_County">#N/A</definedName>
    <definedName name="Slicer_Sub_County">#N/A</definedName>
  </definedNames>
  <calcPr calcId="191029" concurrentCalc="0"/>
  <pivotCaches>
    <pivotCache cacheId="2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<sst xmlns="http://schemas.openxmlformats.org/spreadsheetml/2006/main" count="213" uniqueCount="64">
  <si>
    <t>County</t>
  </si>
  <si>
    <t>Sub County</t>
  </si>
  <si>
    <t>% schools treated</t>
  </si>
  <si>
    <t># schools treated</t>
  </si>
  <si>
    <t># schools targeted</t>
  </si>
  <si>
    <t>Bomet</t>
  </si>
  <si>
    <t>Bomet Central</t>
  </si>
  <si>
    <t>Sotik</t>
  </si>
  <si>
    <t>Bungoma</t>
  </si>
  <si>
    <t>Bungoma North</t>
  </si>
  <si>
    <t>Bungoma West</t>
  </si>
  <si>
    <t>Mt Elgon</t>
  </si>
  <si>
    <t>Busia</t>
  </si>
  <si>
    <t>Teso South</t>
  </si>
  <si>
    <t>Kakamega</t>
  </si>
  <si>
    <t>Kakamega Central (Lurambi)</t>
  </si>
  <si>
    <t>Kakamega North (Malava)</t>
  </si>
  <si>
    <t>Kakamega South (Ikolomani)</t>
  </si>
  <si>
    <t>Khwisero</t>
  </si>
  <si>
    <t>Mumias West</t>
  </si>
  <si>
    <t>Kericho</t>
  </si>
  <si>
    <t>Kipkelion West</t>
  </si>
  <si>
    <t>Kilifi</t>
  </si>
  <si>
    <t>Ganze</t>
  </si>
  <si>
    <t>Kaloleni</t>
  </si>
  <si>
    <t>Kilifi South</t>
  </si>
  <si>
    <t>Kisii</t>
  </si>
  <si>
    <t>Nyamache</t>
  </si>
  <si>
    <t>Sameta</t>
  </si>
  <si>
    <t>Kisumu</t>
  </si>
  <si>
    <t>Nyando</t>
  </si>
  <si>
    <t>% PSAC treated</t>
  </si>
  <si>
    <t>Estimated PSAC Target Population</t>
  </si>
  <si>
    <t xml:space="preserve"># PSAC treated
</t>
  </si>
  <si>
    <t>% Enrolled PSAC treated</t>
  </si>
  <si>
    <t>Enrolled PSAC targeted-Form P</t>
  </si>
  <si>
    <t># Enrolled PSAC treated</t>
  </si>
  <si>
    <t>% SAC treated</t>
  </si>
  <si>
    <t>Estimated SAC Population</t>
  </si>
  <si>
    <t># SAC treated</t>
  </si>
  <si>
    <t>% Enrolled SAC treated</t>
  </si>
  <si>
    <t>Enrolled SAC Targeted-FormP</t>
  </si>
  <si>
    <t># Enrolled SAC treated</t>
  </si>
  <si>
    <t>Adults Treated</t>
  </si>
  <si>
    <t>Overall Treatment (Children + Adults)</t>
  </si>
  <si>
    <t>Column1</t>
  </si>
  <si>
    <t>Column2</t>
  </si>
  <si>
    <t>Column3</t>
  </si>
  <si>
    <t>Row Labels</t>
  </si>
  <si>
    <t>Grand Total</t>
  </si>
  <si>
    <t>Schools targeted</t>
  </si>
  <si>
    <t>Schools treated</t>
  </si>
  <si>
    <t>Estimated PSAC Target Pop</t>
  </si>
  <si>
    <t>PSAC treated</t>
  </si>
  <si>
    <t>Enrolled PSAC targeted-Form</t>
  </si>
  <si>
    <t>Enrolled PSAC treated</t>
  </si>
  <si>
    <t>Sum of Adults Treated</t>
  </si>
  <si>
    <t>Sum of Overall Treatment (Children + Adults)</t>
  </si>
  <si>
    <t>FILTER SECTION</t>
  </si>
  <si>
    <t>DEWORM THE WORLD INTIATIVE PROGRAM DASHBOARD</t>
  </si>
  <si>
    <t>Sum of Estimated SAC Population</t>
  </si>
  <si>
    <t>Sum of # SAC treated</t>
  </si>
  <si>
    <t>Sum of Enrolled SAC Targeted-FormP</t>
  </si>
  <si>
    <t>Sum of # Enrolled SAC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</si>
</sst>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4" x14ac:knownFonts="1">
    <font>
      <sz val="12"/>
      <color theme="1"/>
      <name val="Times New Roman"/>
      <family val="2"/>
    </font>
    <font>
      <b/>
      <sz val="12"/>
      <color theme="1"/>
      <name val="Times New Roman"/>
      <family val="1"/>
    </font>
    <font>
      <b/>
      <sz val="16"/>
      <color theme="0"/>
      <name val="Times New Roman"/>
      <family val="1"/>
    </font>
    <font>
      <b/>
      <sz val="26"/>
      <color theme="0"/>
      <name val="Times New Roman"/>
      <family val="1"/>
    </font>
  </fonts>
  <fills count="3">
    <fill>
      <patternFill patternType="none"/>
    </fill>
    <fill>
      <patternFill patternType="gray125"/>
    </fill>
    <fill>
      <patternFill patternType="solid">
        <fgColor theme="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4">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 xfId="0" applyFill="1" applyBorder="1"/>
    <xf numFmtId="0" fontId="0" fillId="2" borderId="2" xfId="0" applyFill="1" applyBorder="1"/>
    <xf numFmtId="0" fontId="0" fillId="2" borderId="3" xfId="0" applyFill="1" applyBorder="1"/>
    <xf numFmtId="0" fontId="0" fillId="2" borderId="7" xfId="0" applyFill="1" applyBorder="1"/>
    <xf numFmtId="0" fontId="0" fillId="2" borderId="0"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3" fontId="0" fillId="0" borderId="0" xfId="0" applyNumberFormat="1"/>
    <xf numFmtId="0" fontId="2" fillId="2" borderId="2" xfId="0" applyFont="1" applyFill="1" applyBorder="1"/>
  </cellXfs>
  <cellStyles count="1">
    <cellStyle name="Normal" xfId="0" builtinId="0"/>
  </cellStyles>
  <dxfs count="74">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3" formatCode="#,##0"/>
    </dxf>
    <dxf>
      <numFmt numFmtId="3" formatCode="#,##0"/>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3" formatCode="#,##0"/>
    </dxf>
    <dxf>
      <numFmt numFmtId="3" formatCode="#,##0"/>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165" formatCode="_(* #,##0_);_(* \(#,##0\);_(* &quot;-&quot;??_);_(@_)"/>
    </dxf>
    <dxf>
      <numFmt numFmtId="165" formatCode="_(* #,##0_);_(* \(#,##0\);_(* &quot;-&quot;??_);_(@_)"/>
    </dxf>
    <dxf>
      <numFmt numFmtId="3" formatCode="#,##0"/>
    </dxf>
    <dxf>
      <numFmt numFmtId="165" formatCode="_(* #,##0_);_(* \(#,##0\);_(* &quot;-&quot;??_);_(@_)"/>
    </dxf>
    <dxf>
      <numFmt numFmtId="165" formatCode="_(* #,##0_);_(* \(#,##0\);_(* &quot;-&quot;??_);_(@_)"/>
    </dxf>
    <dxf>
      <numFmt numFmtId="3" formatCode="#,##0"/>
    </dxf>
    <dxf>
      <numFmt numFmtId="3" formatCode="#,##0"/>
    </dxf>
    <dxf>
      <numFmt numFmtId="3" formatCode="#,##0"/>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DTWI.xlsx]Schools Reached!PivotTable13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schools reached per sub county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'Schools Reached'!$F$3</c:f>
              <c:strCache>
                <c:ptCount val="1"/>
                <c:pt idx="0">
                  <c:v>Schools targeted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'Schools Reached'!$E$4:$E$23</c:f>
              <c:strCache>
                <c:ptCount val="19"/>
                <c:pt idx="0">
                  <c:v>Bomet Central</c:v>
                </c:pt>
                <c:pt idx="1">
                  <c:v>Bungoma North</c:v>
                </c:pt>
                <c:pt idx="2">
                  <c:v>Bungoma West</c:v>
                </c:pt>
                <c:pt idx="3">
                  <c:v>Busia</c:v>
                </c:pt>
                <c:pt idx="4">
                  <c:v>Ganze</c:v>
                </c:pt>
                <c:pt idx="5">
                  <c:v>Kakamega Central (Lurambi)</c:v>
                </c:pt>
                <c:pt idx="6">
                  <c:v>Kakamega North (Malava)</c:v>
                </c:pt>
                <c:pt idx="7">
                  <c:v>Kakamega South (Ikolomani)</c:v>
                </c:pt>
                <c:pt idx="8">
                  <c:v>Kaloleni</c:v>
                </c:pt>
                <c:pt idx="9">
                  <c:v>Khwisero</c:v>
                </c:pt>
                <c:pt idx="10">
                  <c:v>Kilifi South</c:v>
                </c:pt>
                <c:pt idx="11">
                  <c:v>Kipkelion West</c:v>
                </c:pt>
                <c:pt idx="12">
                  <c:v>Mt Elgon</c:v>
                </c:pt>
                <c:pt idx="13">
                  <c:v>Mumias West</c:v>
                </c:pt>
                <c:pt idx="14">
                  <c:v>Nyamache</c:v>
                </c:pt>
                <c:pt idx="15">
                  <c:v>Nyando</c:v>
                </c:pt>
                <c:pt idx="16">
                  <c:v>Sameta</c:v>
                </c:pt>
                <c:pt idx="17">
                  <c:v>Sotik</c:v>
                </c:pt>
                <c:pt idx="18">
                  <c:v>Teso South</c:v>
                </c:pt>
              </c:strCache>
            </c:strRef>
          </c:cat>
          <c:val>
            <c:numRef>
              <c:f>'Schools Reached'!$F$4:$F$23</c:f>
              <c:numCache>
                <c:formatCode>General</c:formatCode>
                <c:ptCount val="19"/>
                <c:pt idx="0">
                  <c:v>213</c:v>
                </c:pt>
                <c:pt idx="1">
                  <c:v>300</c:v>
                </c:pt>
                <c:pt idx="2">
                  <c:v>188</c:v>
                </c:pt>
                <c:pt idx="3">
                  <c:v>236</c:v>
                </c:pt>
                <c:pt idx="4">
                  <c:v>227</c:v>
                </c:pt>
                <c:pt idx="5">
                  <c:v>168</c:v>
                </c:pt>
                <c:pt idx="6">
                  <c:v>241</c:v>
                </c:pt>
                <c:pt idx="7">
                  <c:v>114</c:v>
                </c:pt>
                <c:pt idx="8">
                  <c:v>242</c:v>
                </c:pt>
                <c:pt idx="9">
                  <c:v>205</c:v>
                </c:pt>
                <c:pt idx="10">
                  <c:v>257</c:v>
                </c:pt>
                <c:pt idx="11">
                  <c:v>251</c:v>
                </c:pt>
                <c:pt idx="12">
                  <c:v>217</c:v>
                </c:pt>
                <c:pt idx="13">
                  <c:v>169</c:v>
                </c:pt>
                <c:pt idx="14">
                  <c:v>105</c:v>
                </c:pt>
                <c:pt idx="15">
                  <c:v>231</c:v>
                </c:pt>
                <c:pt idx="16">
                  <c:v>195</c:v>
                </c:pt>
                <c:pt idx="17">
                  <c:v>215</c:v>
                </c:pt>
                <c:pt idx="18">
                  <c:v>144</c:v>
                </c:pt>
              </c:numCache>
            </c:numRef>
          </c:val>
          <c:smooth val="0"/>
          <c:extLst>
            <c:ext xmlns:c16="http://schemas.microsoft.com/office/drawing/2014/chart" uri="{C3380CC4-5D6E-409C-BE32-E72D297353CC}">
              <c16:uniqueId val="{00000000-A289-4567-AFA6-7405C9974AAF}"/>
            </c:ext>
          </c:extLst>
        </c:ser>
        <c:ser>
          <c:idx val="1"/>
          <c:order val="1"/>
          <c:tx>
            <c:strRef>
              <c:f>'Schools Reached'!$G$3</c:f>
              <c:strCache>
                <c:ptCount val="1"/>
                <c:pt idx="0">
                  <c:v>Schools treated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'Schools Reached'!$E$4:$E$23</c:f>
              <c:strCache>
                <c:ptCount val="19"/>
                <c:pt idx="0">
                  <c:v>Bomet Central</c:v>
                </c:pt>
                <c:pt idx="1">
                  <c:v>Bungoma North</c:v>
                </c:pt>
                <c:pt idx="2">
                  <c:v>Bungoma West</c:v>
                </c:pt>
                <c:pt idx="3">
                  <c:v>Busia</c:v>
                </c:pt>
                <c:pt idx="4">
                  <c:v>Ganze</c:v>
                </c:pt>
                <c:pt idx="5">
                  <c:v>Kakamega Central (Lurambi)</c:v>
                </c:pt>
                <c:pt idx="6">
                  <c:v>Kakamega North (Malava)</c:v>
                </c:pt>
                <c:pt idx="7">
                  <c:v>Kakamega South (Ikolomani)</c:v>
                </c:pt>
                <c:pt idx="8">
                  <c:v>Kaloleni</c:v>
                </c:pt>
                <c:pt idx="9">
                  <c:v>Khwisero</c:v>
                </c:pt>
                <c:pt idx="10">
                  <c:v>Kilifi South</c:v>
                </c:pt>
                <c:pt idx="11">
                  <c:v>Kipkelion West</c:v>
                </c:pt>
                <c:pt idx="12">
                  <c:v>Mt Elgon</c:v>
                </c:pt>
                <c:pt idx="13">
                  <c:v>Mumias West</c:v>
                </c:pt>
                <c:pt idx="14">
                  <c:v>Nyamache</c:v>
                </c:pt>
                <c:pt idx="15">
                  <c:v>Nyando</c:v>
                </c:pt>
                <c:pt idx="16">
                  <c:v>Sameta</c:v>
                </c:pt>
                <c:pt idx="17">
                  <c:v>Sotik</c:v>
                </c:pt>
                <c:pt idx="18">
                  <c:v>Teso South</c:v>
                </c:pt>
              </c:strCache>
            </c:strRef>
          </c:cat>
          <c:val>
            <c:numRef>
              <c:f>'Schools Reached'!$G$4:$G$23</c:f>
              <c:numCache>
                <c:formatCode>General</c:formatCode>
                <c:ptCount val="19"/>
                <c:pt idx="0">
                  <c:v>296</c:v>
                </c:pt>
                <c:pt idx="1">
                  <c:v>245</c:v>
                </c:pt>
                <c:pt idx="2">
                  <c:v>242</c:v>
                </c:pt>
                <c:pt idx="3">
                  <c:v>135</c:v>
                </c:pt>
                <c:pt idx="4">
                  <c:v>263</c:v>
                </c:pt>
                <c:pt idx="5">
                  <c:v>72</c:v>
                </c:pt>
                <c:pt idx="6">
                  <c:v>79</c:v>
                </c:pt>
                <c:pt idx="7">
                  <c:v>148</c:v>
                </c:pt>
                <c:pt idx="8">
                  <c:v>145</c:v>
                </c:pt>
                <c:pt idx="9">
                  <c:v>148</c:v>
                </c:pt>
                <c:pt idx="10">
                  <c:v>182</c:v>
                </c:pt>
                <c:pt idx="11">
                  <c:v>287</c:v>
                </c:pt>
                <c:pt idx="12">
                  <c:v>125</c:v>
                </c:pt>
                <c:pt idx="13">
                  <c:v>231</c:v>
                </c:pt>
                <c:pt idx="14">
                  <c:v>89</c:v>
                </c:pt>
                <c:pt idx="15">
                  <c:v>159</c:v>
                </c:pt>
                <c:pt idx="16">
                  <c:v>72</c:v>
                </c:pt>
                <c:pt idx="17">
                  <c:v>73</c:v>
                </c:pt>
                <c:pt idx="18">
                  <c:v>61</c:v>
                </c:pt>
              </c:numCache>
            </c:numRef>
          </c:val>
          <c:smooth val="0"/>
          <c:extLst>
            <c:ext xmlns:c16="http://schemas.microsoft.com/office/drawing/2014/chart" uri="{C3380CC4-5D6E-409C-BE32-E72D297353CC}">
              <c16:uniqueId val="{00000001-A289-4567-AFA6-7405C9974AAF}"/>
            </c:ext>
          </c:extLst>
        </c:ser>
        <c:dLbls>
          <c:dLblPos val="t"/>
          <c:showLegendKey val="0"/>
          <c:showVal val="0"/>
          <c:showCatName val="0"/>
          <c:showSerName val="0"/>
          <c:showPercent val="0"/>
          <c:showBubbleSize val="0"/>
        </c:dLbls>
        <c:marker val="1"/>
        <c:smooth val="0"/>
        <c:axId val="271601455"/>
        <c:axId val="293262639"/>
      </c:lineChart>
      <c:catAx>
        <c:axId val="2716014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262639"/>
        <c:crosses val="autoZero"/>
        <c:auto val="1"/>
        <c:lblAlgn val="ctr"/>
        <c:lblOffset val="100"/>
        <c:noMultiLvlLbl val="0"/>
      </c:catAx>
      <c:valAx>
        <c:axId val="293262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601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DTWI.xlsx]Schools Reached!PivotTable11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Schools Reached Per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2"/>
            </a:solidFill>
            <a:round/>
          </a:ln>
          <a:effectLst/>
        </c:spPr>
        <c:marker>
          <c:symbol val="none"/>
        </c:marker>
        <c:dLbl>
          <c:idx val="0"/>
          <c:layout>
            <c:manualLayout>
              <c:x val="-3.6895283200518873E-2"/>
              <c:y val="-9.88065566992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4315550519662769E-2"/>
              <c:y val="-1.3025708705155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1.4315550519662769E-2"/>
              <c:y val="-1.3025708705155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3.6895283200518873E-2"/>
              <c:y val="-9.88065566992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'Schools Reached'!$B$3</c:f>
              <c:strCache>
                <c:ptCount val="1"/>
                <c:pt idx="0">
                  <c:v>Schools targeted</c:v>
                </c:pt>
              </c:strCache>
            </c:strRef>
          </c:tx>
          <c:spPr>
            <a:ln w="28575" cap="rnd">
              <a:solidFill>
                <a:schemeClr val="accent1"/>
              </a:solidFill>
              <a:round/>
            </a:ln>
            <a:effectLst/>
          </c:spPr>
          <c:marker>
            <c:symbol val="none"/>
          </c:marker>
          <c:dLbls>
            <c:dLbl>
              <c:idx val="4"/>
              <c:layout>
                <c:manualLayout>
                  <c:x val="-1.4315550519662769E-2"/>
                  <c:y val="-1.3025708705155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8F-426B-A9FA-07D71CCC85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'Schools Reached'!$A$4:$A$12</c:f>
              <c:strCache>
                <c:ptCount val="8"/>
                <c:pt idx="0">
                  <c:v>Bomet</c:v>
                </c:pt>
                <c:pt idx="1">
                  <c:v>Bungoma</c:v>
                </c:pt>
                <c:pt idx="2">
                  <c:v>Busia</c:v>
                </c:pt>
                <c:pt idx="3">
                  <c:v>Kakamega</c:v>
                </c:pt>
                <c:pt idx="4">
                  <c:v>Kericho</c:v>
                </c:pt>
                <c:pt idx="5">
                  <c:v>Kilifi</c:v>
                </c:pt>
                <c:pt idx="6">
                  <c:v>Kisii</c:v>
                </c:pt>
                <c:pt idx="7">
                  <c:v>Kisumu</c:v>
                </c:pt>
              </c:strCache>
            </c:strRef>
          </c:cat>
          <c:val>
            <c:numRef>
              <c:f>'Schools Reached'!$B$4:$B$12</c:f>
              <c:numCache>
                <c:formatCode>General</c:formatCode>
                <c:ptCount val="8"/>
                <c:pt idx="0">
                  <c:v>428</c:v>
                </c:pt>
                <c:pt idx="1">
                  <c:v>705</c:v>
                </c:pt>
                <c:pt idx="2">
                  <c:v>380</c:v>
                </c:pt>
                <c:pt idx="3">
                  <c:v>897</c:v>
                </c:pt>
                <c:pt idx="4">
                  <c:v>251</c:v>
                </c:pt>
                <c:pt idx="5">
                  <c:v>726</c:v>
                </c:pt>
                <c:pt idx="6">
                  <c:v>300</c:v>
                </c:pt>
                <c:pt idx="7">
                  <c:v>231</c:v>
                </c:pt>
              </c:numCache>
            </c:numRef>
          </c:val>
          <c:smooth val="0"/>
          <c:extLst>
            <c:ext xmlns:c16="http://schemas.microsoft.com/office/drawing/2014/chart" uri="{C3380CC4-5D6E-409C-BE32-E72D297353CC}">
              <c16:uniqueId val="{00000001-828F-426B-A9FA-07D71CCC8586}"/>
            </c:ext>
          </c:extLst>
        </c:ser>
        <c:ser>
          <c:idx val="1"/>
          <c:order val="1"/>
          <c:tx>
            <c:strRef>
              <c:f>'Schools Reached'!$C$3</c:f>
              <c:strCache>
                <c:ptCount val="1"/>
                <c:pt idx="0">
                  <c:v>Schools treated</c:v>
                </c:pt>
              </c:strCache>
            </c:strRef>
          </c:tx>
          <c:spPr>
            <a:ln w="28575" cap="rnd">
              <a:solidFill>
                <a:schemeClr val="accent2"/>
              </a:solidFill>
              <a:round/>
            </a:ln>
            <a:effectLst/>
          </c:spPr>
          <c:marker>
            <c:symbol val="none"/>
          </c:marker>
          <c:dLbls>
            <c:dLbl>
              <c:idx val="4"/>
              <c:layout>
                <c:manualLayout>
                  <c:x val="-3.6895283200518873E-2"/>
                  <c:y val="-9.8806556699202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8F-426B-A9FA-07D71CCC85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'Schools Reached'!$A$4:$A$12</c:f>
              <c:strCache>
                <c:ptCount val="8"/>
                <c:pt idx="0">
                  <c:v>Bomet</c:v>
                </c:pt>
                <c:pt idx="1">
                  <c:v>Bungoma</c:v>
                </c:pt>
                <c:pt idx="2">
                  <c:v>Busia</c:v>
                </c:pt>
                <c:pt idx="3">
                  <c:v>Kakamega</c:v>
                </c:pt>
                <c:pt idx="4">
                  <c:v>Kericho</c:v>
                </c:pt>
                <c:pt idx="5">
                  <c:v>Kilifi</c:v>
                </c:pt>
                <c:pt idx="6">
                  <c:v>Kisii</c:v>
                </c:pt>
                <c:pt idx="7">
                  <c:v>Kisumu</c:v>
                </c:pt>
              </c:strCache>
            </c:strRef>
          </c:cat>
          <c:val>
            <c:numRef>
              <c:f>'Schools Reached'!$C$4:$C$12</c:f>
              <c:numCache>
                <c:formatCode>General</c:formatCode>
                <c:ptCount val="8"/>
                <c:pt idx="0">
                  <c:v>369</c:v>
                </c:pt>
                <c:pt idx="1">
                  <c:v>612</c:v>
                </c:pt>
                <c:pt idx="2">
                  <c:v>196</c:v>
                </c:pt>
                <c:pt idx="3">
                  <c:v>678</c:v>
                </c:pt>
                <c:pt idx="4">
                  <c:v>287</c:v>
                </c:pt>
                <c:pt idx="5">
                  <c:v>590</c:v>
                </c:pt>
                <c:pt idx="6">
                  <c:v>161</c:v>
                </c:pt>
                <c:pt idx="7">
                  <c:v>159</c:v>
                </c:pt>
              </c:numCache>
            </c:numRef>
          </c:val>
          <c:smooth val="0"/>
          <c:extLst>
            <c:ext xmlns:c16="http://schemas.microsoft.com/office/drawing/2014/chart" uri="{C3380CC4-5D6E-409C-BE32-E72D297353CC}">
              <c16:uniqueId val="{00000003-828F-426B-A9FA-07D71CCC8586}"/>
            </c:ext>
          </c:extLst>
        </c:ser>
        <c:dLbls>
          <c:dLblPos val="t"/>
          <c:showLegendKey val="0"/>
          <c:showVal val="1"/>
          <c:showCatName val="0"/>
          <c:showSerName val="0"/>
          <c:showPercent val="0"/>
          <c:showBubbleSize val="0"/>
        </c:dLbls>
        <c:smooth val="0"/>
        <c:axId val="32942527"/>
        <c:axId val="96037231"/>
      </c:lineChart>
      <c:catAx>
        <c:axId val="3294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7231"/>
        <c:crosses val="autoZero"/>
        <c:auto val="1"/>
        <c:lblAlgn val="ctr"/>
        <c:lblOffset val="100"/>
        <c:noMultiLvlLbl val="0"/>
      </c:catAx>
      <c:valAx>
        <c:axId val="960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DTWI.xlsx]Preschool Aged Children!PivotTable12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Preschool Aged Children Target</a:t>
            </a:r>
            <a:r>
              <a:rPr lang="en-US" b="0" cap="none" spc="0" baseline="0">
                <a:ln w="0"/>
                <a:solidFill>
                  <a:schemeClr val="tx1"/>
                </a:solidFill>
                <a:effectLst>
                  <a:outerShdw blurRad="38100" dist="19050" dir="2700000" algn="tl" rotWithShape="0">
                    <a:schemeClr val="dk1">
                      <a:alpha val="40000"/>
                    </a:schemeClr>
                  </a:outerShdw>
                </a:effectLst>
              </a:rPr>
              <a:t> vs Treated</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'Preschool Aged Children'!$B$1</c:f>
              <c:strCache>
                <c:ptCount val="1"/>
                <c:pt idx="0">
                  <c:v>Estimated PSAC Target Pop</c:v>
                </c:pt>
              </c:strCache>
            </c:strRef>
          </c:tx>
          <c:spPr>
            <a:solidFill>
              <a:schemeClr val="accent1"/>
            </a:solidFill>
            <a:ln>
              <a:noFill/>
            </a:ln>
            <a:effectLst/>
          </c:spPr>
          <c:invertIfNegative val="0"/>
          <c:cat>
            <c:strRef>
              <c:f>'Preschool Aged Children'!$A$2:$A$10</c:f>
              <c:strCache>
                <c:ptCount val="8"/>
                <c:pt idx="0">
                  <c:v>Bomet</c:v>
                </c:pt>
                <c:pt idx="1">
                  <c:v>Bungoma</c:v>
                </c:pt>
                <c:pt idx="2">
                  <c:v>Busia</c:v>
                </c:pt>
                <c:pt idx="3">
                  <c:v>Kakamega</c:v>
                </c:pt>
                <c:pt idx="4">
                  <c:v>Kericho</c:v>
                </c:pt>
                <c:pt idx="5">
                  <c:v>Kilifi</c:v>
                </c:pt>
                <c:pt idx="6">
                  <c:v>Kisii</c:v>
                </c:pt>
                <c:pt idx="7">
                  <c:v>Kisumu</c:v>
                </c:pt>
              </c:strCache>
            </c:strRef>
          </c:cat>
          <c:val>
            <c:numRef>
              <c:f>'Preschool Aged Children'!$B$2:$B$10</c:f>
              <c:numCache>
                <c:formatCode>General</c:formatCode>
                <c:ptCount val="8"/>
                <c:pt idx="0">
                  <c:v>66800</c:v>
                </c:pt>
                <c:pt idx="1">
                  <c:v>51937</c:v>
                </c:pt>
                <c:pt idx="2">
                  <c:v>48967</c:v>
                </c:pt>
                <c:pt idx="3">
                  <c:v>148886</c:v>
                </c:pt>
                <c:pt idx="4">
                  <c:v>21344</c:v>
                </c:pt>
                <c:pt idx="5">
                  <c:v>48225</c:v>
                </c:pt>
                <c:pt idx="6">
                  <c:v>24643</c:v>
                </c:pt>
                <c:pt idx="7">
                  <c:v>21593</c:v>
                </c:pt>
              </c:numCache>
            </c:numRef>
          </c:val>
          <c:extLst>
            <c:ext xmlns:c16="http://schemas.microsoft.com/office/drawing/2014/chart" uri="{C3380CC4-5D6E-409C-BE32-E72D297353CC}">
              <c16:uniqueId val="{00000000-F8DE-41F2-980C-A2F7BDA69252}"/>
            </c:ext>
          </c:extLst>
        </c:ser>
        <c:dLbls>
          <c:showLegendKey val="0"/>
          <c:showVal val="0"/>
          <c:showCatName val="0"/>
          <c:showSerName val="0"/>
          <c:showPercent val="0"/>
          <c:showBubbleSize val="0"/>
        </c:dLbls>
        <c:gapWidth val="219"/>
        <c:overlap val="-27"/>
        <c:axId val="271599055"/>
        <c:axId val="293235359"/>
      </c:barChart>
      <c:lineChart>
        <c:grouping val="standard"/>
        <c:varyColors val="0"/>
        <c:ser>
          <c:idx val="1"/>
          <c:order val="1"/>
          <c:tx>
            <c:strRef>
              <c:f>'Preschool Aged Children'!$C$1</c:f>
              <c:strCache>
                <c:ptCount val="1"/>
                <c:pt idx="0">
                  <c:v>PSAC treated</c:v>
                </c:pt>
              </c:strCache>
            </c:strRef>
          </c:tx>
          <c:spPr>
            <a:ln w="28575" cap="rnd">
              <a:solidFill>
                <a:schemeClr val="accent2"/>
              </a:solidFill>
              <a:round/>
            </a:ln>
            <a:effectLst/>
          </c:spPr>
          <c:marker>
            <c:symbol val="none"/>
          </c:marker>
          <c:cat>
            <c:strRef>
              <c:f>'Preschool Aged Children'!$A$2:$A$10</c:f>
              <c:strCache>
                <c:ptCount val="8"/>
                <c:pt idx="0">
                  <c:v>Bomet</c:v>
                </c:pt>
                <c:pt idx="1">
                  <c:v>Bungoma</c:v>
                </c:pt>
                <c:pt idx="2">
                  <c:v>Busia</c:v>
                </c:pt>
                <c:pt idx="3">
                  <c:v>Kakamega</c:v>
                </c:pt>
                <c:pt idx="4">
                  <c:v>Kericho</c:v>
                </c:pt>
                <c:pt idx="5">
                  <c:v>Kilifi</c:v>
                </c:pt>
                <c:pt idx="6">
                  <c:v>Kisii</c:v>
                </c:pt>
                <c:pt idx="7">
                  <c:v>Kisumu</c:v>
                </c:pt>
              </c:strCache>
            </c:strRef>
          </c:cat>
          <c:val>
            <c:numRef>
              <c:f>'Preschool Aged Children'!$C$2:$C$10</c:f>
              <c:numCache>
                <c:formatCode>General</c:formatCode>
                <c:ptCount val="8"/>
                <c:pt idx="0">
                  <c:v>22620</c:v>
                </c:pt>
                <c:pt idx="1">
                  <c:v>23118</c:v>
                </c:pt>
                <c:pt idx="2">
                  <c:v>5633</c:v>
                </c:pt>
                <c:pt idx="3">
                  <c:v>65279</c:v>
                </c:pt>
                <c:pt idx="4">
                  <c:v>9407</c:v>
                </c:pt>
                <c:pt idx="5">
                  <c:v>33428</c:v>
                </c:pt>
                <c:pt idx="6">
                  <c:v>16645</c:v>
                </c:pt>
                <c:pt idx="7">
                  <c:v>6345</c:v>
                </c:pt>
              </c:numCache>
            </c:numRef>
          </c:val>
          <c:smooth val="0"/>
          <c:extLst>
            <c:ext xmlns:c16="http://schemas.microsoft.com/office/drawing/2014/chart" uri="{C3380CC4-5D6E-409C-BE32-E72D297353CC}">
              <c16:uniqueId val="{00000001-F8DE-41F2-980C-A2F7BDA69252}"/>
            </c:ext>
          </c:extLst>
        </c:ser>
        <c:dLbls>
          <c:showLegendKey val="0"/>
          <c:showVal val="0"/>
          <c:showCatName val="0"/>
          <c:showSerName val="0"/>
          <c:showPercent val="0"/>
          <c:showBubbleSize val="0"/>
        </c:dLbls>
        <c:marker val="1"/>
        <c:smooth val="0"/>
        <c:axId val="271599055"/>
        <c:axId val="293235359"/>
      </c:lineChart>
      <c:catAx>
        <c:axId val="27159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35359"/>
        <c:crosses val="autoZero"/>
        <c:auto val="1"/>
        <c:lblAlgn val="ctr"/>
        <c:lblOffset val="100"/>
        <c:noMultiLvlLbl val="0"/>
      </c:catAx>
      <c:valAx>
        <c:axId val="2932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9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DTWI.xlsx]Preschool Aged Children!PivotTable14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Enrolled</a:t>
            </a:r>
            <a:r>
              <a:rPr lang="en-US" sz="1600" b="0" cap="none" spc="0" baseline="0">
                <a:ln w="0"/>
                <a:solidFill>
                  <a:schemeClr val="tx1"/>
                </a:solidFill>
                <a:effectLst>
                  <a:outerShdw blurRad="38100" dist="19050" dir="2700000" algn="tl" rotWithShape="0">
                    <a:schemeClr val="dk1">
                      <a:alpha val="40000"/>
                    </a:schemeClr>
                  </a:outerShdw>
                </a:effectLst>
              </a:rPr>
              <a:t> </a:t>
            </a:r>
            <a:r>
              <a:rPr lang="en-US" sz="1600" b="0" cap="none" spc="0">
                <a:ln w="0"/>
                <a:solidFill>
                  <a:schemeClr val="tx1"/>
                </a:solidFill>
                <a:effectLst>
                  <a:outerShdw blurRad="38100" dist="19050" dir="2700000" algn="tl" rotWithShape="0">
                    <a:schemeClr val="dk1">
                      <a:alpha val="40000"/>
                    </a:schemeClr>
                  </a:outerShdw>
                </a:effectLst>
              </a:rPr>
              <a:t>PSAC target vs Treated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'Preschool Aged Children'!$B$13</c:f>
              <c:strCache>
                <c:ptCount val="1"/>
                <c:pt idx="0">
                  <c:v>Enrolled PSAC targeted-Form</c:v>
                </c:pt>
              </c:strCache>
            </c:strRef>
          </c:tx>
          <c:spPr>
            <a:solidFill>
              <a:schemeClr val="accent1"/>
            </a:solidFill>
            <a:ln>
              <a:noFill/>
            </a:ln>
            <a:effectLst/>
          </c:spPr>
          <c:invertIfNegative val="0"/>
          <c:cat>
            <c:strRef>
              <c:f>'Preschool Aged Children'!$A$14:$A$22</c:f>
              <c:strCache>
                <c:ptCount val="8"/>
                <c:pt idx="0">
                  <c:v>Bomet</c:v>
                </c:pt>
                <c:pt idx="1">
                  <c:v>Bungoma</c:v>
                </c:pt>
                <c:pt idx="2">
                  <c:v>Busia</c:v>
                </c:pt>
                <c:pt idx="3">
                  <c:v>Kakamega</c:v>
                </c:pt>
                <c:pt idx="4">
                  <c:v>Kericho</c:v>
                </c:pt>
                <c:pt idx="5">
                  <c:v>Kilifi</c:v>
                </c:pt>
                <c:pt idx="6">
                  <c:v>Kisii</c:v>
                </c:pt>
                <c:pt idx="7">
                  <c:v>Kisumu</c:v>
                </c:pt>
              </c:strCache>
            </c:strRef>
          </c:cat>
          <c:val>
            <c:numRef>
              <c:f>'Preschool Aged Children'!$B$14:$B$22</c:f>
              <c:numCache>
                <c:formatCode>General</c:formatCode>
                <c:ptCount val="8"/>
                <c:pt idx="0">
                  <c:v>37836</c:v>
                </c:pt>
                <c:pt idx="1">
                  <c:v>48827</c:v>
                </c:pt>
                <c:pt idx="2">
                  <c:v>29093</c:v>
                </c:pt>
                <c:pt idx="3">
                  <c:v>66779</c:v>
                </c:pt>
                <c:pt idx="4">
                  <c:v>29502</c:v>
                </c:pt>
                <c:pt idx="5">
                  <c:v>66344</c:v>
                </c:pt>
                <c:pt idx="6">
                  <c:v>41259</c:v>
                </c:pt>
                <c:pt idx="7">
                  <c:v>15258</c:v>
                </c:pt>
              </c:numCache>
            </c:numRef>
          </c:val>
          <c:extLst>
            <c:ext xmlns:c16="http://schemas.microsoft.com/office/drawing/2014/chart" uri="{C3380CC4-5D6E-409C-BE32-E72D297353CC}">
              <c16:uniqueId val="{00000000-8FF1-49C3-8E64-D5B8CFF3E872}"/>
            </c:ext>
          </c:extLst>
        </c:ser>
        <c:ser>
          <c:idx val="1"/>
          <c:order val="1"/>
          <c:tx>
            <c:strRef>
              <c:f>'Preschool Aged Children'!$C$13</c:f>
              <c:strCache>
                <c:ptCount val="1"/>
                <c:pt idx="0">
                  <c:v>Enrolled PSAC treated</c:v>
                </c:pt>
              </c:strCache>
            </c:strRef>
          </c:tx>
          <c:spPr>
            <a:solidFill>
              <a:schemeClr val="accent2"/>
            </a:solidFill>
            <a:ln>
              <a:noFill/>
            </a:ln>
            <a:effectLst/>
          </c:spPr>
          <c:invertIfNegative val="0"/>
          <c:cat>
            <c:strRef>
              <c:f>'Preschool Aged Children'!$A$14:$A$22</c:f>
              <c:strCache>
                <c:ptCount val="8"/>
                <c:pt idx="0">
                  <c:v>Bomet</c:v>
                </c:pt>
                <c:pt idx="1">
                  <c:v>Bungoma</c:v>
                </c:pt>
                <c:pt idx="2">
                  <c:v>Busia</c:v>
                </c:pt>
                <c:pt idx="3">
                  <c:v>Kakamega</c:v>
                </c:pt>
                <c:pt idx="4">
                  <c:v>Kericho</c:v>
                </c:pt>
                <c:pt idx="5">
                  <c:v>Kilifi</c:v>
                </c:pt>
                <c:pt idx="6">
                  <c:v>Kisii</c:v>
                </c:pt>
                <c:pt idx="7">
                  <c:v>Kisumu</c:v>
                </c:pt>
              </c:strCache>
            </c:strRef>
          </c:cat>
          <c:val>
            <c:numRef>
              <c:f>'Preschool Aged Children'!$C$14:$C$22</c:f>
              <c:numCache>
                <c:formatCode>General</c:formatCode>
                <c:ptCount val="8"/>
                <c:pt idx="0">
                  <c:v>13621</c:v>
                </c:pt>
                <c:pt idx="1">
                  <c:v>33805</c:v>
                </c:pt>
                <c:pt idx="2">
                  <c:v>20123</c:v>
                </c:pt>
                <c:pt idx="3">
                  <c:v>34131</c:v>
                </c:pt>
                <c:pt idx="4">
                  <c:v>18107</c:v>
                </c:pt>
                <c:pt idx="5">
                  <c:v>31621</c:v>
                </c:pt>
                <c:pt idx="6">
                  <c:v>22764</c:v>
                </c:pt>
                <c:pt idx="7">
                  <c:v>10083</c:v>
                </c:pt>
              </c:numCache>
            </c:numRef>
          </c:val>
          <c:extLst>
            <c:ext xmlns:c16="http://schemas.microsoft.com/office/drawing/2014/chart" uri="{C3380CC4-5D6E-409C-BE32-E72D297353CC}">
              <c16:uniqueId val="{00000001-8FF1-49C3-8E64-D5B8CFF3E872}"/>
            </c:ext>
          </c:extLst>
        </c:ser>
        <c:dLbls>
          <c:showLegendKey val="0"/>
          <c:showVal val="0"/>
          <c:showCatName val="0"/>
          <c:showSerName val="0"/>
          <c:showPercent val="0"/>
          <c:showBubbleSize val="0"/>
        </c:dLbls>
        <c:gapWidth val="219"/>
        <c:overlap val="-27"/>
        <c:axId val="273447007"/>
        <c:axId val="96008959"/>
      </c:barChart>
      <c:catAx>
        <c:axId val="27344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8959"/>
        <c:crosses val="autoZero"/>
        <c:auto val="1"/>
        <c:lblAlgn val="ctr"/>
        <c:lblOffset val="100"/>
        <c:noMultiLvlLbl val="0"/>
      </c:catAx>
      <c:valAx>
        <c:axId val="9600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47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DTWI.xlsx]Adult treated!PivotTable17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Adults Treated</a:t>
            </a:r>
          </a:p>
        </c:rich>
      </c:tx>
      <c:layout>
        <c:manualLayout>
          <c:xMode val="edge"/>
          <c:yMode val="edge"/>
          <c:x val="0.380007584910051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'Adult treated'!$B$3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'Adult treated'!$A$4:$A$12</c:f>
              <c:strCache>
                <c:ptCount val="8"/>
                <c:pt idx="0">
                  <c:v>Bomet</c:v>
                </c:pt>
                <c:pt idx="1">
                  <c:v>Bungoma</c:v>
                </c:pt>
                <c:pt idx="2">
                  <c:v>Busia</c:v>
                </c:pt>
                <c:pt idx="3">
                  <c:v>Kakamega</c:v>
                </c:pt>
                <c:pt idx="4">
                  <c:v>Kericho</c:v>
                </c:pt>
                <c:pt idx="5">
                  <c:v>Kilifi</c:v>
                </c:pt>
                <c:pt idx="6">
                  <c:v>Kisii</c:v>
                </c:pt>
                <c:pt idx="7">
                  <c:v>Kisumu</c:v>
                </c:pt>
              </c:strCache>
            </c:strRef>
          </c:cat>
          <c:val>
            <c:numRef>
              <c:f>'Adult treated'!$B$4:$B$12</c:f>
              <c:numCache>
                <c:formatCode>_(* #,##0_);_(* \(#,##0\);_(* "-"??_);_(@_)</c:formatCode>
                <c:ptCount val="8"/>
                <c:pt idx="0">
                  <c:v>6666</c:v>
                </c:pt>
                <c:pt idx="1">
                  <c:v>21379</c:v>
                </c:pt>
                <c:pt idx="2">
                  <c:v>20823</c:v>
                </c:pt>
                <c:pt idx="3">
                  <c:v>34202</c:v>
                </c:pt>
                <c:pt idx="4">
                  <c:v>4991</c:v>
                </c:pt>
                <c:pt idx="5">
                  <c:v>20108</c:v>
                </c:pt>
                <c:pt idx="6">
                  <c:v>10070</c:v>
                </c:pt>
                <c:pt idx="7">
                  <c:v>3205</c:v>
                </c:pt>
              </c:numCache>
            </c:numRef>
          </c:val>
          <c:extLst>
            <c:ext xmlns:c16="http://schemas.microsoft.com/office/drawing/2014/chart" uri="{C3380CC4-5D6E-409C-BE32-E72D297353CC}">
              <c16:uniqueId val="{00000000-C3AC-4503-AB5A-D73E263652A9}"/>
            </c:ext>
          </c:extLst>
        </c:ser>
        <c:dLbls>
          <c:showLegendKey val="0"/>
          <c:showVal val="1"/>
          <c:showCatName val="0"/>
          <c:showSerName val="0"/>
          <c:showPercent val="0"/>
          <c:showBubbleSize val="0"/>
        </c:dLbls>
        <c:gapWidth val="75"/>
        <c:axId val="287672415"/>
        <c:axId val="90630575"/>
      </c:barChart>
      <c:catAx>
        <c:axId val="28767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30575"/>
        <c:crosses val="autoZero"/>
        <c:auto val="1"/>
        <c:lblAlgn val="ctr"/>
        <c:lblOffset val="100"/>
        <c:noMultiLvlLbl val="0"/>
      </c:catAx>
      <c:valAx>
        <c:axId val="90630575"/>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72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DTWI.xlsx]Adult treated!PivotTable18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Treatment(children</a:t>
            </a:r>
            <a:r>
              <a:rPr lang="en-US" baseline="0"/>
              <a:t> + Adults)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'Adult treated'!$H$3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D6-42FE-B8A8-A21F32ED8B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D6-42FE-B8A8-A21F32ED8B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AD6-42FE-B8A8-A21F32ED8B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AD6-42FE-B8A8-A21F32ED8B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AD6-42FE-B8A8-A21F32ED8B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AD6-42FE-B8A8-A21F32ED8B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AD6-42FE-B8A8-A21F32ED8B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AD6-42FE-B8A8-A21F32ED8B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'Adult treated'!$G$4:$G$12</c:f>
              <c:strCache>
                <c:ptCount val="8"/>
                <c:pt idx="0">
                  <c:v>Bomet</c:v>
                </c:pt>
                <c:pt idx="1">
                  <c:v>Bungoma</c:v>
                </c:pt>
                <c:pt idx="2">
                  <c:v>Busia</c:v>
                </c:pt>
                <c:pt idx="3">
                  <c:v>Kakamega</c:v>
                </c:pt>
                <c:pt idx="4">
                  <c:v>Kericho</c:v>
                </c:pt>
                <c:pt idx="5">
                  <c:v>Kilifi</c:v>
                </c:pt>
                <c:pt idx="6">
                  <c:v>Kisii</c:v>
                </c:pt>
                <c:pt idx="7">
                  <c:v>Kisumu</c:v>
                </c:pt>
              </c:strCache>
            </c:strRef>
          </c:cat>
          <c:val>
            <c:numRef>
              <c:f>'Adult treated'!$H$4:$H$12</c:f>
              <c:numCache>
                <c:formatCode>_(* #,##0_);_(* \(#,##0\);_(* "-"??_);_(@_)</c:formatCode>
                <c:ptCount val="8"/>
                <c:pt idx="0">
                  <c:v>78049</c:v>
                </c:pt>
                <c:pt idx="1">
                  <c:v>124694</c:v>
                </c:pt>
                <c:pt idx="2">
                  <c:v>130689</c:v>
                </c:pt>
                <c:pt idx="3">
                  <c:v>308088</c:v>
                </c:pt>
                <c:pt idx="4">
                  <c:v>67106</c:v>
                </c:pt>
                <c:pt idx="5">
                  <c:v>153882</c:v>
                </c:pt>
                <c:pt idx="6">
                  <c:v>101807</c:v>
                </c:pt>
                <c:pt idx="7">
                  <c:v>80140</c:v>
                </c:pt>
              </c:numCache>
            </c:numRef>
          </c:val>
          <c:extLst>
            <c:ext xmlns:c16="http://schemas.microsoft.com/office/drawing/2014/chart" uri="{C3380CC4-5D6E-409C-BE32-E72D297353CC}">
              <c16:uniqueId val="{00000010-DAD6-42FE-B8A8-A21F32ED8B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DTWI.xlsx]SCHOOL AGED CHILDREN!PivotTable19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School aged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'SCHOOL AGED CHILDREN'!$B$3</c:f>
              <c:strCache>
                <c:ptCount val="1"/>
                <c:pt idx="0">
                  <c:v>Sum of Estimated SAC Population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'SCHOOL AGED CHILDREN'!$A$4:$A$12</c:f>
              <c:strCache>
                <c:ptCount val="8"/>
                <c:pt idx="0">
                  <c:v>Bomet</c:v>
                </c:pt>
                <c:pt idx="1">
                  <c:v>Bungoma</c:v>
                </c:pt>
                <c:pt idx="2">
                  <c:v>Busia</c:v>
                </c:pt>
                <c:pt idx="3">
                  <c:v>Kakamega</c:v>
                </c:pt>
                <c:pt idx="4">
                  <c:v>Kericho</c:v>
                </c:pt>
                <c:pt idx="5">
                  <c:v>Kilifi</c:v>
                </c:pt>
                <c:pt idx="6">
                  <c:v>Kisii</c:v>
                </c:pt>
                <c:pt idx="7">
                  <c:v>Kisumu</c:v>
                </c:pt>
              </c:strCache>
            </c:strRef>
          </c:cat>
          <c:val>
            <c:numRef>
              <c:f>'SCHOOL AGED CHILDREN'!$B$4:$B$12</c:f>
              <c:numCache>
                <c:formatCode>#,##0</c:formatCode>
                <c:ptCount val="8"/>
                <c:pt idx="0">
                  <c:v>113927</c:v>
                </c:pt>
                <c:pt idx="1">
                  <c:v>172765</c:v>
                </c:pt>
                <c:pt idx="2">
                  <c:v>102681</c:v>
                </c:pt>
                <c:pt idx="3">
                  <c:v>293924</c:v>
                </c:pt>
                <c:pt idx="4">
                  <c:v>53548</c:v>
                </c:pt>
                <c:pt idx="5">
                  <c:v>96745</c:v>
                </c:pt>
                <c:pt idx="6">
                  <c:v>96157</c:v>
                </c:pt>
                <c:pt idx="7">
                  <c:v>64803</c:v>
                </c:pt>
              </c:numCache>
            </c:numRef>
          </c:val>
          <c:extLst>
            <c:ext xmlns:c16="http://schemas.microsoft.com/office/drawing/2014/chart" uri="{C3380CC4-5D6E-409C-BE32-E72D297353CC}">
              <c16:uniqueId val="{00000000-1E76-4512-9722-B1E64B496FED}"/>
            </c:ext>
          </c:extLst>
        </c:ser>
        <c:ser>
          <c:idx val="1"/>
          <c:order val="1"/>
          <c:tx>
            <c:strRef>
              <c:f>'SCHOOL AGED CHILDREN'!$C$3</c:f>
              <c:strCache>
                <c:ptCount val="1"/>
                <c:pt idx="0">
                  <c:v>Sum of # SAC treated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'SCHOOL AGED CHILDREN'!$A$4:$A$12</c:f>
              <c:strCache>
                <c:ptCount val="8"/>
                <c:pt idx="0">
                  <c:v>Bomet</c:v>
                </c:pt>
                <c:pt idx="1">
                  <c:v>Bungoma</c:v>
                </c:pt>
                <c:pt idx="2">
                  <c:v>Busia</c:v>
                </c:pt>
                <c:pt idx="3">
                  <c:v>Kakamega</c:v>
                </c:pt>
                <c:pt idx="4">
                  <c:v>Kericho</c:v>
                </c:pt>
                <c:pt idx="5">
                  <c:v>Kilifi</c:v>
                </c:pt>
                <c:pt idx="6">
                  <c:v>Kisii</c:v>
                </c:pt>
                <c:pt idx="7">
                  <c:v>Kisumu</c:v>
                </c:pt>
              </c:strCache>
            </c:strRef>
          </c:cat>
          <c:val>
            <c:numRef>
              <c:f>'SCHOOL AGED CHILDREN'!$C$4:$C$12</c:f>
              <c:numCache>
                <c:formatCode>#,##0</c:formatCode>
                <c:ptCount val="8"/>
                <c:pt idx="0">
                  <c:v>74495</c:v>
                </c:pt>
                <c:pt idx="1">
                  <c:v>78086</c:v>
                </c:pt>
                <c:pt idx="2">
                  <c:v>60759</c:v>
                </c:pt>
                <c:pt idx="3">
                  <c:v>214499</c:v>
                </c:pt>
                <c:pt idx="4">
                  <c:v>12145</c:v>
                </c:pt>
                <c:pt idx="5">
                  <c:v>85636</c:v>
                </c:pt>
                <c:pt idx="6">
                  <c:v>72139</c:v>
                </c:pt>
                <c:pt idx="7">
                  <c:v>32956</c:v>
                </c:pt>
              </c:numCache>
            </c:numRef>
          </c:val>
          <c:extLst>
            <c:ext xmlns:c16="http://schemas.microsoft.com/office/drawing/2014/chart" uri="{C3380CC4-5D6E-409C-BE32-E72D297353CC}">
              <c16:uniqueId val="{00000001-1E76-4512-9722-B1E64B496FED}"/>
            </c:ext>
          </c:extLst>
        </c:ser>
        <c:dLbls>
          <c:showLegendKey val="0"/>
          <c:showVal val="0"/>
          <c:showCatName val="0"/>
          <c:showSerName val="0"/>
          <c:showPercent val="0"/>
          <c:showBubbleSize val="0"/>
        </c:dLbls>
        <c:gapWidth val="115"/>
        <c:overlap val="-20"/>
        <c:axId val="1840247151"/>
        <c:axId val="293239823"/>
      </c:barChart>
      <c:catAx>
        <c:axId val="18402471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239823"/>
        <c:crosses val="autoZero"/>
        <c:auto val="1"/>
        <c:lblAlgn val="ctr"/>
        <c:lblOffset val="100"/>
        <c:noMultiLvlLbl val="0"/>
      </c:catAx>
      <c:valAx>
        <c:axId val="29323982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2471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 DTWI.xlsx]SCHOOL AGED CHILDREN!PivotTable20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a:t>
            </a:r>
            <a:r>
              <a:rPr lang="en-US" baseline="0"/>
              <a:t> SAC  Targeted vs Treated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'SCHOOL AGED CHILDREN'!$B$15</c:f>
              <c:strCache>
                <c:ptCount val="1"/>
                <c:pt idx="0">
                  <c:v>Sum of Enrolled SAC Targeted-FormP</c:v>
                </c:pt>
              </c:strCache>
            </c:strRef>
          </c:tx>
          <c:spPr>
            <a:ln w="28575" cap="rnd">
              <a:solidFill>
                <a:schemeClr val="accent1"/>
              </a:solidFill>
              <a:round/>
            </a:ln>
            <a:effectLst/>
          </c:spPr>
          <c:marker>
            <c:symbol val="none"/>
          </c:marker>
          <c:cat>
            <c:strRef>
              <c:f>'SCHOOL AGED CHILDREN'!$A$16:$A$24</c:f>
              <c:strCache>
                <c:ptCount val="8"/>
                <c:pt idx="0">
                  <c:v>Bomet</c:v>
                </c:pt>
                <c:pt idx="1">
                  <c:v>Bungoma</c:v>
                </c:pt>
                <c:pt idx="2">
                  <c:v>Busia</c:v>
                </c:pt>
                <c:pt idx="3">
                  <c:v>Kakamega</c:v>
                </c:pt>
                <c:pt idx="4">
                  <c:v>Kericho</c:v>
                </c:pt>
                <c:pt idx="5">
                  <c:v>Kilifi</c:v>
                </c:pt>
                <c:pt idx="6">
                  <c:v>Kisii</c:v>
                </c:pt>
                <c:pt idx="7">
                  <c:v>Kisumu</c:v>
                </c:pt>
              </c:strCache>
            </c:strRef>
          </c:cat>
          <c:val>
            <c:numRef>
              <c:f>'SCHOOL AGED CHILDREN'!$B$16:$B$24</c:f>
              <c:numCache>
                <c:formatCode>#,##0</c:formatCode>
                <c:ptCount val="8"/>
                <c:pt idx="0">
                  <c:v>78189</c:v>
                </c:pt>
                <c:pt idx="1">
                  <c:v>169534</c:v>
                </c:pt>
                <c:pt idx="2">
                  <c:v>147229</c:v>
                </c:pt>
                <c:pt idx="3">
                  <c:v>269854</c:v>
                </c:pt>
                <c:pt idx="4">
                  <c:v>50635</c:v>
                </c:pt>
                <c:pt idx="5">
                  <c:v>135991</c:v>
                </c:pt>
                <c:pt idx="6">
                  <c:v>105839</c:v>
                </c:pt>
                <c:pt idx="7">
                  <c:v>60133</c:v>
                </c:pt>
              </c:numCache>
            </c:numRef>
          </c:val>
          <c:smooth val="0"/>
          <c:extLst>
            <c:ext xmlns:c16="http://schemas.microsoft.com/office/drawing/2014/chart" uri="{C3380CC4-5D6E-409C-BE32-E72D297353CC}">
              <c16:uniqueId val="{00000000-D3A4-43A7-9C6F-C42BD2EFF9CA}"/>
            </c:ext>
          </c:extLst>
        </c:ser>
        <c:ser>
          <c:idx val="1"/>
          <c:order val="1"/>
          <c:tx>
            <c:strRef>
              <c:f>'SCHOOL AGED CHILDREN'!$C$15</c:f>
              <c:strCache>
                <c:ptCount val="1"/>
                <c:pt idx="0">
                  <c:v>Sum of # Enrolled SAC treated</c:v>
                </c:pt>
              </c:strCache>
            </c:strRef>
          </c:tx>
          <c:spPr>
            <a:ln w="28575" cap="rnd">
              <a:solidFill>
                <a:schemeClr val="accent2"/>
              </a:solidFill>
              <a:round/>
            </a:ln>
            <a:effectLst/>
          </c:spPr>
          <c:marker>
            <c:symbol val="none"/>
          </c:marker>
          <c:cat>
            <c:strRef>
              <c:f>'SCHOOL AGED CHILDREN'!$A$16:$A$24</c:f>
              <c:strCache>
                <c:ptCount val="8"/>
                <c:pt idx="0">
                  <c:v>Bomet</c:v>
                </c:pt>
                <c:pt idx="1">
                  <c:v>Bungoma</c:v>
                </c:pt>
                <c:pt idx="2">
                  <c:v>Busia</c:v>
                </c:pt>
                <c:pt idx="3">
                  <c:v>Kakamega</c:v>
                </c:pt>
                <c:pt idx="4">
                  <c:v>Kericho</c:v>
                </c:pt>
                <c:pt idx="5">
                  <c:v>Kilifi</c:v>
                </c:pt>
                <c:pt idx="6">
                  <c:v>Kisii</c:v>
                </c:pt>
                <c:pt idx="7">
                  <c:v>Kisumu</c:v>
                </c:pt>
              </c:strCache>
            </c:strRef>
          </c:cat>
          <c:val>
            <c:numRef>
              <c:f>'SCHOOL AGED CHILDREN'!$C$16:$C$24</c:f>
              <c:numCache>
                <c:formatCode>#,##0</c:formatCode>
                <c:ptCount val="8"/>
                <c:pt idx="0">
                  <c:v>75870</c:v>
                </c:pt>
                <c:pt idx="1">
                  <c:v>115578</c:v>
                </c:pt>
                <c:pt idx="2">
                  <c:v>33244</c:v>
                </c:pt>
                <c:pt idx="3">
                  <c:v>136809</c:v>
                </c:pt>
                <c:pt idx="4">
                  <c:v>6289</c:v>
                </c:pt>
                <c:pt idx="5">
                  <c:v>39973</c:v>
                </c:pt>
                <c:pt idx="6">
                  <c:v>100420</c:v>
                </c:pt>
                <c:pt idx="7">
                  <c:v>27216</c:v>
                </c:pt>
              </c:numCache>
            </c:numRef>
          </c:val>
          <c:smooth val="0"/>
          <c:extLst>
            <c:ext xmlns:c16="http://schemas.microsoft.com/office/drawing/2014/chart" uri="{C3380CC4-5D6E-409C-BE32-E72D297353CC}">
              <c16:uniqueId val="{00000001-D3A4-43A7-9C6F-C42BD2EFF9CA}"/>
            </c:ext>
          </c:extLst>
        </c:ser>
        <c:dLbls>
          <c:showLegendKey val="0"/>
          <c:showVal val="0"/>
          <c:showCatName val="0"/>
          <c:showSerName val="0"/>
          <c:showPercent val="0"/>
          <c:showBubbleSize val="0"/>
        </c:dLbls>
        <c:smooth val="0"/>
        <c:axId val="287683455"/>
        <c:axId val="90645455"/>
      </c:lineChart>
      <c:catAx>
        <c:axId val="28768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5455"/>
        <c:crosses val="autoZero"/>
        <c:auto val="1"/>
        <c:lblAlgn val="ctr"/>
        <c:lblOffset val="100"/>
        <c:noMultiLvlLbl val="0"/>
      </c:catAx>
      <c:valAx>
        <c:axId val="90645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266700</xdr:colOff>
      <xdr:row>2</xdr:row>
      <xdr:rowOff>152400</xdr:rowOff>
    </xdr:from>
    <xdr:to>
      <xdr:col>15</xdr:col>
      <xdr:colOff>333375</xdr:colOff>
      <xdr:row>16</xdr:row>
      <xdr:rowOff>0</xdr:rowOff>
    </xdr:to>
    <xdr:graphicFrame macro="">
      <xdr:nvGraphicFramePr>
        <xdr:cNvPr id="2" name="Chart 2">
          <a:extLst>
            <a:ext uri="{FF2B5EF4-FFF2-40B4-BE49-F238E27FC236}">
              <a16:creationId xmlns:a16="http://schemas.microsoft.com/office/drawing/2014/main" id="{1BF9F5A2-68E1-C141-C06F-164A022C8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xdr:row>
      <xdr:rowOff>142874</xdr:rowOff>
    </xdr:from>
    <xdr:to>
      <xdr:col>10</xdr:col>
      <xdr:colOff>257175</xdr:colOff>
      <xdr:row>15</xdr:row>
      <xdr:rowOff>190500</xdr:rowOff>
    </xdr:to>
    <xdr:graphicFrame macro="">
      <xdr:nvGraphicFramePr>
        <xdr:cNvPr id="3" name="Chart 1">
          <a:extLst>
            <a:ext uri="{FF2B5EF4-FFF2-40B4-BE49-F238E27FC236}">
              <a16:creationId xmlns:a16="http://schemas.microsoft.com/office/drawing/2014/main" id="{38FC1F77-2E6B-C664-5AB4-E9CBAF7FE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333374</xdr:colOff>
      <xdr:row>15</xdr:row>
      <xdr:rowOff>180975</xdr:rowOff>
    </xdr:from>
    <xdr:to>
      <xdr:col>10</xdr:col>
      <xdr:colOff>257175</xdr:colOff>
      <xdr:row>29</xdr:row>
      <xdr:rowOff>57150</xdr:rowOff>
    </xdr:to>
    <xdr:graphicFrame macro="">
      <xdr:nvGraphicFramePr>
        <xdr:cNvPr id="4" name="Chart 1">
          <a:extLst>
            <a:ext uri="{FF2B5EF4-FFF2-40B4-BE49-F238E27FC236}">
              <a16:creationId xmlns:a16="http://schemas.microsoft.com/office/drawing/2014/main" id="{32C9D8B4-752F-C06A-E0BC-2E392C8D6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171451</xdr:rowOff>
    </xdr:from>
    <xdr:to>
      <xdr:col>5</xdr:col>
      <xdr:colOff>342900</xdr:colOff>
      <xdr:row>29</xdr:row>
      <xdr:rowOff>38101</xdr:rowOff>
    </xdr:to>
    <xdr:graphicFrame macro="">
      <xdr:nvGraphicFramePr>
        <xdr:cNvPr id="6" name="Chart 3">
          <a:extLst>
            <a:ext uri="{FF2B5EF4-FFF2-40B4-BE49-F238E27FC236}">
              <a16:creationId xmlns:a16="http://schemas.microsoft.com/office/drawing/2014/main" id="{534DB3EA-DFA1-0123-C7CD-9B9818073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15</xdr:row>
      <xdr:rowOff>190500</xdr:rowOff>
    </xdr:from>
    <xdr:to>
      <xdr:col>15</xdr:col>
      <xdr:colOff>323851</xdr:colOff>
      <xdr:row>29</xdr:row>
      <xdr:rowOff>57150</xdr:rowOff>
    </xdr:to>
    <xdr:graphicFrame macro="">
      <xdr:nvGraphicFramePr>
        <xdr:cNvPr id="7" name="Chart 2">
          <a:extLst>
            <a:ext uri="{FF2B5EF4-FFF2-40B4-BE49-F238E27FC236}">
              <a16:creationId xmlns:a16="http://schemas.microsoft.com/office/drawing/2014/main" id="{E5BE38DC-692E-6C86-8DCA-D405BA2C6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19049</xdr:colOff>
      <xdr:row>2</xdr:row>
      <xdr:rowOff>142875</xdr:rowOff>
    </xdr:from>
    <xdr:to>
      <xdr:col>5</xdr:col>
      <xdr:colOff>352424</xdr:colOff>
      <xdr:row>15</xdr:row>
      <xdr:rowOff>161925</xdr:rowOff>
    </xdr:to>
    <xdr:graphicFrame macro="">
      <xdr:nvGraphicFramePr>
        <xdr:cNvPr id="8" name="Chart 3">
          <a:extLst>
            <a:ext uri="{FF2B5EF4-FFF2-40B4-BE49-F238E27FC236}">
              <a16:creationId xmlns:a16="http://schemas.microsoft.com/office/drawing/2014/main" id="{24175F89-F1F4-C0B9-0E3A-992860D2F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3</xdr:row>
      <xdr:rowOff>28575</xdr:rowOff>
    </xdr:from>
    <xdr:to>
      <xdr:col>18</xdr:col>
      <xdr:colOff>331134</xdr:colOff>
      <xdr:row>17</xdr:row>
      <xdr:rowOff>0</xdr:rowOff>
    </xdr:to>
    <mc:AlternateContent xmlns:mc="http://schemas.openxmlformats.org/markup-compatibility/2006">
      <mc:Choice xmlns:a14="http://schemas.microsoft.com/office/drawing/2010/main" Requires="a14">
        <xdr:graphicFrame macro="">
          <xdr:nvGraphicFramePr>
            <xdr:cNvPr id="9" name="County">
              <a:extLst>
                <a:ext uri="{FF2B5EF4-FFF2-40B4-BE49-F238E27FC236}">
                  <a16:creationId xmlns:a16="http://schemas.microsoft.com/office/drawing/2014/main" id="{9B4C269C-033D-C9AE-8870-46DBE91D73F1}"/>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11035862" y="784006"/>
              <a:ext cx="1710617" cy="2730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17</xdr:row>
      <xdr:rowOff>156882</xdr:rowOff>
    </xdr:from>
    <xdr:to>
      <xdr:col>18</xdr:col>
      <xdr:colOff>331134</xdr:colOff>
      <xdr:row>43</xdr:row>
      <xdr:rowOff>0</xdr:rowOff>
    </xdr:to>
    <mc:AlternateContent xmlns:mc="http://schemas.openxmlformats.org/markup-compatibility/2006">
      <mc:Choice xmlns:a14="http://schemas.microsoft.com/office/drawing/2010/main" Requires="a14">
        <xdr:graphicFrame macro="">
          <xdr:nvGraphicFramePr>
            <xdr:cNvPr id="10" name="Sub County">
              <a:extLst>
                <a:ext uri="{FF2B5EF4-FFF2-40B4-BE49-F238E27FC236}">
                  <a16:creationId xmlns:a16="http://schemas.microsoft.com/office/drawing/2014/main" id="{7C5CE9BA-8247-009E-F58C-C5A5C2D8716C}"/>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dr:sp macro="" textlink="">
          <xdr:nvSpPr>
            <xdr:cNvPr id="0" name=""/>
            <xdr:cNvSpPr>
              <a:spLocks noTextEdit="1"/>
            </xdr:cNvSpPr>
          </xdr:nvSpPr>
          <xdr:spPr>
            <a:xfrm>
              <a:off x="11035862" y="3671279"/>
              <a:ext cx="1710617" cy="4988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xdr:colOff>
      <xdr:row>29</xdr:row>
      <xdr:rowOff>47064</xdr:rowOff>
    </xdr:from>
    <xdr:to>
      <xdr:col>8</xdr:col>
      <xdr:colOff>0</xdr:colOff>
      <xdr:row>42</xdr:row>
      <xdr:rowOff>212911</xdr:rowOff>
    </xdr:to>
    <xdr:graphicFrame macro="">
      <xdr:nvGraphicFramePr>
        <xdr:cNvPr id="11" name="Chart 1">
          <a:extLst>
            <a:ext uri="{FF2B5EF4-FFF2-40B4-BE49-F238E27FC236}">
              <a16:creationId xmlns:a16="http://schemas.microsoft.com/office/drawing/2014/main" id="{073B2B3C-12FD-FB8B-37E8-16FAD0341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xdr:colOff>
      <xdr:row>29</xdr:row>
      <xdr:rowOff>57150</xdr:rowOff>
    </xdr:from>
    <xdr:to>
      <xdr:col>15</xdr:col>
      <xdr:colOff>333375</xdr:colOff>
      <xdr:row>43</xdr:row>
      <xdr:rowOff>0</xdr:rowOff>
    </xdr:to>
    <xdr:graphicFrame macro="">
      <xdr:nvGraphicFramePr>
        <xdr:cNvPr id="12" name="Chart 2">
          <a:extLst>
            <a:ext uri="{FF2B5EF4-FFF2-40B4-BE49-F238E27FC236}">
              <a16:creationId xmlns:a16="http://schemas.microsoft.com/office/drawing/2014/main" id="{C61EA660-892F-111D-D8F0-CA455E05B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Were" refreshedDate="45216.420385532409" createdVersion="8" refreshedVersion="8" minRefreshableVersion="3" recordCount="19" xr:uid="{E8508F2F-40A8-4C98-96CE-D373B2D62483}">
  <cacheSource type="worksheet">
    <worksheetSource name="Table1"/>
  </cacheSource>
  <cacheFields count="22">
    <cacheField name="County" numFmtId="0">
      <sharedItems count="8">
        <s v="Bomet"/>
        <s v="Bungoma"/>
        <s v="Busia"/>
        <s v="Kakamega"/>
        <s v="Kericho"/>
        <s v="Kilifi"/>
        <s v="Kisii"/>
        <s v="Kisumu"/>
      </sharedItems>
    </cacheField>
    <cacheField name="Sub County" numFmtId="0">
      <sharedItems count="19">
        <s v="Bomet Central"/>
        <s v="Sotik"/>
        <s v="Bungoma North"/>
        <s v="Bungoma West"/>
        <s v="Mt Elgon"/>
        <s v="Busia"/>
        <s v="Teso South"/>
        <s v="Kakamega Central (Lurambi)"/>
        <s v="Kakamega North (Malava)"/>
        <s v="Kakamega South (Ikolomani)"/>
        <s v="Khwisero"/>
        <s v="Mumias West"/>
        <s v="Kipkelion West"/>
        <s v="Ganze"/>
        <s v="Kaloleni"/>
        <s v="Kilifi South"/>
        <s v="Nyamache"/>
        <s v="Sameta"/>
        <s v="Nyando"/>
      </sharedItems>
    </cacheField>
    <cacheField name="% schools treated" numFmtId="0">
      <sharedItems containsSemiMixedTypes="0" containsString="0" containsNumber="1" minValue="0.3278008" maxValue="1.3896710000000001"/>
    </cacheField>
    <cacheField name="# schools treated" numFmtId="0">
      <sharedItems containsSemiMixedTypes="0" containsString="0" containsNumber="1" containsInteger="1" minValue="61" maxValue="296"/>
    </cacheField>
    <cacheField name="# schools targeted" numFmtId="0">
      <sharedItems containsSemiMixedTypes="0" containsString="0" containsNumber="1" containsInteger="1" minValue="105" maxValue="300"/>
    </cacheField>
    <cacheField name="Column1" numFmtId="0">
      <sharedItems containsNonDate="0" containsString="0" containsBlank="1"/>
    </cacheField>
    <cacheField name="% PSAC treated" numFmtId="0">
      <sharedItems containsSemiMixedTypes="0" containsString="0" containsNumber="1" minValue="4.2128699999999998E-2" maxValue="1.309253"/>
    </cacheField>
    <cacheField name="Estimated PSAC Target Population" numFmtId="0">
      <sharedItems containsSemiMixedTypes="0" containsString="0" containsNumber="1" containsInteger="1" minValue="9606" maxValue="34874"/>
    </cacheField>
    <cacheField name="# PSAC treated_x000a_" numFmtId="0">
      <sharedItems containsSemiMixedTypes="0" containsString="0" containsNumber="1" containsInteger="1" minValue="1345" maxValue="21275"/>
    </cacheField>
    <cacheField name="% Enrolled PSAC treated" numFmtId="0">
      <sharedItems containsSemiMixedTypes="0" containsString="0" containsNumber="1" minValue="2.2184300000000001E-2" maxValue="1.0951610000000001"/>
    </cacheField>
    <cacheField name="Enrolled PSAC targeted-Form P" numFmtId="0">
      <sharedItems containsSemiMixedTypes="0" containsString="0" containsNumber="1" containsInteger="1" minValue="3011" maxValue="30994"/>
    </cacheField>
    <cacheField name="# Enrolled PSAC treated" numFmtId="0">
      <sharedItems containsSemiMixedTypes="0" containsString="0" containsNumber="1" containsInteger="1" minValue="91" maxValue="20690"/>
    </cacheField>
    <cacheField name="Column2" numFmtId="0">
      <sharedItems containsNonDate="0" containsString="0" containsBlank="1"/>
    </cacheField>
    <cacheField name="% SAC treated" numFmtId="0">
      <sharedItems containsSemiMixedTypes="0" containsString="0" containsNumber="1" minValue="0.15799070000000001" maxValue="1.318292"/>
    </cacheField>
    <cacheField name="Estimated SAC Population" numFmtId="0">
      <sharedItems containsSemiMixedTypes="0" containsString="0" containsNumber="1" containsInteger="1" minValue="27973" maxValue="76341"/>
    </cacheField>
    <cacheField name="# SAC treated" numFmtId="0">
      <sharedItems containsSemiMixedTypes="0" containsString="0" containsNumber="1" containsInteger="1" minValue="5633" maxValue="69564"/>
    </cacheField>
    <cacheField name="% Enrolled SAC treated" numFmtId="0">
      <sharedItems containsSemiMixedTypes="0" containsString="0" containsNumber="1" minValue="0.1193202" maxValue="1.447643"/>
    </cacheField>
    <cacheField name="Enrolled SAC Targeted-FormP" numFmtId="0">
      <sharedItems containsSemiMixedTypes="0" containsString="0" containsNumber="1" containsInteger="1" minValue="18996" maxValue="76685"/>
    </cacheField>
    <cacheField name="# Enrolled SAC treated" numFmtId="0">
      <sharedItems containsSemiMixedTypes="0" containsString="0" containsNumber="1" containsInteger="1" minValue="6289" maxValue="66234"/>
    </cacheField>
    <cacheField name="Column3" numFmtId="0">
      <sharedItems containsNonDate="0" containsString="0" containsBlank="1"/>
    </cacheField>
    <cacheField name="Adults Treated" numFmtId="0">
      <sharedItems containsSemiMixedTypes="0" containsString="0" containsNumber="1" containsInteger="1" minValue="1673" maxValue="12793"/>
    </cacheField>
    <cacheField name="Overall Treatment (Children + Adults)" numFmtId="0">
      <sharedItems containsSemiMixedTypes="0" containsString="0" containsNumber="1" containsInteger="1" minValue="12922" maxValue="92907"/>
    </cacheField>
  </cacheFields>
  <extLst>
    <ext xmlns:x14="http://schemas.microsoft.com/office/spreadsheetml/2009/9/main" uri="{725AE2AE-9491-48be-B2B4-4EB974FC3084}">
      <x14:pivotCacheDefinition pivotCacheId="2027837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1.3896710000000001"/>
    <n v="296"/>
    <n v="213"/>
    <m/>
    <n v="4.2128699999999998E-2"/>
    <n v="31926"/>
    <n v="1345"/>
    <n v="0.93846830000000003"/>
    <n v="6842"/>
    <n v="6421"/>
    <m/>
    <n v="1.1304719999999999"/>
    <n v="39564"/>
    <n v="44726"/>
    <n v="1.2273480000000001"/>
    <n v="46673"/>
    <n v="57284"/>
    <m/>
    <n v="4519"/>
    <n v="51571"/>
  </r>
  <r>
    <x v="0"/>
    <x v="1"/>
    <n v="0.33953489999999997"/>
    <n v="73"/>
    <n v="215"/>
    <m/>
    <n v="0.61005339999999997"/>
    <n v="34874"/>
    <n v="21275"/>
    <n v="0.23230300000000001"/>
    <n v="30994"/>
    <n v="7200"/>
    <m/>
    <n v="0.40032010000000001"/>
    <n v="74363"/>
    <n v="29769"/>
    <n v="0.58973220000000004"/>
    <n v="31516"/>
    <n v="18586"/>
    <m/>
    <n v="2147"/>
    <n v="26478"/>
  </r>
  <r>
    <x v="1"/>
    <x v="2"/>
    <n v="0.81666669999999997"/>
    <n v="245"/>
    <n v="300"/>
    <m/>
    <n v="0.65319110000000002"/>
    <n v="20432"/>
    <n v="13346"/>
    <n v="0.34568850000000001"/>
    <n v="22069"/>
    <n v="7629"/>
    <m/>
    <n v="0.15799070000000001"/>
    <n v="35654"/>
    <n v="5633"/>
    <n v="0.85515960000000002"/>
    <n v="57339"/>
    <n v="49034"/>
    <m/>
    <n v="3660"/>
    <n v="23421"/>
  </r>
  <r>
    <x v="1"/>
    <x v="3"/>
    <n v="1.287234"/>
    <n v="242"/>
    <n v="188"/>
    <m/>
    <n v="0.1167633"/>
    <n v="21899"/>
    <n v="2557"/>
    <n v="1.094014"/>
    <n v="18912"/>
    <n v="20690"/>
    <m/>
    <n v="0.27261809999999997"/>
    <n v="60770"/>
    <n v="16567"/>
    <n v="0.38229740000000001"/>
    <n v="61460"/>
    <n v="23496"/>
    <m/>
    <n v="12793"/>
    <n v="88351"/>
  </r>
  <r>
    <x v="1"/>
    <x v="4"/>
    <n v="0.57603689999999996"/>
    <n v="125"/>
    <n v="217"/>
    <m/>
    <n v="0.75109309999999996"/>
    <n v="9606"/>
    <n v="7215"/>
    <n v="0.69920979999999999"/>
    <n v="7846"/>
    <n v="5486"/>
    <m/>
    <n v="0.73205750000000003"/>
    <n v="76341"/>
    <n v="55886"/>
    <n v="0.84848730000000006"/>
    <n v="50735"/>
    <n v="43048"/>
    <m/>
    <n v="4926"/>
    <n v="12922"/>
  </r>
  <r>
    <x v="2"/>
    <x v="5"/>
    <n v="0.57203389999999998"/>
    <n v="135"/>
    <n v="236"/>
    <m/>
    <n v="0.13001969999999999"/>
    <n v="32472"/>
    <n v="4222"/>
    <n v="0.80156859999999996"/>
    <n v="24991"/>
    <n v="20032"/>
    <m/>
    <n v="0.50130240000000004"/>
    <n v="72946"/>
    <n v="36568"/>
    <n v="0.1193202"/>
    <n v="74782"/>
    <n v="8923"/>
    <m/>
    <n v="10336"/>
    <n v="37782"/>
  </r>
  <r>
    <x v="2"/>
    <x v="6"/>
    <n v="0.42361110000000002"/>
    <n v="61"/>
    <n v="144"/>
    <m/>
    <n v="8.5541099999999995E-2"/>
    <n v="16495"/>
    <n v="1411"/>
    <n v="2.2184300000000001E-2"/>
    <n v="4102"/>
    <n v="91"/>
    <m/>
    <n v="0.81355299999999997"/>
    <n v="29735"/>
    <n v="24191"/>
    <n v="0.33570749999999999"/>
    <n v="72447"/>
    <n v="24321"/>
    <m/>
    <n v="10487"/>
    <n v="92907"/>
  </r>
  <r>
    <x v="3"/>
    <x v="7"/>
    <n v="0.42857139999999999"/>
    <n v="72"/>
    <n v="168"/>
    <m/>
    <n v="0.63087219999999999"/>
    <n v="28822"/>
    <n v="18183"/>
    <n v="1.090668"/>
    <n v="3011"/>
    <n v="3284"/>
    <m/>
    <n v="0.33898"/>
    <n v="71901"/>
    <n v="24373"/>
    <n v="0.25007499999999999"/>
    <n v="76685"/>
    <n v="19177"/>
    <m/>
    <n v="12505"/>
    <n v="85571"/>
  </r>
  <r>
    <x v="3"/>
    <x v="8"/>
    <n v="0.3278008"/>
    <n v="79"/>
    <n v="241"/>
    <m/>
    <n v="0.49766290000000002"/>
    <n v="33161"/>
    <n v="16503"/>
    <n v="1.090317"/>
    <n v="12589"/>
    <n v="13726"/>
    <m/>
    <n v="1.1776740000000001"/>
    <n v="59069"/>
    <n v="69564"/>
    <n v="0.75505370000000005"/>
    <n v="18996"/>
    <n v="14343"/>
    <m/>
    <n v="2534"/>
    <n v="51513"/>
  </r>
  <r>
    <x v="3"/>
    <x v="9"/>
    <n v="1.298246"/>
    <n v="148"/>
    <n v="114"/>
    <m/>
    <n v="0.46402369999999998"/>
    <n v="30673"/>
    <n v="14233"/>
    <n v="0.1100218"/>
    <n v="25704"/>
    <n v="2828"/>
    <m/>
    <n v="0.69377480000000002"/>
    <n v="73508"/>
    <n v="50998"/>
    <n v="0.58608249999999995"/>
    <n v="50167"/>
    <n v="29402"/>
    <m/>
    <n v="2710"/>
    <n v="54864"/>
  </r>
  <r>
    <x v="3"/>
    <x v="10"/>
    <n v="0.72195120000000002"/>
    <n v="148"/>
    <n v="205"/>
    <m/>
    <n v="0.53285530000000003"/>
    <n v="23710"/>
    <n v="12634"/>
    <n v="0.53444709999999995"/>
    <n v="19813"/>
    <n v="10589"/>
    <m/>
    <n v="1.318292"/>
    <n v="45452"/>
    <n v="59919"/>
    <n v="0.8200326"/>
    <n v="73041"/>
    <n v="59896"/>
    <m/>
    <n v="6465"/>
    <n v="49841"/>
  </r>
  <r>
    <x v="3"/>
    <x v="11"/>
    <n v="1.3668640000000001"/>
    <n v="231"/>
    <n v="169"/>
    <m/>
    <n v="0.1145756"/>
    <n v="32520"/>
    <n v="3726"/>
    <n v="0.65418580000000004"/>
    <n v="5662"/>
    <n v="3704"/>
    <m/>
    <n v="0.2192344"/>
    <n v="43994"/>
    <n v="9645"/>
    <n v="0.27452169999999998"/>
    <n v="50965"/>
    <n v="13991"/>
    <m/>
    <n v="9988"/>
    <n v="66299"/>
  </r>
  <r>
    <x v="4"/>
    <x v="12"/>
    <n v="1.1434260000000001"/>
    <n v="287"/>
    <n v="251"/>
    <m/>
    <n v="0.44073269999999998"/>
    <n v="21344"/>
    <n v="9407"/>
    <n v="0.61375500000000005"/>
    <n v="29502"/>
    <n v="18107"/>
    <m/>
    <n v="0.2268059"/>
    <n v="53548"/>
    <n v="12145"/>
    <n v="0.1242026"/>
    <n v="50635"/>
    <n v="6289"/>
    <m/>
    <n v="4991"/>
    <n v="67106"/>
  </r>
  <r>
    <x v="5"/>
    <x v="13"/>
    <n v="1.15859"/>
    <n v="263"/>
    <n v="227"/>
    <m/>
    <n v="0.7750591"/>
    <n v="18187"/>
    <n v="14096"/>
    <n v="0.1178641"/>
    <n v="24121"/>
    <n v="2843"/>
    <m/>
    <n v="0.79146439999999996"/>
    <n v="29664"/>
    <n v="23478"/>
    <n v="0.54134420000000005"/>
    <n v="32048"/>
    <n v="17349"/>
    <m/>
    <n v="8172"/>
    <n v="51707"/>
  </r>
  <r>
    <x v="5"/>
    <x v="14"/>
    <n v="0.59917350000000003"/>
    <n v="145"/>
    <n v="242"/>
    <m/>
    <n v="0.16463449999999999"/>
    <n v="17469"/>
    <n v="2876"/>
    <n v="0.59159470000000003"/>
    <n v="20487"/>
    <n v="12120"/>
    <m/>
    <n v="0.76347549999999997"/>
    <n v="39108"/>
    <n v="29858"/>
    <n v="0.19669610000000001"/>
    <n v="44917"/>
    <n v="8835"/>
    <m/>
    <n v="10263"/>
    <n v="33857"/>
  </r>
  <r>
    <x v="5"/>
    <x v="15"/>
    <n v="0.7081712"/>
    <n v="182"/>
    <n v="257"/>
    <m/>
    <n v="1.309253"/>
    <n v="12569"/>
    <n v="16456"/>
    <n v="0.76637829999999996"/>
    <n v="21736"/>
    <n v="16658"/>
    <m/>
    <n v="1.154685"/>
    <n v="27973"/>
    <n v="32300"/>
    <n v="0.23360890000000001"/>
    <n v="59026"/>
    <n v="13789"/>
    <m/>
    <n v="1673"/>
    <n v="68318"/>
  </r>
  <r>
    <x v="6"/>
    <x v="16"/>
    <n v="0.84761909999999996"/>
    <n v="89"/>
    <n v="105"/>
    <m/>
    <n v="1.0592600000000001"/>
    <n v="13753"/>
    <n v="14568"/>
    <n v="1.0951610000000001"/>
    <n v="17234"/>
    <n v="18874"/>
    <m/>
    <n v="0.32996940000000002"/>
    <n v="31015"/>
    <n v="10234"/>
    <n v="0.56895119999999999"/>
    <n v="60086"/>
    <n v="34186"/>
    <m/>
    <n v="4990"/>
    <n v="55067"/>
  </r>
  <r>
    <x v="6"/>
    <x v="17"/>
    <n v="0.36923080000000003"/>
    <n v="72"/>
    <n v="195"/>
    <m/>
    <n v="0.19072539999999999"/>
    <n v="10890"/>
    <n v="2077"/>
    <n v="0.16191469999999999"/>
    <n v="24025"/>
    <n v="3890"/>
    <m/>
    <n v="0.95030859999999995"/>
    <n v="65142"/>
    <n v="61905"/>
    <n v="1.447643"/>
    <n v="45753"/>
    <n v="66234"/>
    <m/>
    <n v="5080"/>
    <n v="46740"/>
  </r>
  <r>
    <x v="7"/>
    <x v="18"/>
    <n v="0.68831169999999997"/>
    <n v="159"/>
    <n v="231"/>
    <m/>
    <n v="0.29384519999999997"/>
    <n v="21593"/>
    <n v="6345"/>
    <n v="0.66083369999999997"/>
    <n v="15258"/>
    <n v="10083"/>
    <m/>
    <n v="0.50855669999999997"/>
    <n v="64803"/>
    <n v="32956"/>
    <n v="0.45259680000000002"/>
    <n v="60133"/>
    <n v="27216"/>
    <m/>
    <n v="3205"/>
    <n v="80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57E87-F19A-4209-902A-69BDE502C5AB}"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y">
  <location ref="E3:G23" firstHeaderRow="0" firstDataRow="1" firstDataCol="1"/>
  <pivotFields count="22">
    <pivotField showAll="0">
      <items count="9">
        <item x="0"/>
        <item x="1"/>
        <item x="2"/>
        <item x="3"/>
        <item x="4"/>
        <item x="5"/>
        <item x="6"/>
        <item x="7"/>
        <item t="default"/>
      </items>
    </pivotField>
    <pivotField axis="axisRow" showAll="0">
      <items count="20">
        <item x="0"/>
        <item x="2"/>
        <item x="3"/>
        <item x="5"/>
        <item x="13"/>
        <item x="7"/>
        <item x="8"/>
        <item x="9"/>
        <item x="14"/>
        <item x="10"/>
        <item x="15"/>
        <item x="12"/>
        <item x="4"/>
        <item x="11"/>
        <item x="16"/>
        <item x="18"/>
        <item x="17"/>
        <item x="1"/>
        <item x="6"/>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chools targeted" fld="4" baseField="0" baseItem="0"/>
    <dataField name="Schools treated" fld="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B218FC-DEA8-436F-9987-48E4E4F7A846}" name="PivotTable1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2" firstHeaderRow="0"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Estimated SAC Population" fld="14" baseField="0" baseItem="0"/>
    <dataField name="Sum of # SAC treated" fld="15" baseField="0" baseItem="0"/>
  </dataFields>
  <formats count="1">
    <format dxfId="71">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594C8-5DD4-45F5-A2F8-C66052659133}"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y">
  <location ref="A3:C12" firstHeaderRow="0"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chools targeted" fld="4" baseField="0" baseItem="0"/>
    <dataField name="Schools treated" fld="3" baseField="0" baseItem="0"/>
  </dataFields>
  <chartFormats count="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34BD6-DD59-43FE-B868-CCDFBDA6DDF8}" name="PivotTable1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12" firstHeaderRow="1"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Sum of Overall Treatment (Children + Adults)" fld="21" baseField="0" baseItem="0" numFmtId="165"/>
  </dataFields>
  <formats count="1">
    <format dxfId="73">
      <pivotArea outline="0" collapsedLevelsAreSubtotals="1" fieldPosition="0"/>
    </format>
  </format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B9B39E-3758-4888-A34E-BEE12367CBEC}" name="PivotTable1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Sum of Adults Treated" fld="20" baseField="0" baseItem="0" numFmtId="165"/>
  </dataFields>
  <formats count="1">
    <format dxfId="72">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C71B67-12B7-47AA-9D04-A904947231B5}" name="PivotTable1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y">
  <location ref="C26:E46" firstHeaderRow="0" firstDataRow="1" firstDataCol="1"/>
  <pivotFields count="22">
    <pivotField showAll="0">
      <items count="9">
        <item x="0"/>
        <item x="1"/>
        <item x="2"/>
        <item x="3"/>
        <item x="4"/>
        <item x="5"/>
        <item x="6"/>
        <item x="7"/>
        <item t="default"/>
      </items>
    </pivotField>
    <pivotField axis="axisRow"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Enrolled PSAC targeted-Form" fld="10" baseField="0" baseItem="0"/>
    <dataField name="Enrolled PSAC treat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9BEB99-5128-48FF-A66D-C333DB6B9432}" name="PivotTable1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y">
  <location ref="E1:G21" firstHeaderRow="0" firstDataRow="1" firstDataCol="1"/>
  <pivotFields count="22">
    <pivotField showAll="0">
      <items count="9">
        <item x="0"/>
        <item x="1"/>
        <item x="2"/>
        <item x="3"/>
        <item x="4"/>
        <item x="5"/>
        <item x="6"/>
        <item x="7"/>
        <item t="default"/>
      </items>
    </pivotField>
    <pivotField axis="axisRow"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Estimated PSAC Target Pop" fld="7" baseField="0" baseItem="0"/>
    <dataField name="PSAC treat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29569D-FEB0-4695-A2B9-65B742569951}"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y">
  <location ref="A13:C22" firstHeaderRow="0"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Enrolled PSAC targeted-Form" fld="10" baseField="0" baseItem="0"/>
    <dataField name="Enrolled PSAC treated" fld="11"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232BA2-D75B-4631-9E88-74970BA5ED5F}"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y">
  <location ref="A1:C10" firstHeaderRow="0"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Estimated PSAC Target Pop" fld="7" baseField="0" baseItem="0"/>
    <dataField name="PSAC treated" fld="8"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6FBEA6-10A9-4BC5-AD92-175B53D77492}" name="PivotTable2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C24" firstHeaderRow="0" firstDataRow="1" firstDataCol="1"/>
  <pivotFields count="22">
    <pivotField axis="axisRow" showAll="0">
      <items count="9">
        <item x="0"/>
        <item x="1"/>
        <item x="2"/>
        <item x="3"/>
        <item x="4"/>
        <item x="5"/>
        <item x="6"/>
        <item x="7"/>
        <item t="default"/>
      </items>
    </pivotField>
    <pivotField showAll="0">
      <items count="20">
        <item x="0"/>
        <item x="2"/>
        <item x="3"/>
        <item x="5"/>
        <item x="13"/>
        <item x="7"/>
        <item x="8"/>
        <item x="9"/>
        <item x="14"/>
        <item x="10"/>
        <item x="15"/>
        <item x="12"/>
        <item x="4"/>
        <item x="11"/>
        <item x="16"/>
        <item x="18"/>
        <item x="17"/>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Enrolled SAC Targeted-FormP" fld="17" baseField="0" baseItem="0"/>
    <dataField name="Sum of # Enrolled SAC treated" fld="18" baseField="0" baseItem="0"/>
  </dataFields>
  <formats count="1">
    <format dxfId="70">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2F0F00D4-B1F4-4254-BD84-6DF1D94506B8}" sourceName="County">
  <pivotTables>
    <pivotTable tabId="4" name="PivotTable12"/>
    <pivotTable tabId="6" name="PivotTable17"/>
    <pivotTable tabId="6" name="PivotTable18"/>
    <pivotTable tabId="4" name="PivotTable14"/>
    <pivotTable tabId="4" name="PivotTable15"/>
    <pivotTable tabId="4" name="PivotTable16"/>
    <pivotTable tabId="3" name="PivotTable11"/>
    <pivotTable tabId="3" name="PivotTable13"/>
    <pivotTable tabId="7" name="PivotTable20"/>
    <pivotTable tabId="7" name="PivotTable19"/>
  </pivotTables>
  <data>
    <tabular pivotCacheId="2027837222">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119F9791-8BE8-4608-84FE-D70F55CA7B03}" sourceName="Sub County">
  <pivotTables>
    <pivotTable tabId="4" name="PivotTable12"/>
    <pivotTable tabId="6" name="PivotTable17"/>
    <pivotTable tabId="6" name="PivotTable18"/>
    <pivotTable tabId="4" name="PivotTable14"/>
    <pivotTable tabId="4" name="PivotTable15"/>
    <pivotTable tabId="4" name="PivotTable16"/>
    <pivotTable tabId="3" name="PivotTable11"/>
    <pivotTable tabId="3" name="PivotTable13"/>
    <pivotTable tabId="7" name="PivotTable20"/>
    <pivotTable tabId="7" name="PivotTable19"/>
  </pivotTables>
  <data>
    <tabular pivotCacheId="2027837222">
      <items count="19">
        <i x="0" s="1"/>
        <i x="2" s="1"/>
        <i x="3" s="1"/>
        <i x="5" s="1"/>
        <i x="13" s="1"/>
        <i x="7" s="1"/>
        <i x="8" s="1"/>
        <i x="9" s="1"/>
        <i x="14" s="1"/>
        <i x="10" s="1"/>
        <i x="15" s="1"/>
        <i x="12" s="1"/>
        <i x="4" s="1"/>
        <i x="11" s="1"/>
        <i x="16" s="1"/>
        <i x="18" s="1"/>
        <i x="17"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5B6B14E6-C9CB-439C-8A7A-ED914C00A9EE}" cache="Slicer_County" caption="County" style="SlicerStyleDark2" rowHeight="257175"/>
  <slicer name="Sub County" xr10:uid="{C91F3DDF-7A32-4E8A-B5DB-086C89D62D5E}" cache="Slicer_Sub_County" caption="Sub County" startItem="4" style="SlicerStyleDark6"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3B5206-A336-4D06-A5D0-AF13B12DA484}" name="Table1" displayName="Table1" ref="A1:V21" totalsRowCount="1">
  <autoFilter ref="A1:V20" xr:uid="{B33B5206-A336-4D06-A5D0-AF13B12DA484}"/>
  <tableColumns count="22">
    <tableColumn id="1" xr3:uid="{B3773B67-B71A-4B63-B69C-2126528D4ECB}" name="County"/>
    <tableColumn id="2" xr3:uid="{EE5D44F9-0F91-40F3-862C-AE85D94F3382}" name="Sub County"/>
    <tableColumn id="3" xr3:uid="{B7018B9C-19D2-44BE-98AA-3CA2741476CE}" name="% schools treated"/>
    <tableColumn id="4" xr3:uid="{D6D33E6C-B0A0-4DB7-8844-58501DB9138A}" name="# schools treated"/>
    <tableColumn id="5" xr3:uid="{A6303530-1110-4786-97A6-ACC9BBEA1697}" name="# schools targeted"/>
    <tableColumn id="6" xr3:uid="{36F85E00-444C-4C1F-9898-B23BE84AC551}" name="Column1"/>
    <tableColumn id="7" xr3:uid="{B4105913-BAC5-4801-BB0A-6338F87F0EE0}" name="% PSAC treated"/>
    <tableColumn id="8" xr3:uid="{2A31103F-00D4-49C7-9232-940FCA812B5E}" name="Estimated PSAC Target Population"/>
    <tableColumn id="9" xr3:uid="{30B38AA6-E37D-487D-AE1B-31C48D31FF29}" name="# PSAC treated_x000a_"/>
    <tableColumn id="10" xr3:uid="{A56720F0-4342-41CF-A16A-39574DBEC588}" name="% Enrolled PSAC treated"/>
    <tableColumn id="11" xr3:uid="{C7CCB59A-6CB6-4FFC-AA9E-2110F37B036E}" name="Enrolled PSAC targeted-Form P"/>
    <tableColumn id="12" xr3:uid="{443A25F6-2A0C-4F20-AD73-711193BD374C}" name="# Enrolled PSAC treated"/>
    <tableColumn id="13" xr3:uid="{A91FDD65-42A2-4EDE-B8C9-F580133553ED}" name="Column2"/>
    <tableColumn id="14" xr3:uid="{A7CAED90-1BD1-4C42-BBDB-D7E3093511C5}" name="% SAC treated"/>
    <tableColumn id="15" xr3:uid="{3F708F5A-E5BF-41C2-A0B2-4DE3D412499E}" name="Estimated SAC Population"/>
    <tableColumn id="16" xr3:uid="{643D285C-1286-4F9A-AC9B-02965A1E64D8}" name="# SAC treated"/>
    <tableColumn id="17" xr3:uid="{22518E7B-3474-4DDD-A4C2-71F8B74E6C80}" name="% Enrolled SAC treated"/>
    <tableColumn id="18" xr3:uid="{1CA2F231-088F-44B3-8E9B-1F7C36738DBA}" name="Enrolled SAC Targeted-FormP"/>
    <tableColumn id="19" xr3:uid="{62B7CCC9-6F45-42C0-91A2-C42540AC74C5}" name="# Enrolled SAC treated"/>
    <tableColumn id="20" xr3:uid="{76B33006-DEE9-4AA0-82C7-35A56A7A4E3D}" name="Column3"/>
    <tableColumn id="21" xr3:uid="{FB51F464-2E41-4AB5-AEAB-6BC3D020D664}" name="Adults Treated"/>
    <tableColumn id="22" xr3:uid="{611D9B90-9EEB-4AAA-B16C-501A0312262B}" name="Overall Treatment (Children + Adul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5993-1476-4843-AE2D-9C5A141810C2}">
  <dimension ref="A3:G23"/>
  <sheetViews>
    <sheetView topLeftCell="A3" workbookViewId="0">
      <selection activeCell="F8" sqref="F8"/>
    </sheetView>
  </sheetViews>
  <sheetFormatPr defaultRowHeight="15.75" x14ac:dyDescent="0.25"/>
  <cols>
    <col min="1" max="1" width="11" bestFit="1" customWidth="1"/>
    <col min="2" max="2" width="14.875" bestFit="1" customWidth="1"/>
    <col min="3" max="3" width="13.875" bestFit="1" customWidth="1"/>
    <col min="5" max="5" width="23.625" bestFit="1" customWidth="1"/>
    <col min="6" max="6" width="14.875" bestFit="1" customWidth="1"/>
    <col min="7" max="7" width="13.875" bestFit="1" customWidth="1"/>
  </cols>
  <sheetData>
    <row r="3" spans="1:7" x14ac:dyDescent="0.25">
      <c r="A3" s="2" t="s">
        <v>0</v>
      </c>
      <c r="B3" t="s">
        <v>50</v>
      </c>
      <c r="C3" t="s">
        <v>51</v>
      </c>
      <c r="E3" s="2" t="s">
        <v>0</v>
      </c>
      <c r="F3" t="s">
        <v>50</v>
      </c>
      <c r="G3" t="s">
        <v>51</v>
      </c>
    </row>
    <row r="4" spans="1:7" x14ac:dyDescent="0.25">
      <c r="A4" s="3" t="s">
        <v>5</v>
      </c>
      <c r="B4" s="4">
        <v>428</v>
      </c>
      <c r="C4" s="4">
        <v>369</v>
      </c>
      <c r="E4" s="3" t="s">
        <v>6</v>
      </c>
      <c r="F4" s="4">
        <v>213</v>
      </c>
      <c r="G4" s="4">
        <v>296</v>
      </c>
    </row>
    <row r="5" spans="1:7" x14ac:dyDescent="0.25">
      <c r="A5" s="3" t="s">
        <v>8</v>
      </c>
      <c r="B5" s="4">
        <v>705</v>
      </c>
      <c r="C5" s="4">
        <v>612</v>
      </c>
      <c r="E5" s="3" t="s">
        <v>9</v>
      </c>
      <c r="F5" s="4">
        <v>300</v>
      </c>
      <c r="G5" s="4">
        <v>245</v>
      </c>
    </row>
    <row r="6" spans="1:7" x14ac:dyDescent="0.25">
      <c r="A6" s="3" t="s">
        <v>12</v>
      </c>
      <c r="B6" s="4">
        <v>380</v>
      </c>
      <c r="C6" s="4">
        <v>196</v>
      </c>
      <c r="E6" s="3" t="s">
        <v>10</v>
      </c>
      <c r="F6" s="4">
        <v>188</v>
      </c>
      <c r="G6" s="4">
        <v>242</v>
      </c>
    </row>
    <row r="7" spans="1:7" x14ac:dyDescent="0.25">
      <c r="A7" s="3" t="s">
        <v>14</v>
      </c>
      <c r="B7" s="4">
        <v>897</v>
      </c>
      <c r="C7" s="4">
        <v>678</v>
      </c>
      <c r="E7" s="3" t="s">
        <v>12</v>
      </c>
      <c r="F7" s="4">
        <v>236</v>
      </c>
      <c r="G7" s="4">
        <v>135</v>
      </c>
    </row>
    <row r="8" spans="1:7" x14ac:dyDescent="0.25">
      <c r="A8" s="3" t="s">
        <v>20</v>
      </c>
      <c r="B8" s="4">
        <v>251</v>
      </c>
      <c r="C8" s="4">
        <v>287</v>
      </c>
      <c r="E8" s="3" t="s">
        <v>23</v>
      </c>
      <c r="F8" s="4">
        <v>227</v>
      </c>
      <c r="G8" s="4">
        <v>263</v>
      </c>
    </row>
    <row r="9" spans="1:7" x14ac:dyDescent="0.25">
      <c r="A9" s="3" t="s">
        <v>22</v>
      </c>
      <c r="B9" s="4">
        <v>726</v>
      </c>
      <c r="C9" s="4">
        <v>590</v>
      </c>
      <c r="E9" s="3" t="s">
        <v>15</v>
      </c>
      <c r="F9" s="4">
        <v>168</v>
      </c>
      <c r="G9" s="4">
        <v>72</v>
      </c>
    </row>
    <row r="10" spans="1:7" x14ac:dyDescent="0.25">
      <c r="A10" s="3" t="s">
        <v>26</v>
      </c>
      <c r="B10" s="4">
        <v>300</v>
      </c>
      <c r="C10" s="4">
        <v>161</v>
      </c>
      <c r="E10" s="3" t="s">
        <v>16</v>
      </c>
      <c r="F10" s="4">
        <v>241</v>
      </c>
      <c r="G10" s="4">
        <v>79</v>
      </c>
    </row>
    <row r="11" spans="1:7" x14ac:dyDescent="0.25">
      <c r="A11" s="3" t="s">
        <v>29</v>
      </c>
      <c r="B11" s="4">
        <v>231</v>
      </c>
      <c r="C11" s="4">
        <v>159</v>
      </c>
      <c r="E11" s="3" t="s">
        <v>17</v>
      </c>
      <c r="F11" s="4">
        <v>114</v>
      </c>
      <c r="G11" s="4">
        <v>148</v>
      </c>
    </row>
    <row r="12" spans="1:7" x14ac:dyDescent="0.25">
      <c r="A12" s="3" t="s">
        <v>49</v>
      </c>
      <c r="B12" s="4">
        <v>3918</v>
      </c>
      <c r="C12" s="4">
        <v>3052</v>
      </c>
      <c r="E12" s="3" t="s">
        <v>24</v>
      </c>
      <c r="F12" s="4">
        <v>242</v>
      </c>
      <c r="G12" s="4">
        <v>145</v>
      </c>
    </row>
    <row r="13" spans="1:7" x14ac:dyDescent="0.25">
      <c r="E13" s="3" t="s">
        <v>18</v>
      </c>
      <c r="F13" s="4">
        <v>205</v>
      </c>
      <c r="G13" s="4">
        <v>148</v>
      </c>
    </row>
    <row r="14" spans="1:7" x14ac:dyDescent="0.25">
      <c r="E14" s="3" t="s">
        <v>25</v>
      </c>
      <c r="F14" s="4">
        <v>257</v>
      </c>
      <c r="G14" s="4">
        <v>182</v>
      </c>
    </row>
    <row r="15" spans="1:7" x14ac:dyDescent="0.25">
      <c r="E15" s="3" t="s">
        <v>21</v>
      </c>
      <c r="F15" s="4">
        <v>251</v>
      </c>
      <c r="G15" s="4">
        <v>287</v>
      </c>
    </row>
    <row r="16" spans="1:7" x14ac:dyDescent="0.25">
      <c r="E16" s="3" t="s">
        <v>11</v>
      </c>
      <c r="F16" s="4">
        <v>217</v>
      </c>
      <c r="G16" s="4">
        <v>125</v>
      </c>
    </row>
    <row r="17" spans="5:7" x14ac:dyDescent="0.25">
      <c r="E17" s="3" t="s">
        <v>19</v>
      </c>
      <c r="F17" s="4">
        <v>169</v>
      </c>
      <c r="G17" s="4">
        <v>231</v>
      </c>
    </row>
    <row r="18" spans="5:7" x14ac:dyDescent="0.25">
      <c r="E18" s="3" t="s">
        <v>27</v>
      </c>
      <c r="F18" s="4">
        <v>105</v>
      </c>
      <c r="G18" s="4">
        <v>89</v>
      </c>
    </row>
    <row r="19" spans="5:7" x14ac:dyDescent="0.25">
      <c r="E19" s="3" t="s">
        <v>30</v>
      </c>
      <c r="F19" s="4">
        <v>231</v>
      </c>
      <c r="G19" s="4">
        <v>159</v>
      </c>
    </row>
    <row r="20" spans="5:7" x14ac:dyDescent="0.25">
      <c r="E20" s="3" t="s">
        <v>28</v>
      </c>
      <c r="F20" s="4">
        <v>195</v>
      </c>
      <c r="G20" s="4">
        <v>72</v>
      </c>
    </row>
    <row r="21" spans="5:7" x14ac:dyDescent="0.25">
      <c r="E21" s="3" t="s">
        <v>7</v>
      </c>
      <c r="F21" s="4">
        <v>215</v>
      </c>
      <c r="G21" s="4">
        <v>73</v>
      </c>
    </row>
    <row r="22" spans="5:7" x14ac:dyDescent="0.25">
      <c r="E22" s="3" t="s">
        <v>13</v>
      </c>
      <c r="F22" s="4">
        <v>144</v>
      </c>
      <c r="G22" s="4">
        <v>61</v>
      </c>
    </row>
    <row r="23" spans="5:7" x14ac:dyDescent="0.25">
      <c r="E23" s="3" t="s">
        <v>49</v>
      </c>
      <c r="F23" s="4">
        <v>3918</v>
      </c>
      <c r="G23" s="4">
        <v>3052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AF858-451D-40C4-9AB8-570DA19DC87B}">
  <dimension ref="A3:H12"/>
  <sheetViews>
    <sheetView topLeftCell="C1" workbookViewId="0">
      <selection activeCell="H6" sqref="H6"/>
    </sheetView>
  </sheetViews>
  <sheetFormatPr defaultRowHeight="15.75" x14ac:dyDescent="0.25"/>
  <cols>
    <col min="1" max="1" width="12.75" bestFit="1" customWidth="1"/>
    <col min="2" max="2" width="19.875" bestFit="1" customWidth="1"/>
    <col min="3" max="4" width="19.875" customWidth="1"/>
    <col min="7" max="7" width="12.75" bestFit="1" customWidth="1"/>
    <col min="8" max="9" width="39.875" bestFit="1" customWidth="1"/>
  </cols>
  <sheetData>
    <row r="3" spans="1:8" x14ac:dyDescent="0.25">
      <c r="A3" s="2" t="s">
        <v>48</v>
      </c>
      <c r="B3" t="s">
        <v>56</v>
      </c>
      <c r="G3" s="2" t="s">
        <v>48</v>
      </c>
      <c r="H3" t="s">
        <v>57</v>
      </c>
    </row>
    <row r="4" spans="1:8" x14ac:dyDescent="0.25">
      <c r="A4" s="3" t="s">
        <v>5</v>
      </c>
      <c r="B4" s="5">
        <v>6666</v>
      </c>
      <c r="C4" s="5"/>
      <c r="D4" s="5"/>
      <c r="G4" s="3" t="s">
        <v>5</v>
      </c>
      <c r="H4" s="5">
        <v>78049</v>
      </c>
    </row>
    <row r="5" spans="1:8" x14ac:dyDescent="0.25">
      <c r="A5" s="3" t="s">
        <v>8</v>
      </c>
      <c r="B5" s="5">
        <v>21379</v>
      </c>
      <c r="C5" s="5"/>
      <c r="D5" s="5"/>
      <c r="G5" s="3" t="s">
        <v>8</v>
      </c>
      <c r="H5" s="5">
        <v>124694</v>
      </c>
    </row>
    <row r="6" spans="1:8" x14ac:dyDescent="0.25">
      <c r="A6" s="3" t="s">
        <v>12</v>
      </c>
      <c r="B6" s="5">
        <v>20823</v>
      </c>
      <c r="C6" s="5"/>
      <c r="D6" s="5"/>
      <c r="G6" s="3" t="s">
        <v>12</v>
      </c>
      <c r="H6" s="5">
        <v>130689</v>
      </c>
    </row>
    <row r="7" spans="1:8" x14ac:dyDescent="0.25">
      <c r="A7" s="3" t="s">
        <v>14</v>
      </c>
      <c r="B7" s="5">
        <v>34202</v>
      </c>
      <c r="C7" s="5"/>
      <c r="D7" s="5"/>
      <c r="G7" s="3" t="s">
        <v>14</v>
      </c>
      <c r="H7" s="5">
        <v>308088</v>
      </c>
    </row>
    <row r="8" spans="1:8" x14ac:dyDescent="0.25">
      <c r="A8" s="3" t="s">
        <v>20</v>
      </c>
      <c r="B8" s="5">
        <v>4991</v>
      </c>
      <c r="C8" s="5"/>
      <c r="D8" s="5"/>
      <c r="G8" s="3" t="s">
        <v>20</v>
      </c>
      <c r="H8" s="5">
        <v>67106</v>
      </c>
    </row>
    <row r="9" spans="1:8" x14ac:dyDescent="0.25">
      <c r="A9" s="3" t="s">
        <v>22</v>
      </c>
      <c r="B9" s="5">
        <v>20108</v>
      </c>
      <c r="C9" s="5"/>
      <c r="D9" s="5"/>
      <c r="G9" s="3" t="s">
        <v>22</v>
      </c>
      <c r="H9" s="5">
        <v>153882</v>
      </c>
    </row>
    <row r="10" spans="1:8" x14ac:dyDescent="0.25">
      <c r="A10" s="3" t="s">
        <v>26</v>
      </c>
      <c r="B10" s="5">
        <v>10070</v>
      </c>
      <c r="C10" s="5"/>
      <c r="D10" s="5"/>
      <c r="G10" s="3" t="s">
        <v>26</v>
      </c>
      <c r="H10" s="5">
        <v>101807</v>
      </c>
    </row>
    <row r="11" spans="1:8" x14ac:dyDescent="0.25">
      <c r="A11" s="3" t="s">
        <v>29</v>
      </c>
      <c r="B11" s="5">
        <v>3205</v>
      </c>
      <c r="C11" s="5"/>
      <c r="D11" s="5"/>
      <c r="G11" s="3" t="s">
        <v>29</v>
      </c>
      <c r="H11" s="5">
        <v>80140</v>
      </c>
    </row>
    <row r="12" spans="1:8" x14ac:dyDescent="0.25">
      <c r="A12" s="3" t="s">
        <v>49</v>
      </c>
      <c r="B12" s="5">
        <v>121444</v>
      </c>
      <c r="C12" s="5"/>
      <c r="D12" s="5"/>
      <c r="G12" s="3" t="s">
        <v>49</v>
      </c>
      <c r="H12" s="5">
        <v>1044455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F5EC-4EC5-421B-A01F-EB894B32B846}">
  <dimension ref="A1:G46"/>
  <sheetViews>
    <sheetView topLeftCell="A5" zoomScale="85" zoomScaleNormal="85" workbookViewId="0">
      <selection activeCell="B16" sqref="B16"/>
    </sheetView>
  </sheetViews>
  <sheetFormatPr defaultRowHeight="15.75" x14ac:dyDescent="0.25"/>
  <cols>
    <col min="1" max="1" width="11.75" bestFit="1" customWidth="1"/>
    <col min="2" max="2" width="28.625" bestFit="1" customWidth="1"/>
    <col min="3" max="3" width="25.75" bestFit="1" customWidth="1"/>
    <col min="4" max="4" width="28.625" bestFit="1" customWidth="1"/>
    <col min="5" max="5" width="21.75" bestFit="1" customWidth="1"/>
    <col min="6" max="6" width="26.75" bestFit="1" customWidth="1"/>
    <col min="7" max="7" width="13.5" bestFit="1" customWidth="1"/>
  </cols>
  <sheetData>
    <row r="1" spans="1:7" x14ac:dyDescent="0.25">
      <c r="A1" s="2" t="s">
        <v>0</v>
      </c>
      <c r="B1" t="s">
        <v>52</v>
      </c>
      <c r="C1" t="s">
        <v>53</v>
      </c>
      <c r="E1" s="2" t="s">
        <v>0</v>
      </c>
      <c r="F1" t="s">
        <v>52</v>
      </c>
      <c r="G1" t="s">
        <v>53</v>
      </c>
    </row>
    <row r="2" spans="1:7" x14ac:dyDescent="0.25">
      <c r="A2" s="3" t="s">
        <v>5</v>
      </c>
      <c r="B2" s="4">
        <v>66800</v>
      </c>
      <c r="C2" s="4">
        <v>22620</v>
      </c>
      <c r="E2" s="3" t="s">
        <v>6</v>
      </c>
      <c r="F2" s="4">
        <v>31926</v>
      </c>
      <c r="G2" s="4">
        <v>1345</v>
      </c>
    </row>
    <row r="3" spans="1:7" x14ac:dyDescent="0.25">
      <c r="A3" s="3" t="s">
        <v>8</v>
      </c>
      <c r="B3" s="4">
        <v>51937</v>
      </c>
      <c r="C3" s="4">
        <v>23118</v>
      </c>
      <c r="E3" s="3" t="s">
        <v>9</v>
      </c>
      <c r="F3" s="4">
        <v>20432</v>
      </c>
      <c r="G3" s="4">
        <v>13346</v>
      </c>
    </row>
    <row r="4" spans="1:7" x14ac:dyDescent="0.25">
      <c r="A4" s="3" t="s">
        <v>12</v>
      </c>
      <c r="B4" s="4">
        <v>48967</v>
      </c>
      <c r="C4" s="4">
        <v>5633</v>
      </c>
      <c r="E4" s="3" t="s">
        <v>10</v>
      </c>
      <c r="F4" s="4">
        <v>21899</v>
      </c>
      <c r="G4" s="4">
        <v>2557</v>
      </c>
    </row>
    <row r="5" spans="1:7" x14ac:dyDescent="0.25">
      <c r="A5" s="3" t="s">
        <v>14</v>
      </c>
      <c r="B5" s="4">
        <v>148886</v>
      </c>
      <c r="C5" s="4">
        <v>65279</v>
      </c>
      <c r="E5" s="3" t="s">
        <v>12</v>
      </c>
      <c r="F5" s="4">
        <v>32472</v>
      </c>
      <c r="G5" s="4">
        <v>4222</v>
      </c>
    </row>
    <row r="6" spans="1:7" x14ac:dyDescent="0.25">
      <c r="A6" s="3" t="s">
        <v>20</v>
      </c>
      <c r="B6" s="4">
        <v>21344</v>
      </c>
      <c r="C6" s="4">
        <v>9407</v>
      </c>
      <c r="E6" s="3" t="s">
        <v>23</v>
      </c>
      <c r="F6" s="4">
        <v>18187</v>
      </c>
      <c r="G6" s="4">
        <v>14096</v>
      </c>
    </row>
    <row r="7" spans="1:7" x14ac:dyDescent="0.25">
      <c r="A7" s="3" t="s">
        <v>22</v>
      </c>
      <c r="B7" s="4">
        <v>48225</v>
      </c>
      <c r="C7" s="4">
        <v>33428</v>
      </c>
      <c r="E7" s="3" t="s">
        <v>15</v>
      </c>
      <c r="F7" s="4">
        <v>28822</v>
      </c>
      <c r="G7" s="4">
        <v>18183</v>
      </c>
    </row>
    <row r="8" spans="1:7" x14ac:dyDescent="0.25">
      <c r="A8" s="3" t="s">
        <v>26</v>
      </c>
      <c r="B8" s="4">
        <v>24643</v>
      </c>
      <c r="C8" s="4">
        <v>16645</v>
      </c>
      <c r="E8" s="3" t="s">
        <v>16</v>
      </c>
      <c r="F8" s="4">
        <v>33161</v>
      </c>
      <c r="G8" s="4">
        <v>16503</v>
      </c>
    </row>
    <row r="9" spans="1:7" x14ac:dyDescent="0.25">
      <c r="A9" s="3" t="s">
        <v>29</v>
      </c>
      <c r="B9" s="4">
        <v>21593</v>
      </c>
      <c r="C9" s="4">
        <v>6345</v>
      </c>
      <c r="E9" s="3" t="s">
        <v>17</v>
      </c>
      <c r="F9" s="4">
        <v>30673</v>
      </c>
      <c r="G9" s="4">
        <v>14233</v>
      </c>
    </row>
    <row r="10" spans="1:7" x14ac:dyDescent="0.25">
      <c r="A10" s="3" t="s">
        <v>49</v>
      </c>
      <c r="B10" s="4">
        <v>432395</v>
      </c>
      <c r="C10" s="4">
        <v>182475</v>
      </c>
      <c r="E10" s="3" t="s">
        <v>24</v>
      </c>
      <c r="F10" s="4">
        <v>17469</v>
      </c>
      <c r="G10" s="4">
        <v>2876</v>
      </c>
    </row>
    <row r="11" spans="1:7" x14ac:dyDescent="0.25">
      <c r="E11" s="3" t="s">
        <v>18</v>
      </c>
      <c r="F11" s="4">
        <v>23710</v>
      </c>
      <c r="G11" s="4">
        <v>12634</v>
      </c>
    </row>
    <row r="12" spans="1:7" x14ac:dyDescent="0.25">
      <c r="E12" s="3" t="s">
        <v>25</v>
      </c>
      <c r="F12" s="4">
        <v>12569</v>
      </c>
      <c r="G12" s="4">
        <v>16456</v>
      </c>
    </row>
    <row r="13" spans="1:7" x14ac:dyDescent="0.25">
      <c r="A13" s="2" t="s">
        <v>0</v>
      </c>
      <c r="B13" t="s">
        <v>54</v>
      </c>
      <c r="C13" t="s">
        <v>55</v>
      </c>
      <c r="E13" s="3" t="s">
        <v>21</v>
      </c>
      <c r="F13" s="4">
        <v>21344</v>
      </c>
      <c r="G13" s="4">
        <v>9407</v>
      </c>
    </row>
    <row r="14" spans="1:7" x14ac:dyDescent="0.25">
      <c r="A14" s="3" t="s">
        <v>5</v>
      </c>
      <c r="B14" s="4">
        <v>37836</v>
      </c>
      <c r="C14" s="4">
        <v>13621</v>
      </c>
      <c r="E14" s="3" t="s">
        <v>11</v>
      </c>
      <c r="F14" s="4">
        <v>9606</v>
      </c>
      <c r="G14" s="4">
        <v>7215</v>
      </c>
    </row>
    <row r="15" spans="1:7" x14ac:dyDescent="0.25">
      <c r="A15" s="3" t="s">
        <v>8</v>
      </c>
      <c r="B15" s="4">
        <v>48827</v>
      </c>
      <c r="C15" s="4">
        <v>33805</v>
      </c>
      <c r="E15" s="3" t="s">
        <v>19</v>
      </c>
      <c r="F15" s="4">
        <v>32520</v>
      </c>
      <c r="G15" s="4">
        <v>3726</v>
      </c>
    </row>
    <row r="16" spans="1:7" x14ac:dyDescent="0.25">
      <c r="A16" s="3" t="s">
        <v>12</v>
      </c>
      <c r="B16" s="4">
        <v>29093</v>
      </c>
      <c r="C16" s="4">
        <v>20123</v>
      </c>
      <c r="E16" s="3" t="s">
        <v>27</v>
      </c>
      <c r="F16" s="4">
        <v>13753</v>
      </c>
      <c r="G16" s="4">
        <v>14568</v>
      </c>
    </row>
    <row r="17" spans="1:7" x14ac:dyDescent="0.25">
      <c r="A17" s="3" t="s">
        <v>14</v>
      </c>
      <c r="B17" s="4">
        <v>66779</v>
      </c>
      <c r="C17" s="4">
        <v>34131</v>
      </c>
      <c r="E17" s="3" t="s">
        <v>30</v>
      </c>
      <c r="F17" s="4">
        <v>21593</v>
      </c>
      <c r="G17" s="4">
        <v>6345</v>
      </c>
    </row>
    <row r="18" spans="1:7" x14ac:dyDescent="0.25">
      <c r="A18" s="3" t="s">
        <v>20</v>
      </c>
      <c r="B18" s="4">
        <v>29502</v>
      </c>
      <c r="C18" s="4">
        <v>18107</v>
      </c>
      <c r="E18" s="3" t="s">
        <v>28</v>
      </c>
      <c r="F18" s="4">
        <v>10890</v>
      </c>
      <c r="G18" s="4">
        <v>2077</v>
      </c>
    </row>
    <row r="19" spans="1:7" x14ac:dyDescent="0.25">
      <c r="A19" s="3" t="s">
        <v>22</v>
      </c>
      <c r="B19" s="4">
        <v>66344</v>
      </c>
      <c r="C19" s="4">
        <v>31621</v>
      </c>
      <c r="E19" s="3" t="s">
        <v>7</v>
      </c>
      <c r="F19" s="4">
        <v>34874</v>
      </c>
      <c r="G19" s="4">
        <v>21275</v>
      </c>
    </row>
    <row r="20" spans="1:7" x14ac:dyDescent="0.25">
      <c r="A20" s="3" t="s">
        <v>26</v>
      </c>
      <c r="B20" s="4">
        <v>41259</v>
      </c>
      <c r="C20" s="4">
        <v>22764</v>
      </c>
      <c r="E20" s="3" t="s">
        <v>13</v>
      </c>
      <c r="F20" s="4">
        <v>16495</v>
      </c>
      <c r="G20" s="4">
        <v>1411</v>
      </c>
    </row>
    <row r="21" spans="1:7" x14ac:dyDescent="0.25">
      <c r="A21" s="3" t="s">
        <v>29</v>
      </c>
      <c r="B21" s="4">
        <v>15258</v>
      </c>
      <c r="C21" s="4">
        <v>10083</v>
      </c>
      <c r="E21" s="3" t="s">
        <v>49</v>
      </c>
      <c r="F21" s="4">
        <v>432395</v>
      </c>
      <c r="G21" s="4">
        <v>182475</v>
      </c>
    </row>
    <row r="22" spans="1:7" x14ac:dyDescent="0.25">
      <c r="A22" s="3" t="s">
        <v>49</v>
      </c>
      <c r="B22" s="4">
        <v>334898</v>
      </c>
      <c r="C22" s="4">
        <v>184255</v>
      </c>
    </row>
    <row r="26" spans="1:7" x14ac:dyDescent="0.25">
      <c r="C26" s="2" t="s">
        <v>0</v>
      </c>
      <c r="D26" t="s">
        <v>54</v>
      </c>
      <c r="E26" t="s">
        <v>55</v>
      </c>
    </row>
    <row r="27" spans="1:7" x14ac:dyDescent="0.25">
      <c r="C27" s="3" t="s">
        <v>6</v>
      </c>
      <c r="D27" s="4">
        <v>6842</v>
      </c>
      <c r="E27" s="4">
        <v>6421</v>
      </c>
    </row>
    <row r="28" spans="1:7" x14ac:dyDescent="0.25">
      <c r="C28" s="3" t="s">
        <v>9</v>
      </c>
      <c r="D28" s="4">
        <v>22069</v>
      </c>
      <c r="E28" s="4">
        <v>7629</v>
      </c>
    </row>
    <row r="29" spans="1:7" x14ac:dyDescent="0.25">
      <c r="C29" s="3" t="s">
        <v>10</v>
      </c>
      <c r="D29" s="4">
        <v>18912</v>
      </c>
      <c r="E29" s="4">
        <v>20690</v>
      </c>
    </row>
    <row r="30" spans="1:7" x14ac:dyDescent="0.25">
      <c r="C30" s="3" t="s">
        <v>12</v>
      </c>
      <c r="D30" s="4">
        <v>24991</v>
      </c>
      <c r="E30" s="4">
        <v>20032</v>
      </c>
    </row>
    <row r="31" spans="1:7" x14ac:dyDescent="0.25">
      <c r="C31" s="3" t="s">
        <v>23</v>
      </c>
      <c r="D31" s="4">
        <v>24121</v>
      </c>
      <c r="E31" s="4">
        <v>2843</v>
      </c>
    </row>
    <row r="32" spans="1:7" x14ac:dyDescent="0.25">
      <c r="C32" s="3" t="s">
        <v>15</v>
      </c>
      <c r="D32" s="4">
        <v>3011</v>
      </c>
      <c r="E32" s="4">
        <v>3284</v>
      </c>
    </row>
    <row r="33" spans="3:5" x14ac:dyDescent="0.25">
      <c r="C33" s="3" t="s">
        <v>16</v>
      </c>
      <c r="D33" s="4">
        <v>12589</v>
      </c>
      <c r="E33" s="4">
        <v>13726</v>
      </c>
    </row>
    <row r="34" spans="3:5" x14ac:dyDescent="0.25">
      <c r="C34" s="3" t="s">
        <v>17</v>
      </c>
      <c r="D34" s="4">
        <v>25704</v>
      </c>
      <c r="E34" s="4">
        <v>2828</v>
      </c>
    </row>
    <row r="35" spans="3:5" x14ac:dyDescent="0.25">
      <c r="C35" s="3" t="s">
        <v>24</v>
      </c>
      <c r="D35" s="4">
        <v>20487</v>
      </c>
      <c r="E35" s="4">
        <v>12120</v>
      </c>
    </row>
    <row r="36" spans="3:5" x14ac:dyDescent="0.25">
      <c r="C36" s="3" t="s">
        <v>18</v>
      </c>
      <c r="D36" s="4">
        <v>19813</v>
      </c>
      <c r="E36" s="4">
        <v>10589</v>
      </c>
    </row>
    <row r="37" spans="3:5" x14ac:dyDescent="0.25">
      <c r="C37" s="3" t="s">
        <v>25</v>
      </c>
      <c r="D37" s="4">
        <v>21736</v>
      </c>
      <c r="E37" s="4">
        <v>16658</v>
      </c>
    </row>
    <row r="38" spans="3:5" x14ac:dyDescent="0.25">
      <c r="C38" s="3" t="s">
        <v>21</v>
      </c>
      <c r="D38" s="4">
        <v>29502</v>
      </c>
      <c r="E38" s="4">
        <v>18107</v>
      </c>
    </row>
    <row r="39" spans="3:5" x14ac:dyDescent="0.25">
      <c r="C39" s="3" t="s">
        <v>11</v>
      </c>
      <c r="D39" s="4">
        <v>7846</v>
      </c>
      <c r="E39" s="4">
        <v>5486</v>
      </c>
    </row>
    <row r="40" spans="3:5" x14ac:dyDescent="0.25">
      <c r="C40" s="3" t="s">
        <v>19</v>
      </c>
      <c r="D40" s="4">
        <v>5662</v>
      </c>
      <c r="E40" s="4">
        <v>3704</v>
      </c>
    </row>
    <row r="41" spans="3:5" x14ac:dyDescent="0.25">
      <c r="C41" s="3" t="s">
        <v>27</v>
      </c>
      <c r="D41" s="4">
        <v>17234</v>
      </c>
      <c r="E41" s="4">
        <v>18874</v>
      </c>
    </row>
    <row r="42" spans="3:5" x14ac:dyDescent="0.25">
      <c r="C42" s="3" t="s">
        <v>30</v>
      </c>
      <c r="D42" s="4">
        <v>15258</v>
      </c>
      <c r="E42" s="4">
        <v>10083</v>
      </c>
    </row>
    <row r="43" spans="3:5" x14ac:dyDescent="0.25">
      <c r="C43" s="3" t="s">
        <v>28</v>
      </c>
      <c r="D43" s="4">
        <v>24025</v>
      </c>
      <c r="E43" s="4">
        <v>3890</v>
      </c>
    </row>
    <row r="44" spans="3:5" x14ac:dyDescent="0.25">
      <c r="C44" s="3" t="s">
        <v>7</v>
      </c>
      <c r="D44" s="4">
        <v>30994</v>
      </c>
      <c r="E44" s="4">
        <v>7200</v>
      </c>
    </row>
    <row r="45" spans="3:5" x14ac:dyDescent="0.25">
      <c r="C45" s="3" t="s">
        <v>13</v>
      </c>
      <c r="D45" s="4">
        <v>4102</v>
      </c>
      <c r="E45" s="4">
        <v>91</v>
      </c>
    </row>
    <row r="46" spans="3:5" x14ac:dyDescent="0.25">
      <c r="C46" s="3" t="s">
        <v>49</v>
      </c>
      <c r="D46" s="4">
        <v>334898</v>
      </c>
      <c r="E46" s="4">
        <v>184255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1D847-3D2E-438B-8384-009819F2BA37}">
  <dimension ref="A3:C24"/>
  <sheetViews>
    <sheetView workbookViewId="0">
      <selection activeCell="D9" sqref="D9"/>
    </sheetView>
  </sheetViews>
  <sheetFormatPr defaultRowHeight="15.75" x14ac:dyDescent="0.25"/>
  <cols>
    <col min="1" max="1" width="12.75" bestFit="1" customWidth="1"/>
    <col min="2" max="2" width="29.75" bestFit="1" customWidth="1"/>
    <col min="3" max="3" width="19.25" bestFit="1" customWidth="1"/>
    <col min="4" max="4" width="27" bestFit="1" customWidth="1"/>
  </cols>
  <sheetData>
    <row r="3" spans="1:3" x14ac:dyDescent="0.25">
      <c r="A3" s="2" t="s">
        <v>48</v>
      </c>
      <c r="B3" t="s">
        <v>60</v>
      </c>
      <c r="C3" t="s">
        <v>61</v>
      </c>
    </row>
    <row r="4" spans="1:3" x14ac:dyDescent="0.25">
      <c r="A4" s="3" t="s">
        <v>5</v>
      </c>
      <c r="B4" s="22">
        <v>113927</v>
      </c>
      <c r="C4" s="22">
        <v>74495</v>
      </c>
    </row>
    <row r="5" spans="1:3" x14ac:dyDescent="0.25">
      <c r="A5" s="3" t="s">
        <v>8</v>
      </c>
      <c r="B5" s="22">
        <v>172765</v>
      </c>
      <c r="C5" s="22">
        <v>78086</v>
      </c>
    </row>
    <row r="6" spans="1:3" x14ac:dyDescent="0.25">
      <c r="A6" s="3" t="s">
        <v>12</v>
      </c>
      <c r="B6" s="22">
        <v>102681</v>
      </c>
      <c r="C6" s="22">
        <v>60759</v>
      </c>
    </row>
    <row r="7" spans="1:3" x14ac:dyDescent="0.25">
      <c r="A7" s="3" t="s">
        <v>14</v>
      </c>
      <c r="B7" s="22">
        <v>293924</v>
      </c>
      <c r="C7" s="22">
        <v>214499</v>
      </c>
    </row>
    <row r="8" spans="1:3" x14ac:dyDescent="0.25">
      <c r="A8" s="3" t="s">
        <v>20</v>
      </c>
      <c r="B8" s="22">
        <v>53548</v>
      </c>
      <c r="C8" s="22">
        <v>12145</v>
      </c>
    </row>
    <row r="9" spans="1:3" x14ac:dyDescent="0.25">
      <c r="A9" s="3" t="s">
        <v>22</v>
      </c>
      <c r="B9" s="22">
        <v>96745</v>
      </c>
      <c r="C9" s="22">
        <v>85636</v>
      </c>
    </row>
    <row r="10" spans="1:3" x14ac:dyDescent="0.25">
      <c r="A10" s="3" t="s">
        <v>26</v>
      </c>
      <c r="B10" s="22">
        <v>96157</v>
      </c>
      <c r="C10" s="22">
        <v>72139</v>
      </c>
    </row>
    <row r="11" spans="1:3" x14ac:dyDescent="0.25">
      <c r="A11" s="3" t="s">
        <v>29</v>
      </c>
      <c r="B11" s="22">
        <v>64803</v>
      </c>
      <c r="C11" s="22">
        <v>32956</v>
      </c>
    </row>
    <row r="12" spans="1:3" x14ac:dyDescent="0.25">
      <c r="A12" s="3" t="s">
        <v>49</v>
      </c>
      <c r="B12" s="22">
        <v>994550</v>
      </c>
      <c r="C12" s="22">
        <v>630715</v>
      </c>
    </row>
    <row r="15" spans="1:3" x14ac:dyDescent="0.25">
      <c r="A15" s="2" t="s">
        <v>48</v>
      </c>
      <c r="B15" t="s">
        <v>62</v>
      </c>
      <c r="C15" t="s">
        <v>63</v>
      </c>
    </row>
    <row r="16" spans="1:3" x14ac:dyDescent="0.25">
      <c r="A16" s="3" t="s">
        <v>5</v>
      </c>
      <c r="B16" s="22">
        <v>78189</v>
      </c>
      <c r="C16" s="22">
        <v>75870</v>
      </c>
    </row>
    <row r="17" spans="1:3" x14ac:dyDescent="0.25">
      <c r="A17" s="3" t="s">
        <v>8</v>
      </c>
      <c r="B17" s="22">
        <v>169534</v>
      </c>
      <c r="C17" s="22">
        <v>115578</v>
      </c>
    </row>
    <row r="18" spans="1:3" x14ac:dyDescent="0.25">
      <c r="A18" s="3" t="s">
        <v>12</v>
      </c>
      <c r="B18" s="22">
        <v>147229</v>
      </c>
      <c r="C18" s="22">
        <v>33244</v>
      </c>
    </row>
    <row r="19" spans="1:3" x14ac:dyDescent="0.25">
      <c r="A19" s="3" t="s">
        <v>14</v>
      </c>
      <c r="B19" s="22">
        <v>269854</v>
      </c>
      <c r="C19" s="22">
        <v>136809</v>
      </c>
    </row>
    <row r="20" spans="1:3" x14ac:dyDescent="0.25">
      <c r="A20" s="3" t="s">
        <v>20</v>
      </c>
      <c r="B20" s="22">
        <v>50635</v>
      </c>
      <c r="C20" s="22">
        <v>6289</v>
      </c>
    </row>
    <row r="21" spans="1:3" x14ac:dyDescent="0.25">
      <c r="A21" s="3" t="s">
        <v>22</v>
      </c>
      <c r="B21" s="22">
        <v>135991</v>
      </c>
      <c r="C21" s="22">
        <v>39973</v>
      </c>
    </row>
    <row r="22" spans="1:3" x14ac:dyDescent="0.25">
      <c r="A22" s="3" t="s">
        <v>26</v>
      </c>
      <c r="B22" s="22">
        <v>105839</v>
      </c>
      <c r="C22" s="22">
        <v>100420</v>
      </c>
    </row>
    <row r="23" spans="1:3" x14ac:dyDescent="0.25">
      <c r="A23" s="3" t="s">
        <v>29</v>
      </c>
      <c r="B23" s="22">
        <v>60133</v>
      </c>
      <c r="C23" s="22">
        <v>27216</v>
      </c>
    </row>
    <row r="24" spans="1:3" x14ac:dyDescent="0.25">
      <c r="A24" s="3" t="s">
        <v>49</v>
      </c>
      <c r="B24" s="22">
        <v>1017404</v>
      </c>
      <c r="C24" s="22">
        <v>535399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156B-A6E9-4EB0-A1E1-5120DBFA4E0E}">
  <dimension ref="A1:V20"/>
  <sheetViews>
    <sheetView workbookViewId="0">
      <selection activeCell="P13" sqref="P11:P13"/>
    </sheetView>
  </sheetViews>
  <sheetFormatPr defaultRowHeight="15.75" x14ac:dyDescent="0.25"/>
  <cols>
    <col min="1" max="1" width="9.125" bestFit="1" customWidth="1"/>
    <col min="2" max="2" width="23.625" bestFit="1" customWidth="1"/>
    <col min="3" max="3" width="18.125" bestFit="1" customWidth="1"/>
    <col min="4" max="4" width="16.875" customWidth="1"/>
    <col min="5" max="5" width="17.875" customWidth="1"/>
    <col min="6" max="6" width="10.125" customWidth="1"/>
    <col min="7" max="7" width="16.75" customWidth="1"/>
    <col min="8" max="8" width="32.75" bestFit="1" customWidth="1"/>
    <col min="9" max="9" width="17.5" bestFit="1" customWidth="1"/>
    <col min="10" max="10" width="24.25" customWidth="1"/>
    <col min="11" max="11" width="29.375" customWidth="1"/>
    <col min="12" max="12" width="23.25" customWidth="1"/>
    <col min="13" max="13" width="10.125" customWidth="1"/>
    <col min="14" max="14" width="15.625" customWidth="1"/>
    <col min="15" max="15" width="24.75" customWidth="1"/>
    <col min="16" max="16" width="14.625" customWidth="1"/>
    <col min="17" max="17" width="23.125" customWidth="1"/>
    <col min="18" max="18" width="28.375" customWidth="1"/>
    <col min="19" max="19" width="22.125" customWidth="1"/>
    <col min="20" max="20" width="10.125" customWidth="1"/>
    <col min="21" max="21" width="15.25" customWidth="1"/>
    <col min="22" max="22" width="34.625" customWidth="1"/>
  </cols>
  <sheetData>
    <row r="1" spans="1:22" x14ac:dyDescent="0.25">
      <c r="A1" t="s">
        <v>0</v>
      </c>
      <c r="B1" t="s">
        <v>1</v>
      </c>
      <c r="C1" t="s">
        <v>2</v>
      </c>
      <c r="D1" t="s">
        <v>3</v>
      </c>
      <c r="E1" t="s">
        <v>4</v>
      </c>
      <c r="F1" t="s">
        <v>45</v>
      </c>
      <c r="G1" t="s">
        <v>31</v>
      </c>
      <c r="H1" t="s">
        <v>32</v>
      </c>
      <c r="I1" t="s">
        <v>33</v>
      </c>
      <c r="J1" t="s">
        <v>34</v>
      </c>
      <c r="K1" t="s">
        <v>35</v>
      </c>
      <c r="L1" t="s">
        <v>36</v>
      </c>
      <c r="M1" t="s">
        <v>46</v>
      </c>
      <c r="N1" s="1" t="s">
        <v>37</v>
      </c>
      <c r="O1" s="1" t="s">
        <v>38</v>
      </c>
      <c r="P1" s="1" t="s">
        <v>39</v>
      </c>
      <c r="Q1" s="1" t="s">
        <v>40</v>
      </c>
      <c r="R1" s="1" t="s">
        <v>41</v>
      </c>
      <c r="S1" s="1" t="s">
        <v>42</v>
      </c>
      <c r="T1" t="s">
        <v>47</v>
      </c>
      <c r="U1" t="s">
        <v>43</v>
      </c>
      <c r="V1" t="s">
        <v>44</v>
      </c>
    </row>
    <row r="2" spans="1:22" x14ac:dyDescent="0.25">
      <c r="A2" t="s">
        <v>5</v>
      </c>
      <c r="B2" t="s">
        <v>6</v>
      </c>
      <c r="C2">
        <v>1.3896710000000001</v>
      </c>
      <c r="D2">
        <v>296</v>
      </c>
      <c r="E2">
        <v>213</v>
      </c>
      <c r="G2">
        <v>4.2128699999999998E-2</v>
      </c>
      <c r="H2">
        <v>31926</v>
      </c>
      <c r="I2">
        <v>1345</v>
      </c>
      <c r="J2">
        <v>0.93846830000000003</v>
      </c>
      <c r="K2">
        <v>6842</v>
      </c>
      <c r="L2">
        <v>6421</v>
      </c>
      <c r="N2">
        <v>1.1304719999999999</v>
      </c>
      <c r="O2">
        <v>39564</v>
      </c>
      <c r="P2">
        <v>44726</v>
      </c>
      <c r="Q2">
        <v>1.2273480000000001</v>
      </c>
      <c r="R2">
        <v>46673</v>
      </c>
      <c r="S2">
        <v>57284</v>
      </c>
      <c r="U2">
        <v>4519</v>
      </c>
      <c r="V2">
        <v>51571</v>
      </c>
    </row>
    <row r="3" spans="1:22" x14ac:dyDescent="0.25">
      <c r="A3" t="s">
        <v>5</v>
      </c>
      <c r="B3" t="s">
        <v>7</v>
      </c>
      <c r="C3">
        <v>0.33953489999999997</v>
      </c>
      <c r="D3">
        <v>73</v>
      </c>
      <c r="E3">
        <v>215</v>
      </c>
      <c r="G3">
        <v>0.61005339999999997</v>
      </c>
      <c r="H3">
        <v>34874</v>
      </c>
      <c r="I3">
        <v>21275</v>
      </c>
      <c r="J3">
        <v>0.23230300000000001</v>
      </c>
      <c r="K3">
        <v>30994</v>
      </c>
      <c r="L3">
        <v>7200</v>
      </c>
      <c r="N3">
        <v>0.40032010000000001</v>
      </c>
      <c r="O3">
        <v>74363</v>
      </c>
      <c r="P3">
        <v>29769</v>
      </c>
      <c r="Q3">
        <v>0.58973220000000004</v>
      </c>
      <c r="R3">
        <v>31516</v>
      </c>
      <c r="S3">
        <v>18586</v>
      </c>
      <c r="U3">
        <v>2147</v>
      </c>
      <c r="V3">
        <v>26478</v>
      </c>
    </row>
    <row r="4" spans="1:22" x14ac:dyDescent="0.25">
      <c r="A4" t="s">
        <v>8</v>
      </c>
      <c r="B4" t="s">
        <v>9</v>
      </c>
      <c r="C4">
        <v>0.81666669999999997</v>
      </c>
      <c r="D4">
        <v>245</v>
      </c>
      <c r="E4">
        <v>300</v>
      </c>
      <c r="G4">
        <v>0.65319110000000002</v>
      </c>
      <c r="H4">
        <v>20432</v>
      </c>
      <c r="I4">
        <v>13346</v>
      </c>
      <c r="J4">
        <v>0.34568850000000001</v>
      </c>
      <c r="K4">
        <v>22069</v>
      </c>
      <c r="L4">
        <v>7629</v>
      </c>
      <c r="N4">
        <v>0.15799070000000001</v>
      </c>
      <c r="O4">
        <v>35654</v>
      </c>
      <c r="P4">
        <v>5633</v>
      </c>
      <c r="Q4">
        <v>0.85515960000000002</v>
      </c>
      <c r="R4">
        <v>57339</v>
      </c>
      <c r="S4">
        <v>49034</v>
      </c>
      <c r="U4">
        <v>3660</v>
      </c>
      <c r="V4">
        <v>23421</v>
      </c>
    </row>
    <row r="5" spans="1:22" x14ac:dyDescent="0.25">
      <c r="A5" t="s">
        <v>8</v>
      </c>
      <c r="B5" t="s">
        <v>10</v>
      </c>
      <c r="C5">
        <v>1.287234</v>
      </c>
      <c r="D5">
        <v>242</v>
      </c>
      <c r="E5">
        <v>188</v>
      </c>
      <c r="G5">
        <v>0.1167633</v>
      </c>
      <c r="H5">
        <v>21899</v>
      </c>
      <c r="I5">
        <v>2557</v>
      </c>
      <c r="J5">
        <v>1.094014</v>
      </c>
      <c r="K5">
        <v>18912</v>
      </c>
      <c r="L5">
        <v>20690</v>
      </c>
      <c r="N5">
        <v>0.27261809999999997</v>
      </c>
      <c r="O5">
        <v>60770</v>
      </c>
      <c r="P5">
        <v>16567</v>
      </c>
      <c r="Q5">
        <v>0.38229740000000001</v>
      </c>
      <c r="R5">
        <v>61460</v>
      </c>
      <c r="S5">
        <v>23496</v>
      </c>
      <c r="U5">
        <v>12793</v>
      </c>
      <c r="V5">
        <v>88351</v>
      </c>
    </row>
    <row r="6" spans="1:22" x14ac:dyDescent="0.25">
      <c r="A6" t="s">
        <v>8</v>
      </c>
      <c r="B6" t="s">
        <v>11</v>
      </c>
      <c r="C6">
        <v>0.57603689999999996</v>
      </c>
      <c r="D6">
        <v>125</v>
      </c>
      <c r="E6">
        <v>217</v>
      </c>
      <c r="G6">
        <v>0.75109309999999996</v>
      </c>
      <c r="H6">
        <v>9606</v>
      </c>
      <c r="I6">
        <v>7215</v>
      </c>
      <c r="J6">
        <v>0.69920979999999999</v>
      </c>
      <c r="K6">
        <v>7846</v>
      </c>
      <c r="L6">
        <v>5486</v>
      </c>
      <c r="N6">
        <v>0.73205750000000003</v>
      </c>
      <c r="O6">
        <v>76341</v>
      </c>
      <c r="P6">
        <v>55886</v>
      </c>
      <c r="Q6">
        <v>0.84848730000000006</v>
      </c>
      <c r="R6">
        <v>50735</v>
      </c>
      <c r="S6">
        <v>43048</v>
      </c>
      <c r="U6">
        <v>4926</v>
      </c>
      <c r="V6">
        <v>12922</v>
      </c>
    </row>
    <row r="7" spans="1:22" x14ac:dyDescent="0.25">
      <c r="A7" t="s">
        <v>12</v>
      </c>
      <c r="B7" t="s">
        <v>12</v>
      </c>
      <c r="C7">
        <v>0.57203389999999998</v>
      </c>
      <c r="D7">
        <v>135</v>
      </c>
      <c r="E7">
        <v>236</v>
      </c>
      <c r="G7">
        <v>0.13001969999999999</v>
      </c>
      <c r="H7">
        <v>32472</v>
      </c>
      <c r="I7">
        <v>4222</v>
      </c>
      <c r="J7">
        <v>0.80156859999999996</v>
      </c>
      <c r="K7">
        <v>24991</v>
      </c>
      <c r="L7">
        <v>20032</v>
      </c>
      <c r="N7">
        <v>0.50130240000000004</v>
      </c>
      <c r="O7">
        <v>72946</v>
      </c>
      <c r="P7">
        <v>36568</v>
      </c>
      <c r="Q7">
        <v>0.1193202</v>
      </c>
      <c r="R7">
        <v>74782</v>
      </c>
      <c r="S7">
        <v>8923</v>
      </c>
      <c r="U7">
        <v>10336</v>
      </c>
      <c r="V7">
        <v>37782</v>
      </c>
    </row>
    <row r="8" spans="1:22" x14ac:dyDescent="0.25">
      <c r="A8" t="s">
        <v>12</v>
      </c>
      <c r="B8" t="s">
        <v>13</v>
      </c>
      <c r="C8">
        <v>0.42361110000000002</v>
      </c>
      <c r="D8">
        <v>61</v>
      </c>
      <c r="E8">
        <v>144</v>
      </c>
      <c r="G8">
        <v>8.5541099999999995E-2</v>
      </c>
      <c r="H8">
        <v>16495</v>
      </c>
      <c r="I8">
        <v>1411</v>
      </c>
      <c r="J8">
        <v>2.2184300000000001E-2</v>
      </c>
      <c r="K8">
        <v>4102</v>
      </c>
      <c r="L8">
        <v>91</v>
      </c>
      <c r="N8">
        <v>0.81355299999999997</v>
      </c>
      <c r="O8">
        <v>29735</v>
      </c>
      <c r="P8">
        <v>24191</v>
      </c>
      <c r="Q8">
        <v>0.33570749999999999</v>
      </c>
      <c r="R8">
        <v>72447</v>
      </c>
      <c r="S8">
        <v>24321</v>
      </c>
      <c r="U8">
        <v>10487</v>
      </c>
      <c r="V8">
        <v>92907</v>
      </c>
    </row>
    <row r="9" spans="1:22" x14ac:dyDescent="0.25">
      <c r="A9" t="s">
        <v>14</v>
      </c>
      <c r="B9" t="s">
        <v>15</v>
      </c>
      <c r="C9">
        <v>0.42857139999999999</v>
      </c>
      <c r="D9">
        <v>72</v>
      </c>
      <c r="E9">
        <v>168</v>
      </c>
      <c r="G9">
        <v>0.63087219999999999</v>
      </c>
      <c r="H9">
        <v>28822</v>
      </c>
      <c r="I9">
        <v>18183</v>
      </c>
      <c r="J9">
        <v>1.090668</v>
      </c>
      <c r="K9">
        <v>3011</v>
      </c>
      <c r="L9">
        <v>3284</v>
      </c>
      <c r="N9">
        <v>0.33898</v>
      </c>
      <c r="O9">
        <v>71901</v>
      </c>
      <c r="P9">
        <v>24373</v>
      </c>
      <c r="Q9">
        <v>0.25007499999999999</v>
      </c>
      <c r="R9">
        <v>76685</v>
      </c>
      <c r="S9">
        <v>19177</v>
      </c>
      <c r="U9">
        <v>12505</v>
      </c>
      <c r="V9">
        <v>85571</v>
      </c>
    </row>
    <row r="10" spans="1:22" x14ac:dyDescent="0.25">
      <c r="A10" t="s">
        <v>14</v>
      </c>
      <c r="B10" t="s">
        <v>16</v>
      </c>
      <c r="C10">
        <v>0.3278008</v>
      </c>
      <c r="D10">
        <v>79</v>
      </c>
      <c r="E10">
        <v>241</v>
      </c>
      <c r="G10">
        <v>0.49766290000000002</v>
      </c>
      <c r="H10">
        <v>33161</v>
      </c>
      <c r="I10">
        <v>16503</v>
      </c>
      <c r="J10">
        <v>1.090317</v>
      </c>
      <c r="K10">
        <v>12589</v>
      </c>
      <c r="L10">
        <v>13726</v>
      </c>
      <c r="N10">
        <v>1.1776740000000001</v>
      </c>
      <c r="O10">
        <v>59069</v>
      </c>
      <c r="P10">
        <v>69564</v>
      </c>
      <c r="Q10">
        <v>0.75505370000000005</v>
      </c>
      <c r="R10">
        <v>18996</v>
      </c>
      <c r="S10">
        <v>14343</v>
      </c>
      <c r="U10">
        <v>2534</v>
      </c>
      <c r="V10">
        <v>51513</v>
      </c>
    </row>
    <row r="11" spans="1:22" x14ac:dyDescent="0.25">
      <c r="A11" t="s">
        <v>14</v>
      </c>
      <c r="B11" t="s">
        <v>17</v>
      </c>
      <c r="C11">
        <v>1.298246</v>
      </c>
      <c r="D11">
        <v>148</v>
      </c>
      <c r="E11">
        <v>114</v>
      </c>
      <c r="G11">
        <v>0.46402369999999998</v>
      </c>
      <c r="H11">
        <v>30673</v>
      </c>
      <c r="I11">
        <v>14233</v>
      </c>
      <c r="J11">
        <v>0.1100218</v>
      </c>
      <c r="K11">
        <v>25704</v>
      </c>
      <c r="L11">
        <v>2828</v>
      </c>
      <c r="N11">
        <v>0.69377480000000002</v>
      </c>
      <c r="O11">
        <v>73508</v>
      </c>
      <c r="P11">
        <v>50998</v>
      </c>
      <c r="Q11">
        <v>0.58608249999999995</v>
      </c>
      <c r="R11">
        <v>50167</v>
      </c>
      <c r="S11">
        <v>29402</v>
      </c>
      <c r="U11">
        <v>2710</v>
      </c>
      <c r="V11">
        <v>54864</v>
      </c>
    </row>
    <row r="12" spans="1:22" x14ac:dyDescent="0.25">
      <c r="A12" t="s">
        <v>14</v>
      </c>
      <c r="B12" t="s">
        <v>18</v>
      </c>
      <c r="C12">
        <v>0.72195120000000002</v>
      </c>
      <c r="D12">
        <v>148</v>
      </c>
      <c r="E12">
        <v>205</v>
      </c>
      <c r="G12">
        <v>0.53285530000000003</v>
      </c>
      <c r="H12">
        <v>23710</v>
      </c>
      <c r="I12">
        <v>12634</v>
      </c>
      <c r="J12">
        <v>0.53444709999999995</v>
      </c>
      <c r="K12">
        <v>19813</v>
      </c>
      <c r="L12">
        <v>10589</v>
      </c>
      <c r="N12">
        <v>1.318292</v>
      </c>
      <c r="O12">
        <v>45452</v>
      </c>
      <c r="P12">
        <v>59919</v>
      </c>
      <c r="Q12">
        <v>0.8200326</v>
      </c>
      <c r="R12">
        <v>73041</v>
      </c>
      <c r="S12">
        <v>59896</v>
      </c>
      <c r="U12">
        <v>6465</v>
      </c>
      <c r="V12">
        <v>49841</v>
      </c>
    </row>
    <row r="13" spans="1:22" x14ac:dyDescent="0.25">
      <c r="A13" t="s">
        <v>14</v>
      </c>
      <c r="B13" t="s">
        <v>19</v>
      </c>
      <c r="C13">
        <v>1.3668640000000001</v>
      </c>
      <c r="D13">
        <v>231</v>
      </c>
      <c r="E13">
        <v>169</v>
      </c>
      <c r="G13">
        <v>0.1145756</v>
      </c>
      <c r="H13">
        <v>32520</v>
      </c>
      <c r="I13">
        <v>3726</v>
      </c>
      <c r="J13">
        <v>0.65418580000000004</v>
      </c>
      <c r="K13">
        <v>5662</v>
      </c>
      <c r="L13">
        <v>3704</v>
      </c>
      <c r="N13">
        <v>0.2192344</v>
      </c>
      <c r="O13">
        <v>43994</v>
      </c>
      <c r="P13">
        <v>9645</v>
      </c>
      <c r="Q13">
        <v>0.27452169999999998</v>
      </c>
      <c r="R13">
        <v>50965</v>
      </c>
      <c r="S13">
        <v>13991</v>
      </c>
      <c r="U13">
        <v>9988</v>
      </c>
      <c r="V13">
        <v>66299</v>
      </c>
    </row>
    <row r="14" spans="1:22" x14ac:dyDescent="0.25">
      <c r="A14" t="s">
        <v>20</v>
      </c>
      <c r="B14" t="s">
        <v>21</v>
      </c>
      <c r="C14">
        <v>1.1434260000000001</v>
      </c>
      <c r="D14">
        <v>287</v>
      </c>
      <c r="E14">
        <v>251</v>
      </c>
      <c r="G14">
        <v>0.44073269999999998</v>
      </c>
      <c r="H14">
        <v>21344</v>
      </c>
      <c r="I14">
        <v>9407</v>
      </c>
      <c r="J14">
        <v>0.61375500000000005</v>
      </c>
      <c r="K14">
        <v>29502</v>
      </c>
      <c r="L14">
        <v>18107</v>
      </c>
      <c r="N14">
        <v>0.2268059</v>
      </c>
      <c r="O14">
        <v>53548</v>
      </c>
      <c r="P14">
        <v>12145</v>
      </c>
      <c r="Q14">
        <v>0.1242026</v>
      </c>
      <c r="R14">
        <v>50635</v>
      </c>
      <c r="S14">
        <v>6289</v>
      </c>
      <c r="U14">
        <v>4991</v>
      </c>
      <c r="V14">
        <v>67106</v>
      </c>
    </row>
    <row r="15" spans="1:22" x14ac:dyDescent="0.25">
      <c r="A15" t="s">
        <v>22</v>
      </c>
      <c r="B15" t="s">
        <v>23</v>
      </c>
      <c r="C15">
        <v>1.15859</v>
      </c>
      <c r="D15">
        <v>263</v>
      </c>
      <c r="E15">
        <v>227</v>
      </c>
      <c r="G15">
        <v>0.7750591</v>
      </c>
      <c r="H15">
        <v>18187</v>
      </c>
      <c r="I15">
        <v>14096</v>
      </c>
      <c r="J15">
        <v>0.1178641</v>
      </c>
      <c r="K15">
        <v>24121</v>
      </c>
      <c r="L15">
        <v>2843</v>
      </c>
      <c r="N15">
        <v>0.79146439999999996</v>
      </c>
      <c r="O15">
        <v>29664</v>
      </c>
      <c r="P15">
        <v>23478</v>
      </c>
      <c r="Q15">
        <v>0.54134420000000005</v>
      </c>
      <c r="R15">
        <v>32048</v>
      </c>
      <c r="S15">
        <v>17349</v>
      </c>
      <c r="U15">
        <v>8172</v>
      </c>
      <c r="V15">
        <v>51707</v>
      </c>
    </row>
    <row r="16" spans="1:22" x14ac:dyDescent="0.25">
      <c r="A16" t="s">
        <v>22</v>
      </c>
      <c r="B16" t="s">
        <v>24</v>
      </c>
      <c r="C16">
        <v>0.59917350000000003</v>
      </c>
      <c r="D16">
        <v>145</v>
      </c>
      <c r="E16">
        <v>242</v>
      </c>
      <c r="G16">
        <v>0.16463449999999999</v>
      </c>
      <c r="H16">
        <v>17469</v>
      </c>
      <c r="I16">
        <v>2876</v>
      </c>
      <c r="J16">
        <v>0.59159470000000003</v>
      </c>
      <c r="K16">
        <v>20487</v>
      </c>
      <c r="L16">
        <v>12120</v>
      </c>
      <c r="N16">
        <v>0.76347549999999997</v>
      </c>
      <c r="O16">
        <v>39108</v>
      </c>
      <c r="P16">
        <v>29858</v>
      </c>
      <c r="Q16">
        <v>0.19669610000000001</v>
      </c>
      <c r="R16">
        <v>44917</v>
      </c>
      <c r="S16">
        <v>8835</v>
      </c>
      <c r="U16">
        <v>10263</v>
      </c>
      <c r="V16">
        <v>33857</v>
      </c>
    </row>
    <row r="17" spans="1:22" x14ac:dyDescent="0.25">
      <c r="A17" t="s">
        <v>22</v>
      </c>
      <c r="B17" t="s">
        <v>25</v>
      </c>
      <c r="C17">
        <v>0.7081712</v>
      </c>
      <c r="D17">
        <v>182</v>
      </c>
      <c r="E17">
        <v>257</v>
      </c>
      <c r="G17">
        <v>1.309253</v>
      </c>
      <c r="H17">
        <v>12569</v>
      </c>
      <c r="I17">
        <v>16456</v>
      </c>
      <c r="J17">
        <v>0.76637829999999996</v>
      </c>
      <c r="K17">
        <v>21736</v>
      </c>
      <c r="L17">
        <v>16658</v>
      </c>
      <c r="N17">
        <v>1.154685</v>
      </c>
      <c r="O17">
        <v>27973</v>
      </c>
      <c r="P17">
        <v>32300</v>
      </c>
      <c r="Q17">
        <v>0.23360890000000001</v>
      </c>
      <c r="R17">
        <v>59026</v>
      </c>
      <c r="S17">
        <v>13789</v>
      </c>
      <c r="U17">
        <v>1673</v>
      </c>
      <c r="V17">
        <v>68318</v>
      </c>
    </row>
    <row r="18" spans="1:22" x14ac:dyDescent="0.25">
      <c r="A18" t="s">
        <v>26</v>
      </c>
      <c r="B18" t="s">
        <v>27</v>
      </c>
      <c r="C18">
        <v>0.84761909999999996</v>
      </c>
      <c r="D18">
        <v>89</v>
      </c>
      <c r="E18">
        <v>105</v>
      </c>
      <c r="G18">
        <v>1.0592600000000001</v>
      </c>
      <c r="H18">
        <v>13753</v>
      </c>
      <c r="I18">
        <v>14568</v>
      </c>
      <c r="J18">
        <v>1.0951610000000001</v>
      </c>
      <c r="K18">
        <v>17234</v>
      </c>
      <c r="L18">
        <v>18874</v>
      </c>
      <c r="N18">
        <v>0.32996940000000002</v>
      </c>
      <c r="O18">
        <v>31015</v>
      </c>
      <c r="P18">
        <v>10234</v>
      </c>
      <c r="Q18">
        <v>0.56895119999999999</v>
      </c>
      <c r="R18">
        <v>60086</v>
      </c>
      <c r="S18">
        <v>34186</v>
      </c>
      <c r="U18">
        <v>4990</v>
      </c>
      <c r="V18">
        <v>55067</v>
      </c>
    </row>
    <row r="19" spans="1:22" x14ac:dyDescent="0.25">
      <c r="A19" t="s">
        <v>26</v>
      </c>
      <c r="B19" t="s">
        <v>28</v>
      </c>
      <c r="C19">
        <v>0.36923080000000003</v>
      </c>
      <c r="D19">
        <v>72</v>
      </c>
      <c r="E19">
        <v>195</v>
      </c>
      <c r="G19">
        <v>0.19072539999999999</v>
      </c>
      <c r="H19">
        <v>10890</v>
      </c>
      <c r="I19">
        <v>2077</v>
      </c>
      <c r="J19">
        <v>0.16191469999999999</v>
      </c>
      <c r="K19">
        <v>24025</v>
      </c>
      <c r="L19">
        <v>3890</v>
      </c>
      <c r="N19">
        <v>0.95030859999999995</v>
      </c>
      <c r="O19">
        <v>65142</v>
      </c>
      <c r="P19">
        <v>61905</v>
      </c>
      <c r="Q19">
        <v>1.447643</v>
      </c>
      <c r="R19">
        <v>45753</v>
      </c>
      <c r="S19">
        <v>66234</v>
      </c>
      <c r="U19">
        <v>5080</v>
      </c>
      <c r="V19">
        <v>46740</v>
      </c>
    </row>
    <row r="20" spans="1:22" x14ac:dyDescent="0.25">
      <c r="A20" t="s">
        <v>29</v>
      </c>
      <c r="B20" t="s">
        <v>30</v>
      </c>
      <c r="C20">
        <v>0.68831169999999997</v>
      </c>
      <c r="D20">
        <v>159</v>
      </c>
      <c r="E20">
        <v>231</v>
      </c>
      <c r="G20">
        <v>0.29384519999999997</v>
      </c>
      <c r="H20">
        <v>21593</v>
      </c>
      <c r="I20">
        <v>6345</v>
      </c>
      <c r="J20">
        <v>0.66083369999999997</v>
      </c>
      <c r="K20">
        <v>15258</v>
      </c>
      <c r="L20">
        <v>10083</v>
      </c>
      <c r="N20">
        <v>0.50855669999999997</v>
      </c>
      <c r="O20">
        <v>64803</v>
      </c>
      <c r="P20">
        <v>32956</v>
      </c>
      <c r="Q20">
        <v>0.45259680000000002</v>
      </c>
      <c r="R20">
        <v>60133</v>
      </c>
      <c r="S20">
        <v>27216</v>
      </c>
      <c r="U20">
        <v>3205</v>
      </c>
      <c r="V20">
        <v>80140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C071C-3B56-4069-AFD1-7BBDB932B732}">
  <dimension ref="A1:S43"/>
  <sheetViews>
    <sheetView showGridLines="0" showRowColHeaders="0" tabSelected="1" topLeftCell="D1" zoomScale="87" zoomScaleNormal="87" workbookViewId="0">
      <selection activeCell="U6" sqref="A1:XFD1048576"/>
    </sheetView>
  </sheetViews>
  <sheetFormatPr defaultRowHeight="15.75" x14ac:dyDescent="0.25"/>
  <cols>
    <col min="1" max="16384" width="9" style="6"/>
  </cols>
  <sheetData>
    <row r="1" spans="1:19" ht="20.25" customHeight="1" x14ac:dyDescent="0.25">
      <c r="A1" s="7" t="s">
        <v>59</v>
      </c>
      <c r="B1" s="8"/>
      <c r="C1" s="8"/>
      <c r="D1" s="8"/>
      <c r="E1" s="8"/>
      <c r="F1" s="8"/>
      <c r="G1" s="8"/>
      <c r="H1" s="8"/>
      <c r="I1" s="8"/>
      <c r="J1" s="8"/>
      <c r="K1" s="8"/>
      <c r="L1" s="8"/>
      <c r="M1" s="8"/>
      <c r="N1" s="8"/>
      <c r="O1" s="8"/>
      <c r="P1" s="8"/>
      <c r="Q1" s="8"/>
      <c r="R1" s="8"/>
      <c r="S1" s="9"/>
    </row>
    <row r="2" spans="1:19" ht="20.25" customHeight="1" thickBot="1" x14ac:dyDescent="0.3">
      <c r="A2" s="10"/>
      <c r="B2" s="11"/>
      <c r="C2" s="11"/>
      <c r="D2" s="11"/>
      <c r="E2" s="11"/>
      <c r="F2" s="11"/>
      <c r="G2" s="11"/>
      <c r="H2" s="11"/>
      <c r="I2" s="11"/>
      <c r="J2" s="11"/>
      <c r="K2" s="11"/>
      <c r="L2" s="11"/>
      <c r="M2" s="11"/>
      <c r="N2" s="11"/>
      <c r="O2" s="11"/>
      <c r="P2" s="11"/>
      <c r="Q2" s="11"/>
      <c r="R2" s="11"/>
      <c r="S2" s="12"/>
    </row>
    <row r="3" spans="1:19" ht="20.25" x14ac:dyDescent="0.3">
      <c r="A3" s="13"/>
      <c r="B3" s="14"/>
      <c r="C3" s="14"/>
      <c r="D3" s="14"/>
      <c r="E3" s="14"/>
      <c r="F3" s="14"/>
      <c r="G3" s="14"/>
      <c r="H3" s="14"/>
      <c r="I3" s="14"/>
      <c r="J3" s="14"/>
      <c r="K3" s="14"/>
      <c r="L3" s="14"/>
      <c r="M3" s="14"/>
      <c r="N3" s="14"/>
      <c r="O3" s="14"/>
      <c r="P3" s="14"/>
      <c r="Q3" s="23" t="s">
        <v>58</v>
      </c>
      <c r="R3" s="14"/>
      <c r="S3" s="15"/>
    </row>
    <row r="4" spans="1:19" x14ac:dyDescent="0.25">
      <c r="A4" s="16"/>
      <c r="B4" s="17"/>
      <c r="C4" s="17"/>
      <c r="D4" s="17"/>
      <c r="E4" s="17"/>
      <c r="F4" s="17"/>
      <c r="G4" s="17"/>
      <c r="H4" s="17"/>
      <c r="I4" s="17"/>
      <c r="J4" s="17"/>
      <c r="K4" s="17"/>
      <c r="L4" s="17"/>
      <c r="M4" s="17"/>
      <c r="N4" s="17"/>
      <c r="O4" s="17"/>
      <c r="P4" s="17"/>
      <c r="Q4" s="17"/>
      <c r="R4" s="17"/>
      <c r="S4" s="18"/>
    </row>
    <row r="5" spans="1:19" x14ac:dyDescent="0.25">
      <c r="A5" s="16"/>
      <c r="B5" s="17"/>
      <c r="C5" s="17"/>
      <c r="D5" s="17"/>
      <c r="E5" s="17"/>
      <c r="F5" s="17"/>
      <c r="G5" s="17"/>
      <c r="H5" s="17"/>
      <c r="I5" s="17"/>
      <c r="J5" s="17"/>
      <c r="K5" s="17"/>
      <c r="L5" s="17"/>
      <c r="M5" s="17"/>
      <c r="N5" s="17"/>
      <c r="O5" s="17"/>
      <c r="P5" s="17"/>
      <c r="Q5" s="17"/>
      <c r="R5" s="17"/>
      <c r="S5" s="18"/>
    </row>
    <row r="6" spans="1:19" x14ac:dyDescent="0.25">
      <c r="A6" s="16"/>
      <c r="B6" s="17"/>
      <c r="C6" s="17"/>
      <c r="D6" s="17"/>
      <c r="E6" s="17"/>
      <c r="F6" s="17"/>
      <c r="G6" s="17"/>
      <c r="H6" s="17"/>
      <c r="I6" s="17"/>
      <c r="J6" s="17"/>
      <c r="K6" s="17"/>
      <c r="L6" s="17"/>
      <c r="M6" s="17"/>
      <c r="N6" s="17"/>
      <c r="O6" s="17"/>
      <c r="P6" s="17"/>
      <c r="Q6" s="17"/>
      <c r="R6" s="17"/>
      <c r="S6" s="18"/>
    </row>
    <row r="7" spans="1:19" x14ac:dyDescent="0.25">
      <c r="A7" s="16"/>
      <c r="B7" s="17"/>
      <c r="C7" s="17"/>
      <c r="D7" s="17"/>
      <c r="E7" s="17"/>
      <c r="F7" s="17"/>
      <c r="G7" s="17"/>
      <c r="H7" s="17"/>
      <c r="I7" s="17"/>
      <c r="J7" s="17"/>
      <c r="K7" s="17"/>
      <c r="L7" s="17"/>
      <c r="M7" s="17"/>
      <c r="N7" s="17"/>
      <c r="O7" s="17"/>
      <c r="P7" s="17"/>
      <c r="Q7" s="17"/>
      <c r="R7" s="17"/>
      <c r="S7" s="18"/>
    </row>
    <row r="8" spans="1:19" x14ac:dyDescent="0.25">
      <c r="A8" s="16"/>
      <c r="B8" s="17"/>
      <c r="C8" s="17"/>
      <c r="D8" s="17"/>
      <c r="E8" s="17"/>
      <c r="F8" s="17"/>
      <c r="G8" s="17"/>
      <c r="H8" s="17"/>
      <c r="I8" s="17"/>
      <c r="J8" s="17"/>
      <c r="K8" s="17"/>
      <c r="L8" s="17"/>
      <c r="M8" s="17"/>
      <c r="N8" s="17"/>
      <c r="O8" s="17"/>
      <c r="P8" s="17"/>
      <c r="Q8" s="17"/>
      <c r="R8" s="17"/>
      <c r="S8" s="18"/>
    </row>
    <row r="9" spans="1:19" x14ac:dyDescent="0.25">
      <c r="A9" s="16"/>
      <c r="B9" s="17"/>
      <c r="C9" s="17"/>
      <c r="D9" s="17"/>
      <c r="E9" s="17"/>
      <c r="F9" s="17"/>
      <c r="G9" s="17"/>
      <c r="H9" s="17"/>
      <c r="I9" s="17"/>
      <c r="J9" s="17"/>
      <c r="K9" s="17"/>
      <c r="L9" s="17"/>
      <c r="M9" s="17"/>
      <c r="N9" s="17"/>
      <c r="O9" s="17"/>
      <c r="P9" s="17"/>
      <c r="Q9" s="17"/>
      <c r="R9" s="17"/>
      <c r="S9" s="18"/>
    </row>
    <row r="10" spans="1:19" x14ac:dyDescent="0.25">
      <c r="A10" s="16"/>
      <c r="B10" s="17"/>
      <c r="C10" s="17"/>
      <c r="D10" s="17"/>
      <c r="E10" s="17"/>
      <c r="F10" s="17"/>
      <c r="G10" s="17"/>
      <c r="H10" s="17"/>
      <c r="I10" s="17"/>
      <c r="J10" s="17"/>
      <c r="K10" s="17"/>
      <c r="L10" s="17"/>
      <c r="M10" s="17"/>
      <c r="N10" s="17"/>
      <c r="O10" s="17"/>
      <c r="P10" s="17"/>
      <c r="Q10" s="17"/>
      <c r="R10" s="17"/>
      <c r="S10" s="18"/>
    </row>
    <row r="11" spans="1:19" x14ac:dyDescent="0.25">
      <c r="A11" s="16"/>
      <c r="B11" s="17"/>
      <c r="C11" s="17"/>
      <c r="D11" s="17"/>
      <c r="E11" s="17"/>
      <c r="F11" s="17"/>
      <c r="G11" s="17"/>
      <c r="H11" s="17"/>
      <c r="I11" s="17"/>
      <c r="J11" s="17"/>
      <c r="K11" s="17"/>
      <c r="L11" s="17"/>
      <c r="M11" s="17"/>
      <c r="N11" s="17"/>
      <c r="O11" s="17"/>
      <c r="P11" s="17"/>
      <c r="Q11" s="17"/>
      <c r="R11" s="17"/>
      <c r="S11" s="18"/>
    </row>
    <row r="12" spans="1:19" x14ac:dyDescent="0.25">
      <c r="A12" s="16"/>
      <c r="B12" s="17"/>
      <c r="C12" s="17"/>
      <c r="D12" s="17"/>
      <c r="E12" s="17"/>
      <c r="F12" s="17"/>
      <c r="G12" s="17"/>
      <c r="H12" s="17"/>
      <c r="I12" s="17"/>
      <c r="J12" s="17"/>
      <c r="K12" s="17"/>
      <c r="L12" s="17"/>
      <c r="M12" s="17"/>
      <c r="N12" s="17"/>
      <c r="O12" s="17"/>
      <c r="P12" s="17"/>
      <c r="Q12" s="17"/>
      <c r="R12" s="17"/>
      <c r="S12" s="18"/>
    </row>
    <row r="13" spans="1:19" x14ac:dyDescent="0.25">
      <c r="A13" s="16"/>
      <c r="B13" s="17"/>
      <c r="C13" s="17"/>
      <c r="D13" s="17"/>
      <c r="E13" s="17"/>
      <c r="F13" s="17"/>
      <c r="G13" s="17"/>
      <c r="H13" s="17"/>
      <c r="I13" s="17"/>
      <c r="J13" s="17"/>
      <c r="K13" s="17"/>
      <c r="L13" s="17"/>
      <c r="M13" s="17"/>
      <c r="N13" s="17"/>
      <c r="O13" s="17"/>
      <c r="P13" s="17"/>
      <c r="Q13" s="17"/>
      <c r="R13" s="17"/>
      <c r="S13" s="18"/>
    </row>
    <row r="14" spans="1:19" x14ac:dyDescent="0.25">
      <c r="A14" s="16"/>
      <c r="B14" s="17"/>
      <c r="C14" s="17"/>
      <c r="D14" s="17"/>
      <c r="E14" s="17"/>
      <c r="F14" s="17"/>
      <c r="G14" s="17"/>
      <c r="H14" s="17"/>
      <c r="I14" s="17"/>
      <c r="J14" s="17"/>
      <c r="K14" s="17"/>
      <c r="L14" s="17"/>
      <c r="M14" s="17"/>
      <c r="N14" s="17"/>
      <c r="O14" s="17"/>
      <c r="P14" s="17"/>
      <c r="Q14" s="17"/>
      <c r="R14" s="17"/>
      <c r="S14" s="18"/>
    </row>
    <row r="15" spans="1:19" x14ac:dyDescent="0.25">
      <c r="A15" s="16"/>
      <c r="B15" s="17"/>
      <c r="C15" s="17"/>
      <c r="D15" s="17"/>
      <c r="E15" s="17"/>
      <c r="F15" s="17"/>
      <c r="G15" s="17"/>
      <c r="H15" s="17"/>
      <c r="I15" s="17"/>
      <c r="J15" s="17"/>
      <c r="K15" s="17"/>
      <c r="L15" s="17"/>
      <c r="M15" s="17"/>
      <c r="N15" s="17"/>
      <c r="O15" s="17"/>
      <c r="P15" s="17"/>
      <c r="Q15" s="17"/>
      <c r="R15" s="17"/>
      <c r="S15" s="18"/>
    </row>
    <row r="16" spans="1:19" x14ac:dyDescent="0.25">
      <c r="A16" s="16"/>
      <c r="B16" s="17"/>
      <c r="C16" s="17"/>
      <c r="D16" s="17"/>
      <c r="E16" s="17"/>
      <c r="F16" s="17"/>
      <c r="G16" s="17"/>
      <c r="H16" s="17"/>
      <c r="I16" s="17"/>
      <c r="J16" s="17"/>
      <c r="K16" s="17"/>
      <c r="L16" s="17"/>
      <c r="M16" s="17"/>
      <c r="N16" s="17"/>
      <c r="O16" s="17"/>
      <c r="P16" s="17"/>
      <c r="Q16" s="17"/>
      <c r="R16" s="17"/>
      <c r="S16" s="18"/>
    </row>
    <row r="17" spans="1:19" x14ac:dyDescent="0.25">
      <c r="A17" s="16"/>
      <c r="B17" s="17"/>
      <c r="C17" s="17"/>
      <c r="D17" s="17"/>
      <c r="E17" s="17"/>
      <c r="F17" s="17"/>
      <c r="G17" s="17"/>
      <c r="H17" s="17"/>
      <c r="I17" s="17"/>
      <c r="J17" s="17"/>
      <c r="K17" s="17"/>
      <c r="L17" s="17"/>
      <c r="M17" s="17"/>
      <c r="N17" s="17"/>
      <c r="O17" s="17"/>
      <c r="P17" s="17"/>
      <c r="Q17" s="17"/>
      <c r="R17" s="17"/>
      <c r="S17" s="18"/>
    </row>
    <row r="18" spans="1:19" x14ac:dyDescent="0.25">
      <c r="A18" s="16"/>
      <c r="B18" s="17"/>
      <c r="C18" s="17"/>
      <c r="D18" s="17"/>
      <c r="E18" s="17"/>
      <c r="F18" s="17"/>
      <c r="G18" s="17"/>
      <c r="H18" s="17"/>
      <c r="I18" s="17"/>
      <c r="J18" s="17"/>
      <c r="K18" s="17"/>
      <c r="L18" s="17"/>
      <c r="M18" s="17"/>
      <c r="N18" s="17"/>
      <c r="O18" s="17"/>
      <c r="P18" s="17"/>
      <c r="Q18" s="17"/>
      <c r="R18" s="17"/>
      <c r="S18" s="18"/>
    </row>
    <row r="19" spans="1:19" x14ac:dyDescent="0.25">
      <c r="A19" s="16"/>
      <c r="B19" s="17"/>
      <c r="C19" s="17"/>
      <c r="D19" s="17"/>
      <c r="E19" s="17"/>
      <c r="F19" s="17"/>
      <c r="G19" s="17"/>
      <c r="H19" s="17"/>
      <c r="I19" s="17"/>
      <c r="J19" s="17"/>
      <c r="K19" s="17"/>
      <c r="L19" s="17"/>
      <c r="M19" s="17"/>
      <c r="N19" s="17"/>
      <c r="O19" s="17"/>
      <c r="P19" s="17"/>
      <c r="Q19" s="17"/>
      <c r="R19" s="17"/>
      <c r="S19" s="18"/>
    </row>
    <row r="20" spans="1:19" x14ac:dyDescent="0.25">
      <c r="A20" s="16"/>
      <c r="B20" s="17"/>
      <c r="C20" s="17"/>
      <c r="D20" s="17"/>
      <c r="E20" s="17"/>
      <c r="F20" s="17"/>
      <c r="G20" s="17"/>
      <c r="H20" s="17"/>
      <c r="I20" s="17"/>
      <c r="J20" s="17"/>
      <c r="K20" s="17"/>
      <c r="L20" s="17"/>
      <c r="M20" s="17"/>
      <c r="N20" s="17"/>
      <c r="O20" s="17"/>
      <c r="P20" s="17"/>
      <c r="Q20" s="17"/>
      <c r="R20" s="17"/>
      <c r="S20" s="18"/>
    </row>
    <row r="21" spans="1:19" x14ac:dyDescent="0.25">
      <c r="A21" s="16"/>
      <c r="B21" s="17"/>
      <c r="C21" s="17"/>
      <c r="D21" s="17"/>
      <c r="E21" s="17"/>
      <c r="F21" s="17"/>
      <c r="G21" s="17"/>
      <c r="H21" s="17"/>
      <c r="I21" s="17"/>
      <c r="J21" s="17"/>
      <c r="K21" s="17"/>
      <c r="L21" s="17"/>
      <c r="M21" s="17"/>
      <c r="N21" s="17"/>
      <c r="O21" s="17"/>
      <c r="P21" s="17"/>
      <c r="Q21" s="17"/>
      <c r="R21" s="17"/>
      <c r="S21" s="18"/>
    </row>
    <row r="22" spans="1:19" x14ac:dyDescent="0.25">
      <c r="A22" s="16"/>
      <c r="B22" s="17"/>
      <c r="C22" s="17"/>
      <c r="D22" s="17"/>
      <c r="E22" s="17"/>
      <c r="F22" s="17"/>
      <c r="G22" s="17"/>
      <c r="H22" s="17"/>
      <c r="I22" s="17"/>
      <c r="J22" s="17"/>
      <c r="K22" s="17"/>
      <c r="L22" s="17"/>
      <c r="M22" s="17"/>
      <c r="N22" s="17"/>
      <c r="O22" s="17"/>
      <c r="P22" s="17"/>
      <c r="Q22" s="17"/>
      <c r="R22" s="17"/>
      <c r="S22" s="18"/>
    </row>
    <row r="23" spans="1:19" x14ac:dyDescent="0.25">
      <c r="A23" s="16"/>
      <c r="B23" s="17"/>
      <c r="C23" s="17"/>
      <c r="D23" s="17"/>
      <c r="E23" s="17"/>
      <c r="F23" s="17"/>
      <c r="G23" s="17"/>
      <c r="H23" s="17"/>
      <c r="I23" s="17"/>
      <c r="J23" s="17"/>
      <c r="K23" s="17"/>
      <c r="L23" s="17"/>
      <c r="M23" s="17"/>
      <c r="N23" s="17"/>
      <c r="O23" s="17"/>
      <c r="P23" s="17"/>
      <c r="Q23" s="17"/>
      <c r="R23" s="17"/>
      <c r="S23" s="18"/>
    </row>
    <row r="24" spans="1:19" x14ac:dyDescent="0.25">
      <c r="A24" s="16"/>
      <c r="B24" s="17"/>
      <c r="C24" s="17"/>
      <c r="D24" s="17"/>
      <c r="E24" s="17"/>
      <c r="F24" s="17"/>
      <c r="G24" s="17"/>
      <c r="H24" s="17"/>
      <c r="I24" s="17"/>
      <c r="J24" s="17"/>
      <c r="K24" s="17"/>
      <c r="L24" s="17"/>
      <c r="M24" s="17"/>
      <c r="N24" s="17"/>
      <c r="O24" s="17"/>
      <c r="P24" s="17"/>
      <c r="Q24" s="17"/>
      <c r="R24" s="17"/>
      <c r="S24" s="18"/>
    </row>
    <row r="25" spans="1:19" x14ac:dyDescent="0.25">
      <c r="A25" s="16"/>
      <c r="B25" s="17"/>
      <c r="C25" s="17"/>
      <c r="D25" s="17"/>
      <c r="E25" s="17"/>
      <c r="F25" s="17"/>
      <c r="G25" s="17"/>
      <c r="H25" s="17"/>
      <c r="I25" s="17"/>
      <c r="J25" s="17"/>
      <c r="K25" s="17"/>
      <c r="L25" s="17"/>
      <c r="M25" s="17"/>
      <c r="N25" s="17"/>
      <c r="O25" s="17"/>
      <c r="P25" s="17"/>
      <c r="Q25" s="17"/>
      <c r="R25" s="17"/>
      <c r="S25" s="18"/>
    </row>
    <row r="26" spans="1:19" x14ac:dyDescent="0.25">
      <c r="A26" s="16"/>
      <c r="B26" s="17"/>
      <c r="C26" s="17"/>
      <c r="D26" s="17"/>
      <c r="E26" s="17"/>
      <c r="F26" s="17"/>
      <c r="G26" s="17"/>
      <c r="H26" s="17"/>
      <c r="I26" s="17"/>
      <c r="J26" s="17"/>
      <c r="K26" s="17"/>
      <c r="L26" s="17"/>
      <c r="M26" s="17"/>
      <c r="N26" s="17"/>
      <c r="O26" s="17"/>
      <c r="P26" s="17"/>
      <c r="Q26" s="17"/>
      <c r="R26" s="17"/>
      <c r="S26" s="18"/>
    </row>
    <row r="27" spans="1:19" x14ac:dyDescent="0.25">
      <c r="A27" s="16"/>
      <c r="B27" s="17"/>
      <c r="C27" s="17"/>
      <c r="D27" s="17"/>
      <c r="E27" s="17"/>
      <c r="F27" s="17"/>
      <c r="G27" s="17"/>
      <c r="H27" s="17"/>
      <c r="I27" s="17"/>
      <c r="J27" s="17"/>
      <c r="K27" s="17"/>
      <c r="L27" s="17"/>
      <c r="M27" s="17"/>
      <c r="N27" s="17"/>
      <c r="O27" s="17"/>
      <c r="P27" s="17"/>
      <c r="Q27" s="17"/>
      <c r="R27" s="17"/>
      <c r="S27" s="18"/>
    </row>
    <row r="28" spans="1:19" x14ac:dyDescent="0.25">
      <c r="A28" s="16"/>
      <c r="B28" s="17"/>
      <c r="C28" s="17"/>
      <c r="D28" s="17"/>
      <c r="E28" s="17"/>
      <c r="F28" s="17"/>
      <c r="G28" s="17"/>
      <c r="H28" s="17"/>
      <c r="I28" s="17"/>
      <c r="J28" s="17"/>
      <c r="K28" s="17"/>
      <c r="L28" s="17"/>
      <c r="M28" s="17"/>
      <c r="N28" s="17"/>
      <c r="O28" s="17"/>
      <c r="P28" s="17"/>
      <c r="Q28" s="17"/>
      <c r="R28" s="17"/>
      <c r="S28" s="18"/>
    </row>
    <row r="29" spans="1:19" x14ac:dyDescent="0.25">
      <c r="A29" s="16"/>
      <c r="B29" s="17"/>
      <c r="C29" s="17"/>
      <c r="D29" s="17"/>
      <c r="E29" s="17"/>
      <c r="F29" s="17"/>
      <c r="G29" s="17"/>
      <c r="H29" s="17"/>
      <c r="I29" s="17"/>
      <c r="J29" s="17"/>
      <c r="K29" s="17"/>
      <c r="L29" s="17"/>
      <c r="M29" s="17"/>
      <c r="N29" s="17"/>
      <c r="O29" s="17"/>
      <c r="P29" s="17"/>
      <c r="Q29" s="17"/>
      <c r="R29" s="17"/>
      <c r="S29" s="18"/>
    </row>
    <row r="30" spans="1:19" ht="16.5" thickBot="1" x14ac:dyDescent="0.3">
      <c r="A30" s="19"/>
      <c r="B30" s="20"/>
      <c r="C30" s="20"/>
      <c r="D30" s="20"/>
      <c r="E30" s="20"/>
      <c r="F30" s="20"/>
      <c r="G30" s="20"/>
      <c r="H30" s="20"/>
      <c r="I30" s="20"/>
      <c r="J30" s="20"/>
      <c r="K30" s="20"/>
      <c r="L30" s="20"/>
      <c r="M30" s="20"/>
      <c r="N30" s="20"/>
      <c r="O30" s="20"/>
      <c r="P30" s="20"/>
      <c r="Q30" s="20"/>
      <c r="R30" s="20"/>
      <c r="S30" s="21"/>
    </row>
    <row r="31" spans="1:19" x14ac:dyDescent="0.25">
      <c r="A31" s="16"/>
      <c r="B31" s="17"/>
      <c r="C31" s="17"/>
      <c r="D31" s="17"/>
      <c r="E31" s="17"/>
      <c r="F31" s="17"/>
      <c r="G31" s="17"/>
      <c r="H31" s="17"/>
      <c r="I31" s="17"/>
      <c r="J31" s="17"/>
      <c r="K31" s="17"/>
      <c r="L31" s="17"/>
      <c r="M31" s="17"/>
      <c r="N31" s="17"/>
      <c r="O31" s="17"/>
      <c r="P31" s="17"/>
      <c r="Q31" s="17"/>
      <c r="R31" s="17"/>
      <c r="S31" s="18"/>
    </row>
    <row r="32" spans="1:19" x14ac:dyDescent="0.25">
      <c r="A32" s="16"/>
      <c r="B32" s="17"/>
      <c r="C32" s="17"/>
      <c r="D32" s="17"/>
      <c r="E32" s="17"/>
      <c r="F32" s="17"/>
      <c r="G32" s="17"/>
      <c r="H32" s="17"/>
      <c r="I32" s="17"/>
      <c r="J32" s="17"/>
      <c r="K32" s="17"/>
      <c r="L32" s="17"/>
      <c r="M32" s="17"/>
      <c r="N32" s="17"/>
      <c r="O32" s="17"/>
      <c r="P32" s="17"/>
      <c r="Q32" s="17"/>
      <c r="R32" s="17"/>
      <c r="S32" s="18"/>
    </row>
    <row r="33" spans="1:19" x14ac:dyDescent="0.25">
      <c r="A33" s="16"/>
      <c r="B33" s="17"/>
      <c r="C33" s="17"/>
      <c r="D33" s="17"/>
      <c r="E33" s="17"/>
      <c r="F33" s="17"/>
      <c r="G33" s="17"/>
      <c r="H33" s="17"/>
      <c r="I33" s="17"/>
      <c r="J33" s="17"/>
      <c r="K33" s="17"/>
      <c r="L33" s="17"/>
      <c r="M33" s="17"/>
      <c r="N33" s="17"/>
      <c r="O33" s="17"/>
      <c r="P33" s="17"/>
      <c r="Q33" s="17"/>
      <c r="R33" s="17"/>
      <c r="S33" s="18"/>
    </row>
    <row r="34" spans="1:19" x14ac:dyDescent="0.25">
      <c r="A34" s="16"/>
      <c r="B34" s="17"/>
      <c r="C34" s="17"/>
      <c r="D34" s="17"/>
      <c r="E34" s="17"/>
      <c r="F34" s="17"/>
      <c r="G34" s="17"/>
      <c r="H34" s="17"/>
      <c r="I34" s="17"/>
      <c r="J34" s="17"/>
      <c r="K34" s="17"/>
      <c r="L34" s="17"/>
      <c r="M34" s="17"/>
      <c r="N34" s="17"/>
      <c r="O34" s="17"/>
      <c r="P34" s="17"/>
      <c r="Q34" s="17"/>
      <c r="R34" s="17"/>
      <c r="S34" s="18"/>
    </row>
    <row r="35" spans="1:19" x14ac:dyDescent="0.25">
      <c r="A35" s="16"/>
      <c r="B35" s="17"/>
      <c r="C35" s="17"/>
      <c r="D35" s="17"/>
      <c r="E35" s="17"/>
      <c r="F35" s="17"/>
      <c r="G35" s="17"/>
      <c r="H35" s="17"/>
      <c r="I35" s="17"/>
      <c r="J35" s="17"/>
      <c r="K35" s="17"/>
      <c r="L35" s="17"/>
      <c r="M35" s="17"/>
      <c r="N35" s="17"/>
      <c r="O35" s="17"/>
      <c r="P35" s="17"/>
      <c r="Q35" s="17"/>
      <c r="R35" s="17"/>
      <c r="S35" s="18"/>
    </row>
    <row r="36" spans="1:19" x14ac:dyDescent="0.25">
      <c r="A36" s="16"/>
      <c r="B36" s="17"/>
      <c r="C36" s="17"/>
      <c r="D36" s="17"/>
      <c r="E36" s="17"/>
      <c r="F36" s="17"/>
      <c r="G36" s="17"/>
      <c r="H36" s="17"/>
      <c r="I36" s="17"/>
      <c r="J36" s="17"/>
      <c r="K36" s="17"/>
      <c r="L36" s="17"/>
      <c r="M36" s="17"/>
      <c r="N36" s="17"/>
      <c r="O36" s="17"/>
      <c r="P36" s="17"/>
      <c r="Q36" s="17"/>
      <c r="R36" s="17"/>
      <c r="S36" s="18"/>
    </row>
    <row r="37" spans="1:19" x14ac:dyDescent="0.25">
      <c r="A37" s="16"/>
      <c r="B37" s="17"/>
      <c r="C37" s="17"/>
      <c r="D37" s="17"/>
      <c r="E37" s="17"/>
      <c r="F37" s="17"/>
      <c r="G37" s="17"/>
      <c r="H37" s="17"/>
      <c r="I37" s="17"/>
      <c r="J37" s="17"/>
      <c r="K37" s="17"/>
      <c r="L37" s="17"/>
      <c r="M37" s="17"/>
      <c r="N37" s="17"/>
      <c r="O37" s="17"/>
      <c r="P37" s="17"/>
      <c r="Q37" s="17"/>
      <c r="R37" s="17"/>
      <c r="S37" s="18"/>
    </row>
    <row r="38" spans="1:19" x14ac:dyDescent="0.25">
      <c r="A38" s="16"/>
      <c r="B38" s="17"/>
      <c r="C38" s="17"/>
      <c r="D38" s="17"/>
      <c r="E38" s="17"/>
      <c r="F38" s="17"/>
      <c r="G38" s="17"/>
      <c r="H38" s="17"/>
      <c r="I38" s="17"/>
      <c r="J38" s="17"/>
      <c r="K38" s="17"/>
      <c r="L38" s="17"/>
      <c r="M38" s="17"/>
      <c r="N38" s="17"/>
      <c r="O38" s="17"/>
      <c r="P38" s="17"/>
      <c r="Q38" s="17"/>
      <c r="R38" s="17"/>
      <c r="S38" s="18"/>
    </row>
    <row r="39" spans="1:19" x14ac:dyDescent="0.25">
      <c r="A39" s="16"/>
      <c r="B39" s="17"/>
      <c r="C39" s="17"/>
      <c r="D39" s="17"/>
      <c r="E39" s="17"/>
      <c r="F39" s="17"/>
      <c r="G39" s="17"/>
      <c r="H39" s="17"/>
      <c r="I39" s="17"/>
      <c r="J39" s="17"/>
      <c r="K39" s="17"/>
      <c r="L39" s="17"/>
      <c r="M39" s="17"/>
      <c r="N39" s="17"/>
      <c r="O39" s="17"/>
      <c r="P39" s="17"/>
      <c r="Q39" s="17"/>
      <c r="R39" s="17"/>
      <c r="S39" s="18"/>
    </row>
    <row r="40" spans="1:19" x14ac:dyDescent="0.25">
      <c r="A40" s="16"/>
      <c r="B40" s="17"/>
      <c r="C40" s="17"/>
      <c r="D40" s="17"/>
      <c r="E40" s="17"/>
      <c r="F40" s="17"/>
      <c r="G40" s="17"/>
      <c r="H40" s="17"/>
      <c r="I40" s="17"/>
      <c r="J40" s="17"/>
      <c r="K40" s="17"/>
      <c r="L40" s="17"/>
      <c r="M40" s="17"/>
      <c r="N40" s="17"/>
      <c r="O40" s="17"/>
      <c r="P40" s="17"/>
      <c r="Q40" s="17"/>
      <c r="R40" s="17"/>
      <c r="S40" s="18"/>
    </row>
    <row r="41" spans="1:19" x14ac:dyDescent="0.25">
      <c r="A41" s="16"/>
      <c r="B41" s="17"/>
      <c r="C41" s="17"/>
      <c r="D41" s="17"/>
      <c r="E41" s="17"/>
      <c r="F41" s="17"/>
      <c r="G41" s="17"/>
      <c r="H41" s="17"/>
      <c r="I41" s="17"/>
      <c r="J41" s="17"/>
      <c r="K41" s="17"/>
      <c r="L41" s="17"/>
      <c r="M41" s="17"/>
      <c r="N41" s="17"/>
      <c r="O41" s="17"/>
      <c r="P41" s="17"/>
      <c r="Q41" s="17"/>
      <c r="R41" s="17"/>
      <c r="S41" s="18"/>
    </row>
    <row r="42" spans="1:19" x14ac:dyDescent="0.25">
      <c r="A42" s="16"/>
      <c r="B42" s="17"/>
      <c r="C42" s="17"/>
      <c r="D42" s="17"/>
      <c r="E42" s="17"/>
      <c r="F42" s="17"/>
      <c r="G42" s="17"/>
      <c r="H42" s="17"/>
      <c r="I42" s="17"/>
      <c r="J42" s="17"/>
      <c r="K42" s="17"/>
      <c r="L42" s="17"/>
      <c r="M42" s="17"/>
      <c r="N42" s="17"/>
      <c r="O42" s="17"/>
      <c r="P42" s="17"/>
      <c r="Q42" s="17"/>
      <c r="R42" s="17"/>
      <c r="S42" s="18"/>
    </row>
    <row r="43" spans="1:19" ht="16.5" thickBot="1" x14ac:dyDescent="0.3">
      <c r="A43" s="19"/>
      <c r="B43" s="20"/>
      <c r="C43" s="20"/>
      <c r="D43" s="20"/>
      <c r="E43" s="20"/>
      <c r="F43" s="20"/>
      <c r="G43" s="20"/>
      <c r="H43" s="20"/>
      <c r="I43" s="20"/>
      <c r="J43" s="20"/>
      <c r="K43" s="20"/>
      <c r="L43" s="20"/>
      <c r="M43" s="20"/>
      <c r="N43" s="20"/>
      <c r="O43" s="20"/>
      <c r="P43" s="20"/>
      <c r="Q43" s="20"/>
      <c r="R43" s="20"/>
      <c r="S43" s="21"/>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Schools Reached</vt:lpstr>
      <vt:lpstr>Adult treated</vt:lpstr>
      <vt:lpstr>Preschool Aged Children</vt:lpstr>
      <vt:lpstr>SCHOOL AGED CHILDREN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Were</dc:creator>
  <cp:lastModifiedBy>Samuel Were</cp:lastModifiedBy>
  <dcterms:created xsi:type="dcterms:W3CDTF">2023-10-17T06:52:48Z</dcterms:created>
  <dcterms:modified xsi:type="dcterms:W3CDTF">2023-10-17T08:46:43Z</dcterms:modified>
</cp:coreProperties>
</file>