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aumy\Downloads\"/>
    </mc:Choice>
  </mc:AlternateContent>
  <xr:revisionPtr revIDLastSave="0" documentId="8_{C6FA8968-2DA4-4D56-A311-7374E5FCB352}" xr6:coauthVersionLast="47" xr6:coauthVersionMax="47" xr10:uidLastSave="{00000000-0000-0000-0000-000000000000}"/>
  <bookViews>
    <workbookView xWindow="-108" yWindow="-108" windowWidth="23256" windowHeight="12456" firstSheet="3" activeTab="6" xr2:uid="{44DF72C7-C60E-419F-BB31-3B9A1200B091}"/>
  </bookViews>
  <sheets>
    <sheet name="data for excel" sheetId="2" state="hidden" r:id="rId1"/>
    <sheet name="Customers" sheetId="3" r:id="rId2"/>
    <sheet name="Orders" sheetId="4" r:id="rId3"/>
    <sheet name="Products" sheetId="5" r:id="rId4"/>
    <sheet name="Sheet3" sheetId="7" r:id="rId5"/>
    <sheet name="Sheet1" sheetId="1" r:id="rId6"/>
    <sheet name="dashboard" sheetId="6" r:id="rId7"/>
  </sheets>
  <definedNames>
    <definedName name="_xlcn.WorksheetConnection_Book1Orders1" hidden="1">Orders[]</definedName>
    <definedName name="ExternalData_1" localSheetId="0" hidden="1">'data for excel'!$A$1:$F$4</definedName>
    <definedName name="ExternalData_1" localSheetId="4" hidden="1">Sheet3!$A$3:$Q$14</definedName>
    <definedName name="ExternalData_2" localSheetId="1" hidden="1">'Customers'!$A$1:$G$101</definedName>
    <definedName name="ExternalData_3" localSheetId="2" hidden="1">Orders!$A$1:$O$1001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8"/>
    <pivotCache cacheId="1" r:id="rId9"/>
    <pivotCache cacheId="2" r:id="rId10"/>
    <pivotCache cacheId="3" r:id="rId11"/>
    <pivotCache cacheId="4" r:id="rId12"/>
    <pivotCache cacheId="5" r:id="rId13"/>
    <pivotCache cacheId="6" r:id="rId14"/>
  </pivotCaches>
  <extLst>
    <ext xmlns:x14="http://schemas.microsoft.com/office/spreadsheetml/2009/9/main" uri="{876F7934-8845-4945-9796-88D515C7AA90}">
      <x14:pivotCaches>
        <pivotCache cacheId="7"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for excel_0a0df1b6-d9a9-4469-9240-0ee1704d3133" name="data for excel" connection="Query - data for excel"/>
          <x15:modelTable id="Customers_da8befe0-4e13-4bca-bd17-3cc114fb3b1e" name="Customers" connection="Query - Customers"/>
          <x15:modelTable id="Orders_8ffb9b60-88c7-4e02-b31a-d541db0940b7" name="Orders" connection="Query - Orders"/>
          <x15:modelTable id="Products_c310e13a-483b-4803-a709-1477b5f520fb" name="Products" connection="Query - 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0FE864-AE85-4007-9BD9-B113C92E1B60}" keepAlive="1" name="ModelConnection_ExternalData_1" description="Data Model" type="5" refreshedVersion="8" minRefreshableVersion="5" saveData="1">
    <dbPr connection="Data Model Connection" command="data for excel" commandType="3"/>
    <extLst>
      <ext xmlns:x15="http://schemas.microsoft.com/office/spreadsheetml/2010/11/main" uri="{DE250136-89BD-433C-8126-D09CA5730AF9}">
        <x15:connection id="" model="1"/>
      </ext>
    </extLst>
  </connection>
  <connection id="2" xr16:uid="{5E7C96A6-927C-4086-A8D5-5415285548EA}" keepAlive="1" name="ModelConnection_ExternalData_11" description="Data Model" type="5" refreshedVersion="8" minRefreshableVersion="5" saveData="1">
    <dbPr connection="Data Model Connection" command="DRILLTHROUGH MAXROWS 1000 SELECT FROM [Model] WHERE (([Orders].[Occasion].&amp;[All Occasions],[Measures].[Sum of Revenue],[Orders].[Month Name].&amp;[June])) RETURN [$Orders].[Order_ID],[$Orders].[Customer_ID],[$Orders].[Product_ID],[$Orders].[Quantity],[$Orders].[Order_Date],[$Orders].[Order_Time],[$Orders].[Delivery Date],[$Orders].[Delivery_Time],[$Orders].[Location],[$Orders].[Occasion],[$Orders].[Month Name],[$Orders].[Hour {Order_time)],[$Orders].[diff_order_delivery],[$Orders].[Hour {delivery_time}],[$Orders].[Price (INR)],[$Orders].[Revenue],[$Orders].[DayName of Order_Date]" commandType="4"/>
    <extLst>
      <ext xmlns:x15="http://schemas.microsoft.com/office/spreadsheetml/2010/11/main" uri="{DE250136-89BD-433C-8126-D09CA5730AF9}">
        <x15:connection id="" model="1"/>
      </ext>
    </extLst>
  </connection>
  <connection id="3" xr16:uid="{CD9B5C1D-A036-4CF9-A6AC-422C23C39F48}"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F255D914-8863-4B41-A733-FED752AE07D2}"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CA97594A-E1A3-4DDC-80B3-4DB0A330D97D}"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F84808A1-B345-4B4E-9B3E-8B1E41D61AB6}" name="Query - Customers" description="Connection to the 'Customers' query in the workbook." type="100" refreshedVersion="8" minRefreshableVersion="5">
    <extLst>
      <ext xmlns:x15="http://schemas.microsoft.com/office/spreadsheetml/2010/11/main" uri="{DE250136-89BD-433C-8126-D09CA5730AF9}">
        <x15:connection id="5a8fa95c-d673-40fb-b74c-859c641a3987"/>
      </ext>
    </extLst>
  </connection>
  <connection id="7" xr16:uid="{441AAA29-BB5A-4B0F-B2BA-EBF0DAA9183D}" name="Query - data for excel" description="Connection to the 'data for excel' query in the workbook." type="100" refreshedVersion="8" minRefreshableVersion="5">
    <extLst>
      <ext xmlns:x15="http://schemas.microsoft.com/office/spreadsheetml/2010/11/main" uri="{DE250136-89BD-433C-8126-D09CA5730AF9}">
        <x15:connection id="7109569e-ea53-474e-9d41-e22a4037aba8"/>
      </ext>
    </extLst>
  </connection>
  <connection id="8" xr16:uid="{203425B2-434F-4836-B2CD-0701FA4188B9}" name="Query - Orders" description="Connection to the 'Orders' query in the workbook." type="100" refreshedVersion="8" minRefreshableVersion="5">
    <extLst>
      <ext xmlns:x15="http://schemas.microsoft.com/office/spreadsheetml/2010/11/main" uri="{DE250136-89BD-433C-8126-D09CA5730AF9}">
        <x15:connection id="1a1a5d1d-33e4-4e18-b04f-dfaf26c70d2d"/>
      </ext>
    </extLst>
  </connection>
  <connection id="9" xr16:uid="{F78FDA25-32FF-4497-9E15-04AE064282B6}" name="Query - Products" description="Connection to the 'Products' query in the workbook." type="100" refreshedVersion="8" minRefreshableVersion="5">
    <extLst>
      <ext xmlns:x15="http://schemas.microsoft.com/office/spreadsheetml/2010/11/main" uri="{DE250136-89BD-433C-8126-D09CA5730AF9}">
        <x15:connection id="831c27fb-238d-4c4f-b7ff-34d4dc12657c"/>
      </ext>
    </extLst>
  </connection>
  <connection id="10" xr16:uid="{082000A2-04D4-4C08-BEE5-2A599896051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3AA9AE6D-B882-4CDD-8040-F1C98A1D5AD6}"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<sst xmlns="http://schemas.openxmlformats.org/spreadsheetml/2006/main" count="5089" uniqueCount="967">
  <si>
    <t>Name</t>
  </si>
  <si>
    <t>Extension</t>
  </si>
  <si>
    <t>Date accessed</t>
  </si>
  <si>
    <t>Date modified</t>
  </si>
  <si>
    <t>Date created</t>
  </si>
  <si>
    <t>Folder Path</t>
  </si>
  <si>
    <t>customers.csv</t>
  </si>
  <si>
    <t>.csv</t>
  </si>
  <si>
    <t>C:\Users\saumy\Downloads\data for excel\</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</si>
  <si>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</si>
  <si>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</si>
  <si>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</si>
  <si>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</si>
  <si>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</si>
  <si>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</si>
  <si>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</si>
  <si>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</si>
  <si>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</si>
  <si>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</si>
  <si>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</si>
  <si>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</si>
  <si>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</si>
  <si>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</si>
  <si>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</si>
  <si>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</si>
  <si>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</si>
  <si>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</si>
  <si>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</si>
  <si>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</si>
  <si>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</si>
  <si>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</si>
  <si>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</si>
  <si>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</si>
  <si>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</si>
  <si>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</si>
  <si>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</si>
  <si>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</si>
  <si>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</si>
  <si>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</si>
  <si>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</si>
  <si>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</si>
  <si>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</si>
  <si>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</si>
  <si>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</si>
  <si>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</si>
  <si>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</si>
  <si>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</si>
  <si>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</si>
  <si>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</si>
  <si>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</si>
  <si>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</si>
  <si>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</si>
  <si>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</si>
  <si>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</si>
  <si>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</si>
  <si>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</si>
  <si>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</si>
  <si>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</si>
  <si>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</si>
  <si>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</si>
  <si>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</si>
  <si>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</si>
  <si>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</si>
  <si>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</si>
  <si>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</si>
  <si>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</si>
  <si>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</si>
  <si>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</si>
  <si>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</si>
  <si>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</si>
  <si>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</si>
  <si>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</si>
  <si>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</si>
  <si>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</si>
  <si>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</si>
  <si>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</si>
  <si>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</si>
  <si>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</si>
  <si>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</si>
  <si>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</si>
  <si>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</si>
  <si>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</si>
  <si>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</si>
  <si>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</si>
  <si>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</si>
  <si>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</si>
  <si>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</si>
  <si>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</si>
  <si>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</si>
  <si>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</si>
  <si>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</si>
  <si>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</si>
  <si>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</si>
  <si>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</si>
  <si>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</si>
  <si>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</si>
  <si>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</si>
  <si>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</si>
  <si>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</si>
  <si>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</si>
  <si>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</si>
  <si>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</si>
  <si>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</si>
  <si>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</si>
  <si>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</si>
  <si>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</si>
  <si>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</si>
  <si>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</si>
  <si>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</si>
  <si>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</si>
  <si>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</si>
  <si>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</si>
  <si>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</si>
  <si>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</si>
  <si>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</si>
  <si>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</si>
  <si>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</si>
  <si>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</si>
  <si>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</si>
  <si>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</si>
  <si>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</si>
  <si>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</si>
  <si>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</si>
  <si>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</si>
  <si>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</si>
  <si>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</si>
  <si>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</si>
  <si>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</si>
  <si>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</si>
  <si>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</si>
  <si>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</si>
  <si>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</si>
  <si>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</si>
  <si>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</si>
  <si>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</si>
  <si>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</si>
  <si>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</si>
  <si>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</si>
  <si>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</si>
  <si>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</si>
  <si>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</si>
  <si>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</si>
  <si>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</si>
  <si>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</si>
  <si>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</si>
  <si>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</si>
  <si>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</si>
  <si>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</si>
  <si>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</si>
  <si>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</si>
  <si>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</si>
  <si>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</si>
  <si>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</si>
  <si>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</si>
  <si>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</si>
  <si>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</si>
  <si>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</si>
  <si>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</si>
  <si>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</si>
  <si>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</si>
  <si>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</si>
  <si>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</si>
  <si>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</si>
  <si>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</si>
  <si>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</si>
  <si>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</si>
  <si>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</si>
  <si>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</si>
  <si>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</si>
  <si>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</si>
  <si>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</si>
  <si>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</si>
  <si>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</si>
  <si>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</si>
  <si>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</si>
  <si>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</si>
  <si>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</si>
  <si>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</si>
  <si>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</si>
  <si>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</si>
  <si>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</si>
  <si>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</si>
  <si>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</si>
  <si>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</si>
  <si>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</si>
  <si>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</si>
  <si>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</si>
  <si>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</si>
  <si>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</si>
  <si>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</si>
  <si>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</si>
  <si>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</si>
  <si>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</si>
  <si>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</si>
  <si>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</si>
  <si>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</si>
  <si>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</si>
  <si>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</si>
  <si>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</si>
  <si>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</si>
  <si>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</si>
  <si>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</si>
  <si>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</si>
  <si>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</si>
  <si>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</si>
  <si>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</si>
  <si>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</si>
  <si>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</si>
  <si>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</si>
  <si>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</si>
  <si>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</si>
  <si>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</si>
  <si>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</si>
  <si>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</si>
  <si>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</si>
  <si>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</si>
  <si>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</si>
  <si>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</si>
  <si>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</si>
  <si>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</si>
  <si>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</si>
  <si>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</si>
  <si>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</si>
  <si>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</si>
  <si>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</si>
  <si>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</si>
  <si>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</si>
  <si>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</si>
  <si>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</si>
  <si>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</si>
  <si>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</si>
  <si>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</si>
  <si>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</si>
  <si>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</si>
  <si>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</si>
  <si>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</si>
  <si>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</si>
  <si>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</si>
  <si>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</si>
  <si>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</si>
  <si>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</si>
  <si>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</si>
  <si>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</si>
  <si>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</si>
  <si>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</si>
  <si>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</si>
  <si>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</si>
  <si>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</si>
  <si>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</si>
  <si>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</si>
  <si>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</si>
  <si>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</si>
  <si>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</si>
  <si>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</si>
  <si>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</si>
  <si>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</si>
  <si>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</si>
  <si>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</si>
  <si>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</si>
  <si>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</si>
  <si>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</si>
  <si>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625408216</t>
  </si>
  <si>
    <t>nirvisekhon@yahoo.com</t>
  </si>
  <si>
    <t>71/531
Kibe Circle, Indore-971559</t>
  </si>
  <si>
    <t>C042</t>
  </si>
  <si>
    <t>Eshani Sharma</t>
  </si>
  <si>
    <t>Ajmer</t>
  </si>
  <si>
    <t>916843169694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</si>
  <si>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</si>
  <si>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</si>
  <si>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</si>
  <si>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</si>
  <si>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</si>
  <si>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</si>
  <si>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</si>
  <si>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</si>
  <si>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</si>
  <si>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</si>
  <si>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</si>
  <si>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</si>
  <si>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</si>
  <si>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</si>
  <si>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</si>
  <si>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</si>
  <si>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</si>
  <si>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</si>
  <si>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</si>
  <si>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</si>
  <si>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</si>
  <si>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</si>
  <si>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</si>
  <si>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</si>
  <si>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</si>
  <si>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</si>
  <si>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</si>
  <si>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</si>
  <si>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</si>
  <si>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</si>
  <si>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</si>
  <si>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</si>
  <si>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</si>
  <si>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</si>
  <si>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</si>
  <si>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</si>
  <si>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</si>
  <si>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</si>
  <si>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</si>
  <si>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</si>
  <si>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</si>
  <si>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</si>
  <si>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</si>
  <si>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</si>
  <si>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</si>
  <si>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</si>
  <si>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</si>
  <si>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</si>
  <si>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</si>
  <si>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</si>
  <si>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</si>
  <si>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</si>
  <si>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</si>
  <si>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</si>
  <si>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</si>
  <si>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</si>
  <si>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</si>
  <si>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</si>
  <si>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</si>
  <si>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</si>
  <si>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</si>
  <si>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</si>
  <si>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</si>
  <si>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</si>
  <si>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</si>
  <si>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</si>
  <si>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</si>
  <si>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</si>
  <si>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</si>
  <si>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</si>
  <si>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</si>
  <si>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</si>
  <si>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</si>
  <si>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</si>
  <si>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</si>
  <si>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</si>
  <si>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</si>
  <si>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</si>
  <si>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</si>
  <si>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</si>
  <si>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</si>
  <si>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</si>
  <si>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</si>
  <si>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</si>
  <si>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</si>
  <si>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</si>
  <si>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</si>
  <si>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</si>
  <si>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</si>
  <si>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</si>
  <si>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</si>
  <si>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</si>
  <si>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</si>
  <si>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</si>
  <si>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</si>
  <si>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</si>
  <si>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</si>
  <si>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</si>
  <si>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</si>
  <si>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</si>
  <si>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</si>
  <si>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</si>
  <si>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</si>
  <si>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</si>
  <si>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</si>
  <si>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</si>
  <si>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</si>
  <si>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</si>
  <si>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</si>
  <si>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</si>
  <si>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</si>
  <si>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</si>
  <si>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</si>
  <si>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</si>
  <si>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</si>
  <si>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</si>
  <si>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</si>
  <si>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</si>
  <si>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</si>
  <si>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</si>
  <si>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</si>
  <si>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</si>
  <si>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</si>
  <si>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</si>
  <si>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</si>
  <si>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</si>
  <si>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</si>
  <si>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</si>
  <si>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</si>
  <si>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</si>
  <si>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</si>
  <si>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</si>
  <si>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</si>
  <si>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</si>
  <si>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</si>
  <si>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</si>
  <si>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</si>
  <si>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</si>
  <si>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</si>
  <si>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</si>
  <si>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</si>
  <si>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</si>
  <si>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</si>
  <si>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</si>
  <si>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</si>
  <si>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</si>
  <si>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</si>
  <si>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</si>
  <si>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</si>
  <si>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</si>
  <si>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</si>
  <si>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</si>
  <si>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</si>
  <si>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</si>
  <si>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</si>
  <si>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</si>
  <si>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</si>
  <si>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</si>
  <si>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</si>
  <si>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</si>
  <si>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</si>
  <si>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</si>
  <si>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</si>
  <si>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</si>
  <si>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</si>
  <si>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</si>
  <si>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</si>
  <si>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</si>
  <si>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</si>
  <si>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</si>
  <si>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</si>
  <si>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</si>
  <si>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</si>
  <si>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</si>
  <si>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</si>
  <si>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</si>
  <si>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</si>
  <si>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</si>
  <si>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</si>
  <si>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</si>
  <si>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</si>
  <si>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</si>
  <si>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</si>
  <si>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</si>
  <si>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</si>
  <si>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</si>
  <si>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</si>
  <si>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</si>
  <si>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</si>
  <si>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</si>
  <si>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</si>
  <si>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</si>
  <si>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</si>
  <si>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</si>
  <si>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</si>
  <si>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</si>
  <si>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</si>
  <si>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</si>
  <si>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</si>
  <si>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</si>
  <si>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</si>
  <si>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</si>
  <si>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</si>
  <si>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</si>
  <si>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</si>
  <si>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</si>
  <si>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</si>
  <si>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</si>
  <si>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</si>
  <si>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</si>
  <si>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</si>
  <si>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</si>
  <si>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</si>
  <si>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</si>
  <si>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</si>
  <si>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</si>
  <si>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</si>
  <si>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</si>
  <si>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</si>
  <si>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</si>
  <si>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</si>
  <si>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</si>
  <si>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</si>
  <si>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</si>
  <si>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</si>
  <si>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</si>
  <si>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</si>
  <si>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</si>
  <si>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</si>
  <si>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</si>
  <si>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</si>
  <si>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</si>
  <si>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</si>
  <si>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</si>
  <si>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</si>
  <si>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</si>
  <si>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</si>
  <si>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</si>
  <si>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</si>
  <si>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</si>
  <si>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</si>
  <si>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</si>
  <si>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</si>
  <si>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</si>
  <si>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</si>
  <si>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</si>
  <si>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</si>
  <si>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</si>
  <si>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</si>
  <si>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</si>
  <si>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</si>
  <si>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</si>
  <si>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</si>
  <si>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</si>
  <si>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</si>
  <si>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</si>
  <si>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</si>
  <si>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</si>
  <si>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</si>
  <si>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</si>
  <si>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</si>
  <si>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</si>
  <si>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</si>
  <si>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</si>
  <si>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</si>
  <si>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</si>
  <si>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</si>
  <si>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</si>
  <si>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</si>
  <si>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</si>
  <si>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</si>
  <si>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</si>
  <si>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</si>
  <si>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</si>
  <si>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</si>
  <si>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</si>
  <si>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</si>
  <si>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</si>
  <si>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</si>
  <si>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</si>
  <si>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</si>
  <si>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</si>
  <si>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</si>
  <si>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</si>
  <si>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</si>
  <si>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</si>
  <si>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</si>
  <si>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</si>
  <si>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</si>
  <si>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</si>
  <si>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</si>
  <si>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</si>
  <si>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</si>
  <si>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</si>
  <si>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</si>
  <si>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</si>
  <si>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</si>
  <si>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</si>
  <si>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</si>
  <si>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</si>
  <si>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</si>
  <si>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</si>
  <si>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</si>
  <si>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</si>
  <si>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</si>
  <si>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</si>
  <si>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</si>
  <si>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</si>
  <si>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</si>
  <si>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</si>
  <si>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</si>
  <si>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</si>
  <si>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</si>
  <si>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</si>
  <si>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</si>
  <si>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</si>
  <si>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</si>
  <si>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</si>
  <si>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</si>
  <si>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</si>
  <si>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</si>
  <si>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</si>
  <si>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</si>
  <si>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</si>
  <si>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</si>
  <si>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</si>
  <si>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</si>
  <si>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</si>
  <si>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</si>
  <si>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</si>
  <si>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</si>
  <si>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</si>
  <si>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</si>
  <si>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</si>
  <si>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</si>
  <si>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</si>
  <si>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</si>
  <si>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</si>
  <si>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</si>
  <si>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</si>
  <si>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</si>
  <si>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</si>
  <si>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 Date</t>
  </si>
  <si>
    <t>Delivery_Time</t>
  </si>
  <si>
    <t>Location</t>
  </si>
  <si>
    <t>Occasion</t>
  </si>
  <si>
    <t>Month Name</t>
  </si>
  <si>
    <t>Hour {Order_time)</t>
  </si>
  <si>
    <t>diff_order_delivery</t>
  </si>
  <si>
    <t>Hour {delivery_time}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</si>
  <si>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</si>
  <si>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</si>
  <si>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</si>
  <si>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</si>
  <si>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</si>
  <si>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</si>
  <si>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</si>
  <si>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</si>
  <si>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</si>
  <si>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</si>
  <si>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</si>
  <si>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</si>
  <si>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</si>
  <si>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</si>
  <si>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</si>
  <si>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</si>
  <si>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</si>
  <si>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</si>
  <si>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</si>
  <si>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</si>
  <si>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</si>
  <si>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</si>
  <si>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</si>
  <si>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</si>
  <si>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</si>
  <si>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</si>
  <si>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</si>
  <si>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</si>
  <si>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</si>
  <si>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</si>
  <si>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</si>
  <si>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</si>
  <si>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</si>
  <si>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</si>
  <si>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</si>
  <si>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</si>
  <si>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</si>
  <si>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</si>
  <si>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</si>
  <si>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</si>
  <si>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</si>
  <si>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</si>
  <si>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</si>
  <si>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</si>
  <si>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</si>
  <si>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</si>
  <si>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</si>
  <si>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</si>
  <si>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</si>
  <si>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</si>
  <si>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</si>
  <si>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</si>
  <si>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</si>
  <si>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</si>
  <si>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</si>
  <si>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</si>
  <si>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</si>
  <si>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</si>
  <si>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</si>
  <si>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</si>
  <si>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</si>
  <si>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</si>
  <si>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</si>
  <si>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</si>
  <si>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</si>
  <si>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</si>
  <si>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</si>
  <si>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</si>
  <si>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</si>
  <si>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</si>
  <si>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</si>
  <si>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</si>
  <si>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</si>
  <si>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</si>
  <si>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</si>
  <si>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</si>
  <si>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</si>
  <si>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</si>
  <si>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</si>
  <si>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</si>
  <si>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</si>
  <si>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</si>
  <si>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</si>
  <si>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</si>
  <si>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</si>
  <si>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</si>
  <si>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</si>
  <si>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</si>
  <si>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</si>
  <si>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</si>
  <si>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</si>
  <si>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</si>
  <si>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</si>
  <si>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</si>
  <si>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</si>
  <si>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</si>
  <si>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</si>
  <si>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</si>
  <si>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</si>
  <si>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</si>
  <si>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</si>
  <si>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</si>
  <si>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</si>
  <si>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</si>
  <si>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</si>
  <si>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</si>
  <si>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</si>
  <si>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</si>
  <si>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</si>
  <si>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</si>
  <si>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</si>
  <si>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</si>
  <si>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</si>
  <si>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</si>
  <si>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</si>
  <si>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</si>
  <si>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</si>
  <si>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</si>
  <si>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</si>
  <si>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</si>
  <si>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</si>
  <si>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</si>
  <si>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</si>
  <si>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</si>
  <si>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</si>
  <si>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</si>
  <si>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</si>
  <si>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</si>
  <si>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</si>
  <si>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</si>
  <si>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</si>
  <si>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</si>
  <si>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</si>
  <si>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</si>
  <si>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</si>
  <si>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</si>
  <si>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</si>
  <si>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</si>
  <si>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</si>
  <si>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</si>
  <si>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</si>
  <si>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</si>
  <si>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</si>
  <si>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</si>
  <si>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</si>
  <si>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</si>
  <si>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</si>
  <si>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</si>
  <si>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</si>
  <si>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</si>
  <si>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</si>
  <si>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</si>
  <si>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</si>
  <si>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</si>
  <si>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</si>
  <si>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</si>
  <si>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</si>
  <si>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</si>
  <si>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</si>
  <si>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</si>
  <si>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</si>
  <si>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</si>
  <si>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</si>
  <si>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</si>
  <si>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</si>
  <si>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</si>
  <si>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</si>
  <si>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</si>
  <si>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</si>
  <si>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</si>
  <si>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</si>
  <si>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</si>
  <si>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</si>
  <si>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</si>
  <si>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</si>
  <si>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</si>
  <si>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</si>
  <si>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</si>
  <si>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</si>
  <si>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</si>
  <si>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</si>
  <si>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</si>
  <si>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</si>
  <si>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</si>
  <si>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</si>
  <si>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</si>
  <si>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</si>
  <si>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</si>
  <si>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</si>
  <si>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</si>
  <si>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</si>
  <si>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</si>
  <si>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</si>
  <si>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</si>
  <si>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</si>
  <si>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</si>
  <si>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</si>
  <si>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</si>
  <si>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</si>
  <si>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</si>
  <si>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</si>
  <si>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</si>
  <si>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</si>
  <si>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</si>
  <si>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</si>
  <si>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</si>
  <si>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</si>
  <si>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</si>
  <si>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</si>
  <si>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</si>
  <si>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</si>
  <si>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</si>
  <si>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</si>
  <si>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</si>
  <si>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</si>
  <si>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</si>
  <si>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</si>
  <si>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</si>
  <si>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</si>
  <si>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</si>
  <si>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</si>
  <si>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</si>
  <si>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</si>
  <si>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</si>
  <si>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</si>
  <si>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</si>
  <si>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</si>
  <si>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</si>
  <si>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</si>
  <si>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</si>
  <si>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</si>
  <si>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</si>
  <si>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</si>
  <si>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</si>
  <si>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</si>
  <si>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</si>
  <si>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</si>
  <si>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</si>
  <si>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</si>
  <si>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</si>
  <si>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</si>
  <si>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</si>
  <si>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</si>
  <si>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</si>
  <si>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</si>
  <si>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</si>
  <si>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</si>
  <si>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</si>
  <si>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</si>
  <si>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</si>
  <si>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</si>
  <si>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</si>
  <si>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</si>
  <si>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</si>
  <si>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</si>
  <si>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</si>
  <si>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</si>
  <si>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</si>
  <si>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</si>
  <si>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</si>
  <si>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</si>
  <si>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</si>
  <si>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</si>
  <si>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</si>
  <si>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</si>
  <si>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</si>
  <si>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</si>
  <si>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</si>
  <si>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</si>
  <si>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</si>
  <si>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</si>
  <si>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</si>
  <si>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</si>
  <si>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</si>
  <si>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</si>
  <si>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</si>
  <si>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</si>
  <si>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</si>
  <si>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</si>
  <si>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</si>
  <si>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</si>
  <si>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</si>
  <si>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</si>
  <si>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</si>
  <si>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</si>
  <si>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</si>
  <si>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</si>
  <si>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</si>
  <si>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</si>
  <si>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</si>
  <si>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</si>
  <si>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</si>
  <si>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</si>
  <si>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</si>
  <si>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</si>
  <si>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</si>
  <si>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</si>
  <si>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</si>
  <si>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</si>
  <si>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</si>
  <si>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</si>
  <si>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</si>
  <si>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</si>
  <si>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</si>
  <si>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</si>
  <si>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</si>
  <si>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</si>
  <si>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</si>
  <si>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</si>
  <si>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</si>
  <si>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</si>
  <si>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</si>
  <si>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</si>
  <si>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</si>
  <si>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</si>
  <si>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</si>
  <si>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Sum of Revenue</t>
  </si>
  <si>
    <t>Average of diff_order_delivery</t>
  </si>
  <si>
    <t>Average of Customer Spending</t>
  </si>
  <si>
    <t>Count of Order_ID</t>
  </si>
  <si>
    <t>strongly positive=+1</t>
  </si>
  <si>
    <t>strongly negative=-1</t>
  </si>
  <si>
    <t>neutral=near zero</t>
  </si>
  <si>
    <t>Friday</t>
  </si>
  <si>
    <t>Monday</t>
  </si>
  <si>
    <t>Saturday</t>
  </si>
  <si>
    <t>Sunday</t>
  </si>
  <si>
    <t>Thursday</t>
  </si>
  <si>
    <t>Tuesday</t>
  </si>
  <si>
    <t>Wednesday</t>
  </si>
  <si>
    <t>Total Order Placed</t>
  </si>
  <si>
    <t>Orders[Order_ID]</t>
  </si>
  <si>
    <t>Orders[Customer_ID]</t>
  </si>
  <si>
    <t>Orders[Product_ID]</t>
  </si>
  <si>
    <t>Orders[Quantity]</t>
  </si>
  <si>
    <t>Orders[Order_Date]</t>
  </si>
  <si>
    <t>Orders[Order_Time]</t>
  </si>
  <si>
    <t>Orders[Delivery Date]</t>
  </si>
  <si>
    <t>Orders[Delivery_Time]</t>
  </si>
  <si>
    <t>Orders[Location]</t>
  </si>
  <si>
    <t>Orders[Occasion]</t>
  </si>
  <si>
    <t>Orders[Month Name]</t>
  </si>
  <si>
    <t>Orders[Hour {Order_time)]</t>
  </si>
  <si>
    <t>Orders[diff_order_delivery]</t>
  </si>
  <si>
    <t>Orders[Hour {delivery_time}]</t>
  </si>
  <si>
    <t>Orders[Price (INR)]</t>
  </si>
  <si>
    <t>Orders[Revenue]</t>
  </si>
  <si>
    <t>Orders[DayName of Order_Date]</t>
  </si>
  <si>
    <t>Data returned for Sum of Revenue, June, All Occasions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</si>
</sst>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0;\(\$#,##0.0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1" fontId="0" fillId="0" borderId="0" xfId="0" applyNumberFormat="1"/>
    <xf numFmtId="0" fontId="1" fillId="0" borderId="0" xfId="0" applyFont="1"/>
  </cellXfs>
  <cellStyles count="1">
    <cellStyle name="Normal" xfId="0" builtinId="0"/>
  </cellStyles>
  <dxfs count="28">
    <dxf>
      <numFmt numFmtId="26" formatCode="h:mm:ss"/>
    </dxf>
    <dxf>
      <numFmt numFmtId="19" formatCode="m/d/yyyy"/>
    </dxf>
    <dxf>
      <numFmt numFmtId="26" formatCode="h:mm:ss"/>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9.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3.xml"/><Relationship Id="rId19" Type="http://schemas.microsoft.com/office/2011/relationships/timelineCache" Target="timelineCaches/timelineCache2.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Sheet1!$E$29</c:f>
              <c:strCache>
                <c:ptCount val="1"/>
                <c:pt idx="0">
                  <c:v>Total</c:v>
                </c:pt>
              </c:strCache>
            </c:strRef>
          </c:tx>
          <c:spPr>
            <a:solidFill>
              <a:schemeClr val="accent1"/>
            </a:solidFill>
            <a:ln>
              <a:noFill/>
            </a:ln>
            <a:effectLst/>
          </c:spPr>
          <c:invertIfNegative val="0"/>
          <c:cat>
            <c:strRef>
              <c:f>Sheet1!$D$30:$D$35</c:f>
              <c:strCache>
                <c:ptCount val="5"/>
                <c:pt idx="0">
                  <c:v>Colors</c:v>
                </c:pt>
                <c:pt idx="1">
                  <c:v>Mugs</c:v>
                </c:pt>
                <c:pt idx="2">
                  <c:v>Raksha Bandhan</c:v>
                </c:pt>
                <c:pt idx="3">
                  <c:v>Soft Toys</c:v>
                </c:pt>
                <c:pt idx="4">
                  <c:v>Sweets</c:v>
                </c:pt>
              </c:strCache>
            </c:strRef>
          </c:cat>
          <c:val>
            <c:numRef>
              <c:f>Sheet1!$E$30:$E$35</c:f>
              <c:numCache>
                <c:formatCode>\$#,##0.00;\(\$#,##0.00\);\$#,##0.00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1-8CFF-4EF8-BC41-3433A5CC9C23}"/>
            </c:ext>
          </c:extLst>
        </c:ser>
        <c:dLbls>
          <c:showLegendKey val="0"/>
          <c:showVal val="0"/>
          <c:showCatName val="0"/>
          <c:showSerName val="0"/>
          <c:showPercent val="0"/>
          <c:showBubbleSize val="0"/>
        </c:dLbls>
        <c:gapWidth val="219"/>
        <c:axId val="1917525999"/>
        <c:axId val="1917524559"/>
      </c:barChart>
      <c:valAx>
        <c:axId val="1917524559"/>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525999"/>
        <c:crosses val="autoZero"/>
        <c:crossBetween val="between"/>
      </c:valAx>
      <c:catAx>
        <c:axId val="1917525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52455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Sheet1!$E$12</c:f>
              <c:strCache>
                <c:ptCount val="1"/>
                <c:pt idx="0">
                  <c:v>Total</c:v>
                </c:pt>
              </c:strCache>
            </c:strRef>
          </c:tx>
          <c:spPr>
            <a:ln w="28575" cap="rnd">
              <a:solidFill>
                <a:schemeClr val="accent1"/>
              </a:solidFill>
              <a:round/>
            </a:ln>
            <a:effectLst/>
          </c:spPr>
          <c:marker>
            <c:symbol val="none"/>
          </c:marker>
          <c:cat>
            <c:strRef>
              <c:f>Sheet1!$D$13:$D$25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Sheet1!$E$13:$E$25</c:f>
              <c:numCache>
                <c:formatCode>\$#,##0.00;\(\$#,##0.00\);\$#,##0.00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1-BDF8-47C4-9D49-9FD3CCA8B5C6}"/>
            </c:ext>
          </c:extLst>
        </c:ser>
        <c:dLbls>
          <c:showLegendKey val="0"/>
          <c:showVal val="0"/>
          <c:showCatName val="0"/>
          <c:showSerName val="0"/>
          <c:showPercent val="0"/>
          <c:showBubbleSize val="0"/>
        </c:dLbls>
        <c:smooth val="0"/>
        <c:axId val="1742180687"/>
        <c:axId val="1742181167"/>
      </c:lineChart>
      <c:catAx>
        <c:axId val="174218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181167"/>
        <c:crosses val="autoZero"/>
        <c:auto val="1"/>
        <c:lblAlgn val="ctr"/>
        <c:lblOffset val="100"/>
        <c:noMultiLvlLbl val="0"/>
      </c:catAx>
      <c:valAx>
        <c:axId val="174218116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18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Sheet1!$H$17</c:f>
              <c:strCache>
                <c:ptCount val="1"/>
                <c:pt idx="0">
                  <c:v>Total</c:v>
                </c:pt>
              </c:strCache>
            </c:strRef>
          </c:tx>
          <c:spPr>
            <a:solidFill>
              <a:schemeClr val="accent1"/>
            </a:solidFill>
            <a:ln>
              <a:noFill/>
            </a:ln>
            <a:effectLst/>
          </c:spPr>
          <c:invertIfNegative val="0"/>
          <c:cat>
            <c:strRef>
              <c:f>Sheet1!$G$18:$G$23</c:f>
              <c:strCache>
                <c:ptCount val="5"/>
                <c:pt idx="0">
                  <c:v>Exercitationem Pack</c:v>
                </c:pt>
                <c:pt idx="1">
                  <c:v>Expedita Gift</c:v>
                </c:pt>
                <c:pt idx="2">
                  <c:v>Fugit Set</c:v>
                </c:pt>
                <c:pt idx="3">
                  <c:v>Magnam Set</c:v>
                </c:pt>
                <c:pt idx="4">
                  <c:v>Nihil Box</c:v>
                </c:pt>
              </c:strCache>
            </c:strRef>
          </c:cat>
          <c:val>
            <c:numRef>
              <c:f>Sheet1!$H$18:$H$23</c:f>
              <c:numCache>
                <c:formatCode>\$#,##0.00;\(\$#,##0.00\);\$#,##0.00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1-0832-4489-99AD-F3E335E21706}"/>
            </c:ext>
          </c:extLst>
        </c:ser>
        <c:dLbls>
          <c:showLegendKey val="0"/>
          <c:showVal val="0"/>
          <c:showCatName val="0"/>
          <c:showSerName val="0"/>
          <c:showPercent val="0"/>
          <c:showBubbleSize val="0"/>
        </c:dLbls>
        <c:gapWidth val="219"/>
        <c:overlap val="-27"/>
        <c:axId val="1838374959"/>
        <c:axId val="1838358639"/>
      </c:barChart>
      <c:catAx>
        <c:axId val="183837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358639"/>
        <c:crosses val="autoZero"/>
        <c:auto val="1"/>
        <c:lblAlgn val="ctr"/>
        <c:lblOffset val="100"/>
        <c:noMultiLvlLbl val="0"/>
      </c:catAx>
      <c:valAx>
        <c:axId val="1838358639"/>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37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Sheet1!$H$27</c:f>
              <c:strCache>
                <c:ptCount val="1"/>
                <c:pt idx="0">
                  <c:v>Total</c:v>
                </c:pt>
              </c:strCache>
            </c:strRef>
          </c:tx>
          <c:spPr>
            <a:solidFill>
              <a:schemeClr val="accent1"/>
            </a:solidFill>
            <a:ln>
              <a:noFill/>
            </a:ln>
            <a:effectLst/>
          </c:spPr>
          <c:invertIfNegative val="0"/>
          <c:cat>
            <c:strRef>
              <c:f>Sheet1!$G$28:$G$38</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Sheet1!$H$28:$H$38</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1-9A9E-447A-BF5F-42458FD4C217}"/>
            </c:ext>
          </c:extLst>
        </c:ser>
        <c:dLbls>
          <c:showLegendKey val="0"/>
          <c:showVal val="0"/>
          <c:showCatName val="0"/>
          <c:showSerName val="0"/>
          <c:showPercent val="0"/>
          <c:showBubbleSize val="0"/>
        </c:dLbls>
        <c:gapWidth val="219"/>
        <c:overlap val="-27"/>
        <c:axId val="1838390319"/>
        <c:axId val="1838388879"/>
      </c:barChart>
      <c:catAx>
        <c:axId val="183839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388879"/>
        <c:crosses val="autoZero"/>
        <c:auto val="1"/>
        <c:lblAlgn val="ctr"/>
        <c:lblOffset val="100"/>
        <c:noMultiLvlLbl val="0"/>
      </c:catAx>
      <c:valAx>
        <c:axId val="1838388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39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Sheet1!$E$40</c:f>
              <c:strCache>
                <c:ptCount val="1"/>
                <c:pt idx="0">
                  <c:v>Total</c:v>
                </c:pt>
              </c:strCache>
            </c:strRef>
          </c:tx>
          <c:spPr>
            <a:ln w="28575" cap="rnd">
              <a:solidFill>
                <a:schemeClr val="accent1"/>
              </a:solidFill>
              <a:round/>
            </a:ln>
            <a:effectLst/>
          </c:spPr>
          <c:marker>
            <c:symbol val="none"/>
          </c:marker>
          <c:cat>
            <c:strRef>
              <c:f>Sheet1!$D$41:$D$65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Sheet1!$E$41:$E$65</c:f>
              <c:numCache>
                <c:formatCode>\$#,##0.00;\(\$#,##0.00\);\$#,##0.00</c:formatCode>
                <c:ptCount val="24"/>
                <c:pt idx="0">
                  <c:v>11479</c:v>
                </c:pt>
                <c:pt idx="1">
                  <c:v>19257</c:v>
                </c:pt>
                <c:pt idx="2">
                  <c:v>13482</c:v>
                </c:pt>
                <c:pt idx="3">
                  <c:v>30928</c:v>
                </c:pt>
                <c:pt idx="4">
                  <c:v>13160</c:v>
                </c:pt>
                <c:pt idx="5">
                  <c:v>39129</c:v>
                </c:pt>
                <c:pt idx="6">
                  <c:v>53398</c:v>
                </c:pt>
                <c:pt idx="7">
                  <c:v>21923</c:v>
                </c:pt>
                <c:pt idx="8">
                  <c:v>15081</c:v>
                </c:pt>
                <c:pt idx="9">
                  <c:v>25659</c:v>
                </c:pt>
                <c:pt idx="10">
                  <c:v>5056</c:v>
                </c:pt>
                <c:pt idx="11">
                  <c:v>14102</c:v>
                </c:pt>
                <c:pt idx="12">
                  <c:v>33538</c:v>
                </c:pt>
                <c:pt idx="13">
                  <c:v>28562</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1-2AD5-416E-A89C-0A10F37189B3}"/>
            </c:ext>
          </c:extLst>
        </c:ser>
        <c:dLbls>
          <c:showLegendKey val="0"/>
          <c:showVal val="0"/>
          <c:showCatName val="0"/>
          <c:showSerName val="0"/>
          <c:showPercent val="0"/>
          <c:showBubbleSize val="0"/>
        </c:dLbls>
        <c:smooth val="0"/>
        <c:axId val="1897235039"/>
        <c:axId val="1897239839"/>
      </c:lineChart>
      <c:catAx>
        <c:axId val="189723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239839"/>
        <c:crosses val="autoZero"/>
        <c:auto val="1"/>
        <c:lblAlgn val="ctr"/>
        <c:lblOffset val="100"/>
        <c:tickLblSkip val="2"/>
        <c:tickMarkSkip val="2"/>
        <c:noMultiLvlLbl val="0"/>
      </c:catAx>
      <c:valAx>
        <c:axId val="1897239839"/>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23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Sheet1!$K$26</c:f>
              <c:strCache>
                <c:ptCount val="1"/>
                <c:pt idx="0">
                  <c:v>Total</c:v>
                </c:pt>
              </c:strCache>
            </c:strRef>
          </c:tx>
          <c:spPr>
            <a:solidFill>
              <a:schemeClr val="accent1"/>
            </a:solidFill>
            <a:ln>
              <a:noFill/>
            </a:ln>
            <a:effectLst/>
          </c:spPr>
          <c:invertIfNegative val="0"/>
          <c:cat>
            <c:strRef>
              <c:f>Sheet1!$J$27:$J$34</c:f>
              <c:strCache>
                <c:ptCount val="7"/>
                <c:pt idx="0">
                  <c:v>All Occasions</c:v>
                </c:pt>
                <c:pt idx="1">
                  <c:v>Anniversary</c:v>
                </c:pt>
                <c:pt idx="2">
                  <c:v>Birthday</c:v>
                </c:pt>
                <c:pt idx="3">
                  <c:v>Diwali</c:v>
                </c:pt>
                <c:pt idx="4">
                  <c:v>Holi</c:v>
                </c:pt>
                <c:pt idx="5">
                  <c:v>Raksha Bandhan</c:v>
                </c:pt>
                <c:pt idx="6">
                  <c:v>Valentine's Day</c:v>
                </c:pt>
              </c:strCache>
            </c:strRef>
          </c:cat>
          <c:val>
            <c:numRef>
              <c:f>Sheet1!$K$27:$K$34</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5641-4B7D-A3E6-FCB47266A57A}"/>
            </c:ext>
          </c:extLst>
        </c:ser>
        <c:dLbls>
          <c:showLegendKey val="0"/>
          <c:showVal val="0"/>
          <c:showCatName val="0"/>
          <c:showSerName val="0"/>
          <c:showPercent val="0"/>
          <c:showBubbleSize val="0"/>
        </c:dLbls>
        <c:gapWidth val="219"/>
        <c:overlap val="-27"/>
        <c:axId val="102784335"/>
        <c:axId val="102784815"/>
      </c:barChart>
      <c:catAx>
        <c:axId val="10278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84815"/>
        <c:crosses val="autoZero"/>
        <c:auto val="1"/>
        <c:lblAlgn val="ctr"/>
        <c:lblOffset val="100"/>
        <c:noMultiLvlLbl val="0"/>
      </c:catAx>
      <c:valAx>
        <c:axId val="102784815"/>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8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9895</xdr:colOff>
      <xdr:row>8</xdr:row>
      <xdr:rowOff>79169</xdr:rowOff>
    </xdr:from>
    <xdr:to>
      <xdr:col>15</xdr:col>
      <xdr:colOff>314695</xdr:colOff>
      <xdr:row>23</xdr:row>
      <xdr:rowOff>79169</xdr:rowOff>
    </xdr:to>
    <xdr:graphicFrame macro="">
      <xdr:nvGraphicFramePr>
        <xdr:cNvPr id="3" name="Chart 2">
          <a:extLst>
            <a:ext uri="{FF2B5EF4-FFF2-40B4-BE49-F238E27FC236}">
              <a16:creationId xmlns:a16="http://schemas.microsoft.com/office/drawing/2014/main" id="{67AAC644-3204-4C6D-A383-CD49C4A19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xdr:row>
      <xdr:rowOff>39585</xdr:rowOff>
    </xdr:from>
    <xdr:to>
      <xdr:col>7</xdr:col>
      <xdr:colOff>304800</xdr:colOff>
      <xdr:row>41</xdr:row>
      <xdr:rowOff>39585</xdr:rowOff>
    </xdr:to>
    <xdr:graphicFrame macro="">
      <xdr:nvGraphicFramePr>
        <xdr:cNvPr id="4" name="Chart 3">
          <a:extLst>
            <a:ext uri="{FF2B5EF4-FFF2-40B4-BE49-F238E27FC236}">
              <a16:creationId xmlns:a16="http://schemas.microsoft.com/office/drawing/2014/main" id="{B0FFE99B-A847-49A2-9824-B420EF709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xdr:colOff>
      <xdr:row>26</xdr:row>
      <xdr:rowOff>29687</xdr:rowOff>
    </xdr:from>
    <xdr:to>
      <xdr:col>15</xdr:col>
      <xdr:colOff>304799</xdr:colOff>
      <xdr:row>41</xdr:row>
      <xdr:rowOff>29687</xdr:rowOff>
    </xdr:to>
    <xdr:graphicFrame macro="">
      <xdr:nvGraphicFramePr>
        <xdr:cNvPr id="5" name="Chart 4">
          <a:extLst>
            <a:ext uri="{FF2B5EF4-FFF2-40B4-BE49-F238E27FC236}">
              <a16:creationId xmlns:a16="http://schemas.microsoft.com/office/drawing/2014/main" id="{29545383-1CE2-44D5-8762-7395E9980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18108</xdr:colOff>
      <xdr:row>26</xdr:row>
      <xdr:rowOff>33644</xdr:rowOff>
    </xdr:from>
    <xdr:to>
      <xdr:col>23</xdr:col>
      <xdr:colOff>79168</xdr:colOff>
      <xdr:row>41</xdr:row>
      <xdr:rowOff>49479</xdr:rowOff>
    </xdr:to>
    <xdr:graphicFrame macro="">
      <xdr:nvGraphicFramePr>
        <xdr:cNvPr id="6" name="Chart 5">
          <a:extLst>
            <a:ext uri="{FF2B5EF4-FFF2-40B4-BE49-F238E27FC236}">
              <a16:creationId xmlns:a16="http://schemas.microsoft.com/office/drawing/2014/main" id="{739664AE-618F-4A71-906B-06197AF27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603661</xdr:colOff>
      <xdr:row>8</xdr:row>
      <xdr:rowOff>59376</xdr:rowOff>
    </xdr:from>
    <xdr:to>
      <xdr:col>23</xdr:col>
      <xdr:colOff>294903</xdr:colOff>
      <xdr:row>23</xdr:row>
      <xdr:rowOff>59376</xdr:rowOff>
    </xdr:to>
    <xdr:graphicFrame macro="">
      <xdr:nvGraphicFramePr>
        <xdr:cNvPr id="7" name="Chart 6">
          <a:extLst>
            <a:ext uri="{FF2B5EF4-FFF2-40B4-BE49-F238E27FC236}">
              <a16:creationId xmlns:a16="http://schemas.microsoft.com/office/drawing/2014/main" id="{86740E61-E9BC-430F-ABD3-54C3FFE2A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136789</xdr:colOff>
      <xdr:row>1</xdr:row>
      <xdr:rowOff>98347</xdr:rowOff>
    </xdr:from>
    <xdr:to>
      <xdr:col>13</xdr:col>
      <xdr:colOff>219917</xdr:colOff>
      <xdr:row>7</xdr:row>
      <xdr:rowOff>70638</xdr:rowOff>
    </xdr:to>
    <xdr:sp macro="" textlink="Sheet1!G13">
      <xdr:nvSpPr>
        <xdr:cNvPr id="9" name="Rectangle: Rounded Corners 8">
          <a:extLst>
            <a:ext uri="{FF2B5EF4-FFF2-40B4-BE49-F238E27FC236}">
              <a16:creationId xmlns:a16="http://schemas.microsoft.com/office/drawing/2014/main" id="{F698D848-4DC7-430D-51DF-10AD13547FE0}"/>
            </a:ext>
          </a:extLst>
        </xdr:cNvPr>
        <xdr:cNvSpPr/>
      </xdr:nvSpPr>
      <xdr:spPr>
        <a:xfrm>
          <a:off x="5642507" y="280798"/>
          <a:ext cx="2530114" cy="1066995"/>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0" i="0" u="none" strike="noStrike">
              <a:solidFill>
                <a:srgbClr val="000000"/>
              </a:solidFill>
              <a:latin typeface="Calibri"/>
              <a:ea typeface="Calibri"/>
              <a:cs typeface="Calibri"/>
            </a:rPr>
            <a:t>           </a:t>
          </a:r>
          <a:r>
            <a:rPr lang="en-US" sz="1100" b="0" i="0" u="none" strike="noStrike" baseline="0">
              <a:solidFill>
                <a:srgbClr val="000000"/>
              </a:solidFill>
              <a:latin typeface="Calibri"/>
              <a:ea typeface="Calibri"/>
              <a:cs typeface="Calibri"/>
            </a:rPr>
            <a:t>  </a:t>
          </a:r>
          <a:r>
            <a:rPr lang="en-US" sz="2000" b="0" i="0" u="none" strike="noStrike" baseline="0">
              <a:solidFill>
                <a:schemeClr val="bg1"/>
              </a:solidFill>
              <a:latin typeface="Calibri"/>
              <a:ea typeface="Calibri"/>
              <a:cs typeface="Calibri"/>
            </a:rPr>
            <a:t>$3,520,984.00</a:t>
          </a:r>
          <a:br>
            <a:rPr lang="en-US" sz="2000" b="0" i="0" u="none" strike="noStrike" baseline="0">
              <a:solidFill>
                <a:schemeClr val="bg1"/>
              </a:solidFill>
              <a:latin typeface="Calibri"/>
              <a:ea typeface="Calibri"/>
              <a:cs typeface="Calibri"/>
            </a:rPr>
          </a:br>
          <a:r>
            <a:rPr lang="en-US" sz="2000" b="0" i="0" u="none" strike="noStrike" baseline="0">
              <a:solidFill>
                <a:schemeClr val="bg1"/>
              </a:solidFill>
              <a:latin typeface="Calibri"/>
              <a:ea typeface="Calibri"/>
              <a:cs typeface="Calibri"/>
            </a:rPr>
            <a:t>      Total Revenue</a:t>
          </a:r>
          <a:r>
            <a:rPr lang="en-US" sz="1400" b="0" i="0" u="none" strike="noStrike">
              <a:solidFill>
                <a:srgbClr val="000000"/>
              </a:solidFill>
              <a:latin typeface="Calibri"/>
              <a:ea typeface="Calibri"/>
              <a:cs typeface="Calibri"/>
            </a:rPr>
            <a:t>   </a:t>
          </a:r>
          <a:endParaRPr lang="en-US" sz="1400"/>
        </a:p>
      </xdr:txBody>
    </xdr:sp>
    <xdr:clientData/>
  </xdr:twoCellAnchor>
  <xdr:twoCellAnchor>
    <xdr:from>
      <xdr:col>13</xdr:col>
      <xdr:colOff>351241</xdr:colOff>
      <xdr:row>2</xdr:row>
      <xdr:rowOff>10732</xdr:rowOff>
    </xdr:from>
    <xdr:to>
      <xdr:col>18</xdr:col>
      <xdr:colOff>184986</xdr:colOff>
      <xdr:row>7</xdr:row>
      <xdr:rowOff>53661</xdr:rowOff>
    </xdr:to>
    <xdr:sp macro="" textlink="Sheet1!H13">
      <xdr:nvSpPr>
        <xdr:cNvPr id="10" name="Rectangle: Rounded Corners 9">
          <a:extLst>
            <a:ext uri="{FF2B5EF4-FFF2-40B4-BE49-F238E27FC236}">
              <a16:creationId xmlns:a16="http://schemas.microsoft.com/office/drawing/2014/main" id="{614C7232-6362-4071-9BB1-C7006CD640A8}"/>
            </a:ext>
          </a:extLst>
        </xdr:cNvPr>
        <xdr:cNvSpPr/>
      </xdr:nvSpPr>
      <xdr:spPr>
        <a:xfrm>
          <a:off x="8303945" y="375633"/>
          <a:ext cx="2892478" cy="955183"/>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                        </a:t>
          </a:r>
          <a:r>
            <a:rPr lang="en-US" sz="2000"/>
            <a:t>5.53</a:t>
          </a:r>
          <a:r>
            <a:rPr lang="en-US" sz="2000" baseline="0"/>
            <a:t>                          </a:t>
          </a:r>
          <a:r>
            <a:rPr lang="en-US" sz="2000"/>
            <a:t> </a:t>
          </a:r>
          <a:br>
            <a:rPr lang="en-US" sz="2000"/>
          </a:br>
          <a:r>
            <a:rPr lang="en-US" sz="2000"/>
            <a:t>   Order-Delivery</a:t>
          </a:r>
          <a:r>
            <a:rPr lang="en-US" sz="2000" baseline="0"/>
            <a:t> Time</a:t>
          </a:r>
          <a:endParaRPr lang="en-US" sz="2000"/>
        </a:p>
      </xdr:txBody>
    </xdr:sp>
    <xdr:clientData/>
  </xdr:twoCellAnchor>
  <xdr:twoCellAnchor>
    <xdr:from>
      <xdr:col>18</xdr:col>
      <xdr:colOff>329776</xdr:colOff>
      <xdr:row>1</xdr:row>
      <xdr:rowOff>95226</xdr:rowOff>
    </xdr:from>
    <xdr:to>
      <xdr:col>23</xdr:col>
      <xdr:colOff>343437</xdr:colOff>
      <xdr:row>7</xdr:row>
      <xdr:rowOff>37465</xdr:rowOff>
    </xdr:to>
    <xdr:sp macro="" textlink="Sheet1!I13">
      <xdr:nvSpPr>
        <xdr:cNvPr id="11" name="Rectangle: Rounded Corners 10">
          <a:extLst>
            <a:ext uri="{FF2B5EF4-FFF2-40B4-BE49-F238E27FC236}">
              <a16:creationId xmlns:a16="http://schemas.microsoft.com/office/drawing/2014/main" id="{91FC00D2-69F2-4BEA-AD9F-484558CDBC71}"/>
            </a:ext>
          </a:extLst>
        </xdr:cNvPr>
        <xdr:cNvSpPr/>
      </xdr:nvSpPr>
      <xdr:spPr>
        <a:xfrm>
          <a:off x="11341213" y="277677"/>
          <a:ext cx="3072393" cy="10369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100" b="0" i="0" u="none" strike="noStrike">
              <a:solidFill>
                <a:srgbClr val="000000"/>
              </a:solidFill>
              <a:latin typeface="Calibri"/>
              <a:ea typeface="Calibri"/>
              <a:cs typeface="Calibri"/>
            </a:rPr>
            <a:t>                            </a:t>
          </a:r>
          <a:r>
            <a:rPr lang="en-US" sz="1800" b="0" i="0">
              <a:solidFill>
                <a:schemeClr val="lt1"/>
              </a:solidFill>
              <a:effectLst/>
              <a:latin typeface="+mn-lt"/>
              <a:ea typeface="+mn-ea"/>
              <a:cs typeface="+mn-cs"/>
            </a:rPr>
            <a:t>$4,652.19</a:t>
          </a:r>
          <a:endParaRPr lang="en-US" sz="1800">
            <a:effectLst/>
          </a:endParaRPr>
        </a:p>
        <a:p>
          <a:r>
            <a:rPr lang="en-US" sz="1800" b="0" i="0">
              <a:solidFill>
                <a:schemeClr val="lt1"/>
              </a:solidFill>
              <a:effectLst/>
              <a:latin typeface="+mn-lt"/>
              <a:ea typeface="+mn-ea"/>
              <a:cs typeface="+mn-cs"/>
            </a:rPr>
            <a:t>    Average Customer's</a:t>
          </a:r>
          <a:r>
            <a:rPr lang="en-US" sz="1800" b="0" i="0" baseline="0">
              <a:solidFill>
                <a:schemeClr val="lt1"/>
              </a:solidFill>
              <a:effectLst/>
              <a:latin typeface="+mn-lt"/>
              <a:ea typeface="+mn-ea"/>
              <a:cs typeface="+mn-cs"/>
            </a:rPr>
            <a:t> Spent</a:t>
          </a:r>
          <a:endParaRPr lang="en-US" sz="1800">
            <a:effectLst/>
          </a:endParaRPr>
        </a:p>
        <a:p>
          <a:pPr algn="l"/>
          <a:endParaRPr lang="en-US" sz="1200"/>
        </a:p>
      </xdr:txBody>
    </xdr:sp>
    <xdr:clientData/>
  </xdr:twoCellAnchor>
  <xdr:twoCellAnchor>
    <xdr:from>
      <xdr:col>5</xdr:col>
      <xdr:colOff>38572</xdr:colOff>
      <xdr:row>1</xdr:row>
      <xdr:rowOff>110776</xdr:rowOff>
    </xdr:from>
    <xdr:to>
      <xdr:col>8</xdr:col>
      <xdr:colOff>601014</xdr:colOff>
      <xdr:row>7</xdr:row>
      <xdr:rowOff>108274</xdr:rowOff>
    </xdr:to>
    <xdr:sp macro="" textlink="Sheet1!J13">
      <xdr:nvSpPr>
        <xdr:cNvPr id="12" name="Rectangle: Rounded Corners 11">
          <a:extLst>
            <a:ext uri="{FF2B5EF4-FFF2-40B4-BE49-F238E27FC236}">
              <a16:creationId xmlns:a16="http://schemas.microsoft.com/office/drawing/2014/main" id="{A618A841-3857-43E9-A0EA-32C1D5607198}"/>
            </a:ext>
          </a:extLst>
        </xdr:cNvPr>
        <xdr:cNvSpPr/>
      </xdr:nvSpPr>
      <xdr:spPr>
        <a:xfrm>
          <a:off x="3097304" y="293227"/>
          <a:ext cx="2397682" cy="1092202"/>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bg1"/>
              </a:solidFill>
            </a:rPr>
            <a:t>1000</a:t>
          </a:r>
          <a:br>
            <a:rPr lang="en-US" sz="2000">
              <a:solidFill>
                <a:schemeClr val="bg1"/>
              </a:solidFill>
            </a:rPr>
          </a:br>
          <a:r>
            <a:rPr lang="en-US" sz="2000">
              <a:solidFill>
                <a:schemeClr val="bg1"/>
              </a:solidFill>
            </a:rPr>
            <a:t>Orders</a:t>
          </a:r>
        </a:p>
      </xdr:txBody>
    </xdr:sp>
    <xdr:clientData/>
  </xdr:twoCellAnchor>
  <xdr:twoCellAnchor editAs="oneCell">
    <xdr:from>
      <xdr:col>23</xdr:col>
      <xdr:colOff>371834</xdr:colOff>
      <xdr:row>19</xdr:row>
      <xdr:rowOff>155413</xdr:rowOff>
    </xdr:from>
    <xdr:to>
      <xdr:col>28</xdr:col>
      <xdr:colOff>604244</xdr:colOff>
      <xdr:row>40</xdr:row>
      <xdr:rowOff>137160</xdr:rowOff>
    </xdr:to>
    <mc:AlternateContent xmlns:mc="http://schemas.openxmlformats.org/markup-compatibility/2006" xmlns:a14="http://schemas.microsoft.com/office/drawing/2010/main">
      <mc:Choice Requires="a14">
        <xdr:graphicFrame macro="">
          <xdr:nvGraphicFramePr>
            <xdr:cNvPr id="13" name="Occasion">
              <a:extLst>
                <a:ext uri="{FF2B5EF4-FFF2-40B4-BE49-F238E27FC236}">
                  <a16:creationId xmlns:a16="http://schemas.microsoft.com/office/drawing/2014/main" id="{2F53F1FA-A247-4905-ABA6-9A9C491DB2E9}"/>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4497267" y="3612846"/>
              <a:ext cx="3303156" cy="3803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451256</xdr:colOff>
      <xdr:row>1</xdr:row>
      <xdr:rowOff>12810</xdr:rowOff>
    </xdr:from>
    <xdr:to>
      <xdr:col>28</xdr:col>
      <xdr:colOff>584312</xdr:colOff>
      <xdr:row>10</xdr:row>
      <xdr:rowOff>26627</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A979C2FA-7E33-1D9D-7D01-90C46AB3EF25}"/>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576689" y="194780"/>
              <a:ext cx="3203802" cy="165154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23</xdr:col>
      <xdr:colOff>443468</xdr:colOff>
      <xdr:row>10</xdr:row>
      <xdr:rowOff>126357</xdr:rowOff>
    </xdr:from>
    <xdr:to>
      <xdr:col>28</xdr:col>
      <xdr:colOff>577444</xdr:colOff>
      <xdr:row>19</xdr:row>
      <xdr:rowOff>66150</xdr:rowOff>
    </xdr:to>
    <mc:AlternateContent xmlns:mc="http://schemas.openxmlformats.org/markup-compatibility/2006" xmlns:tsle="http://schemas.microsoft.com/office/drawing/2012/timeslicer">
      <mc:Choice Requires="tsle">
        <xdr:graphicFrame macro="">
          <xdr:nvGraphicFramePr>
            <xdr:cNvPr id="15" name="Delivery Date">
              <a:extLst>
                <a:ext uri="{FF2B5EF4-FFF2-40B4-BE49-F238E27FC236}">
                  <a16:creationId xmlns:a16="http://schemas.microsoft.com/office/drawing/2014/main" id="{A3F6CD11-BF1B-EA75-793B-9307E98022E4}"/>
                </a:ext>
              </a:extLst>
            </xdr:cNvPr>
            <xdr:cNvGraphicFramePr/>
          </xdr:nvGraphicFramePr>
          <xdr:xfrm>
            <a:off x="0" y="0"/>
            <a:ext cx="0" cy="0"/>
          </xdr:xfrm>
          <a:graphic>
            <a:graphicData uri="http://schemas.microsoft.com/office/drawing/2012/timeslicer">
              <tsle:timeslicer name="Delivery Date"/>
            </a:graphicData>
          </a:graphic>
        </xdr:graphicFrame>
      </mc:Choice>
      <mc:Fallback xmlns="">
        <xdr:sp macro="" textlink="">
          <xdr:nvSpPr>
            <xdr:cNvPr id="0" name=""/>
            <xdr:cNvSpPr>
              <a:spLocks noTextEdit="1"/>
            </xdr:cNvSpPr>
          </xdr:nvSpPr>
          <xdr:spPr>
            <a:xfrm>
              <a:off x="14568901" y="1946058"/>
              <a:ext cx="3204722" cy="15775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172120</xdr:colOff>
      <xdr:row>1</xdr:row>
      <xdr:rowOff>78619</xdr:rowOff>
    </xdr:from>
    <xdr:to>
      <xdr:col>4</xdr:col>
      <xdr:colOff>460500</xdr:colOff>
      <xdr:row>7</xdr:row>
      <xdr:rowOff>126999</xdr:rowOff>
    </xdr:to>
    <xdr:sp macro="" textlink="Sheet1!I13">
      <xdr:nvSpPr>
        <xdr:cNvPr id="16" name="Rectangle: Rounded Corners 15">
          <a:extLst>
            <a:ext uri="{FF2B5EF4-FFF2-40B4-BE49-F238E27FC236}">
              <a16:creationId xmlns:a16="http://schemas.microsoft.com/office/drawing/2014/main" id="{EC7B1BBC-3793-492D-B92B-754188FF7DC3}"/>
            </a:ext>
          </a:extLst>
        </xdr:cNvPr>
        <xdr:cNvSpPr/>
      </xdr:nvSpPr>
      <xdr:spPr>
        <a:xfrm>
          <a:off x="172120" y="260048"/>
          <a:ext cx="2731618" cy="11369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US" sz="2800"/>
            <a:t>Sales</a:t>
          </a:r>
          <a:br>
            <a:rPr lang="en-US" sz="2800"/>
          </a:br>
          <a:r>
            <a:rPr lang="en-US" sz="2800"/>
            <a:t>Analysis</a:t>
          </a:r>
        </a:p>
      </xdr:txBody>
    </xdr:sp>
    <xdr:clientData/>
  </xdr:twoCellAnchor>
  <xdr:twoCellAnchor editAs="oneCell">
    <xdr:from>
      <xdr:col>0</xdr:col>
      <xdr:colOff>327148</xdr:colOff>
      <xdr:row>2</xdr:row>
      <xdr:rowOff>36286</xdr:rowOff>
    </xdr:from>
    <xdr:to>
      <xdr:col>2</xdr:col>
      <xdr:colOff>241905</xdr:colOff>
      <xdr:row>6</xdr:row>
      <xdr:rowOff>157239</xdr:rowOff>
    </xdr:to>
    <xdr:pic>
      <xdr:nvPicPr>
        <xdr:cNvPr id="18" name="Picture 17">
          <a:extLst>
            <a:ext uri="{FF2B5EF4-FFF2-40B4-BE49-F238E27FC236}">
              <a16:creationId xmlns:a16="http://schemas.microsoft.com/office/drawing/2014/main" id="{9888C166-D82B-892F-FDED-E18E9497053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27148" y="399143"/>
          <a:ext cx="1136376" cy="846667"/>
        </a:xfrm>
        <a:prstGeom prst="rect">
          <a:avLst/>
        </a:prstGeom>
      </xdr:spPr>
    </xdr:pic>
    <xdr:clientData/>
  </xdr:twoCellAnchor>
  <xdr:twoCellAnchor>
    <xdr:from>
      <xdr:col>0</xdr:col>
      <xdr:colOff>0</xdr:colOff>
      <xdr:row>7</xdr:row>
      <xdr:rowOff>187738</xdr:rowOff>
    </xdr:from>
    <xdr:to>
      <xdr:col>7</xdr:col>
      <xdr:colOff>320261</xdr:colOff>
      <xdr:row>24</xdr:row>
      <xdr:rowOff>66260</xdr:rowOff>
    </xdr:to>
    <xdr:graphicFrame macro="">
      <xdr:nvGraphicFramePr>
        <xdr:cNvPr id="19" name="Chart 18">
          <a:extLst>
            <a:ext uri="{FF2B5EF4-FFF2-40B4-BE49-F238E27FC236}">
              <a16:creationId xmlns:a16="http://schemas.microsoft.com/office/drawing/2014/main" id="{BA1E5DD0-ACA6-4FDD-941C-14FAC61B8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mya jain" refreshedDate="46082.994515509257" backgroundQuery="1" createdVersion="8" refreshedVersion="8" minRefreshableVersion="3" recordCount="0" supportSubquery="1" supportAdvancedDrill="1" xr:uid="{28767444-C0B0-4CEA-A882-1DEC65835218}">
  <cacheSource type="external" connectionId="10"/>
  <cacheFields count="4">
    <cacheField name="[Measures].[Sum of Revenue]" caption="Sum of Revenue" numFmtId="0" hierarchy="5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 name="[Orders].[Order_Date].[Order_Date]" caption="Order_Date" numFmtId="0" hierarchy="18"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 for excel].[Content]" caption="Content" attribute="1" defaultMemberUniqueName="[data for excel].[Content].[All]" allUniqueName="[data for excel].[Content].[All]" dimensionUniqueName="[data for excel]" displayFolder="" count="2" memberValueDatatype="130" unbalanced="0"/>
    <cacheHierarchy uniqueName="[data for excel].[Name]" caption="Name" attribute="1" defaultMemberUniqueName="[data for excel].[Name].[All]" allUniqueName="[data for excel].[Name].[All]" dimensionUniqueName="[data for excel]" displayFolder="" count="2" memberValueDatatype="130" unbalanced="0"/>
    <cacheHierarchy uniqueName="[data for excel].[Extension]" caption="Extension" attribute="1" defaultMemberUniqueName="[data for excel].[Extension].[All]" allUniqueName="[data for excel].[Extension].[All]" dimensionUniqueName="[data for excel]" displayFolder="" count="2" memberValueDatatype="130" unbalanced="0"/>
    <cacheHierarchy uniqueName="[data for excel].[Date accessed]" caption="Date accessed" attribute="1" time="1" defaultMemberUniqueName="[data for excel].[Date accessed].[All]" allUniqueName="[data for excel].[Date accessed].[All]" dimensionUniqueName="[data for excel]" displayFolder="" count="2" memberValueDatatype="7" unbalanced="0"/>
    <cacheHierarchy uniqueName="[data for excel].[Date modified]" caption="Date modified" attribute="1" time="1" defaultMemberUniqueName="[data for excel].[Date modified].[All]" allUniqueName="[data for excel].[Date modified].[All]" dimensionUniqueName="[data for excel]" displayFolder="" count="2" memberValueDatatype="7" unbalanced="0"/>
    <cacheHierarchy uniqueName="[data for excel].[Date created]" caption="Date created" attribute="1" time="1" defaultMemberUniqueName="[data for excel].[Date created].[All]" allUniqueName="[data for excel].[Date created].[All]" dimensionUniqueName="[data for excel]" displayFolder="" count="2" memberValueDatatype="7" unbalanced="0"/>
    <cacheHierarchy uniqueName="[data for excel].[Folder Path]" caption="Folder Path" attribute="1" defaultMemberUniqueName="[data for excel].[Folder Path].[All]" allUniqueName="[data for excel].[Folder Path].[All]" dimensionUniqueName="[data for excel]"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 Date]" caption="Delivery Date" attribute="1" time="1" defaultMemberUniqueName="[Orders].[Delivery Date].[All]" allUniqueName="[Orders].[Delivery 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_time}]" caption="Hour {delivery_time}" attribute="1" defaultMemberUniqueName="[Orders].[Hour {delivery_time}].[All]" allUniqueName="[Orders].[Hour {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Name of Order_Date]" caption="DayName of Order_Date" attribute="1" defaultMemberUniqueName="[Orders].[DayName of Order_Date].[All]" allUniqueName="[Orders].[DayName of Order_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 Date]" caption="Delivery Date" attribute="1" time="1" defaultMemberUniqueName="[Orders 1].[Delivery Date].[All]" allUniqueName="[Orders 1].[Delivery 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Order_time)]" caption="Hour {Order_time)" attribute="1" defaultMemberUniqueName="[Orders 1].[Hour {Order_time)].[All]" allUniqueName="[Orders 1].[Hour {Order_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delivery_time}]" caption="Hour {delivery_time}" attribute="1" defaultMemberUniqueName="[Orders 1].[Hour {delivery_time}].[All]" allUniqueName="[Orders 1].[Hour {delivery_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 for excel]" caption="__XL_Count data for excel" measure="1" displayFolder="" measureGroup="data for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for excel" uniqueName="[data for excel]" caption="data for excel"/>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for excel" caption="data for excel"/>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mya jain" refreshedDate="46082.994978472219" backgroundQuery="1" createdVersion="8" refreshedVersion="8" minRefreshableVersion="3" recordCount="0" supportSubquery="1" supportAdvancedDrill="1" xr:uid="{74964C75-CF50-4306-8C8E-D592F7FB2A56}">
  <cacheSource type="external" connectionId="10"/>
  <cacheFields count="5">
    <cacheField name="[Measures].[Sum of Revenue]" caption="Sum of Revenue" numFmtId="0" hierarchy="5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7" level="1">
      <sharedItems count="5">
        <s v="Exercitationem Pack"/>
        <s v="Expedita Gift"/>
        <s v="Fugit Set"/>
        <s v="Magnam Set"/>
        <s v="Nihil Box"/>
      </sharedItems>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or excel].[Content]" caption="Content" attribute="1" defaultMemberUniqueName="[data for excel].[Content].[All]" allUniqueName="[data for excel].[Content].[All]" dimensionUniqueName="[data for excel]" displayFolder="" count="0" memberValueDatatype="130" unbalanced="0"/>
    <cacheHierarchy uniqueName="[data for excel].[Name]" caption="Name" attribute="1" defaultMemberUniqueName="[data for excel].[Name].[All]" allUniqueName="[data for excel].[Name].[All]" dimensionUniqueName="[data for excel]" displayFolder="" count="0" memberValueDatatype="130" unbalanced="0"/>
    <cacheHierarchy uniqueName="[data for excel].[Extension]" caption="Extension" attribute="1" defaultMemberUniqueName="[data for excel].[Extension].[All]" allUniqueName="[data for excel].[Extension].[All]" dimensionUniqueName="[data for excel]" displayFolder="" count="0" memberValueDatatype="130" unbalanced="0"/>
    <cacheHierarchy uniqueName="[data for excel].[Date accessed]" caption="Date accessed" attribute="1" time="1" defaultMemberUniqueName="[data for excel].[Date accessed].[All]" allUniqueName="[data for excel].[Date accessed].[All]" dimensionUniqueName="[data for excel]" displayFolder="" count="0" memberValueDatatype="7" unbalanced="0"/>
    <cacheHierarchy uniqueName="[data for excel].[Date modified]" caption="Date modified" attribute="1" time="1" defaultMemberUniqueName="[data for excel].[Date modified].[All]" allUniqueName="[data for excel].[Date modified].[All]" dimensionUniqueName="[data for excel]" displayFolder="" count="0" memberValueDatatype="7" unbalanced="0"/>
    <cacheHierarchy uniqueName="[data for excel].[Date created]" caption="Date created" attribute="1" time="1" defaultMemberUniqueName="[data for excel].[Date created].[All]" allUniqueName="[data for excel].[Date created].[All]" dimensionUniqueName="[data for excel]" displayFolder="" count="0" memberValueDatatype="7" unbalanced="0"/>
    <cacheHierarchy uniqueName="[data for excel].[Folder Path]" caption="Folder Path" attribute="1" defaultMemberUniqueName="[data for excel].[Folder Path].[All]" allUniqueName="[data for excel].[Folder Path].[All]" dimensionUniqueName="[data for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 Date]" caption="Delivery Date" attribute="1" time="1" defaultMemberUniqueName="[Orders].[Delivery Date].[All]" allUniqueName="[Orders].[Delivery 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 of Order_Date]" caption="DayName of Order_Date" attribute="1" defaultMemberUniqueName="[Orders].[DayName of Order_Date].[All]" allUniqueName="[Orders].[DayName of 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 Date]" caption="Delivery Date" attribute="1" time="1" defaultMemberUniqueName="[Orders 1].[Delivery Date].[All]" allUniqueName="[Orders 1].[Delivery 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or excel]" caption="__XL_Count data for excel" measure="1" displayFolder="" measureGroup="data for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for excel" uniqueName="[data for excel]" caption="data for excel"/>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for excel" caption="data for excel"/>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mya jain" refreshedDate="46082.994979050927" backgroundQuery="1" createdVersion="8" refreshedVersion="8" minRefreshableVersion="3" recordCount="0" supportSubquery="1" supportAdvancedDrill="1" xr:uid="{80C37396-5198-4889-BA71-9312FF00EC83}">
  <cacheSource type="external" connectionId="10"/>
  <cacheFields count="5">
    <cacheField name="[Measures].[Sum of Revenue]" caption="Sum of Revenue" numFmtId="0" hierarchy="5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 {Order_time)].[Hour {Order_time)]" caption="Hour {Order_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_time)].&amp;[0]"/>
            <x15:cachedUniqueName index="1" name="[Orders].[Hour {Order_time)].&amp;[1]"/>
            <x15:cachedUniqueName index="2" name="[Orders].[Hour {Order_time)].&amp;[2]"/>
            <x15:cachedUniqueName index="3" name="[Orders].[Hour {Order_time)].&amp;[3]"/>
            <x15:cachedUniqueName index="4" name="[Orders].[Hour {Order_time)].&amp;[4]"/>
            <x15:cachedUniqueName index="5" name="[Orders].[Hour {Order_time)].&amp;[5]"/>
            <x15:cachedUniqueName index="6" name="[Orders].[Hour {Order_time)].&amp;[6]"/>
            <x15:cachedUniqueName index="7" name="[Orders].[Hour {Order_time)].&amp;[7]"/>
            <x15:cachedUniqueName index="8" name="[Orders].[Hour {Order_time)].&amp;[8]"/>
            <x15:cachedUniqueName index="9" name="[Orders].[Hour {Order_time)].&amp;[9]"/>
            <x15:cachedUniqueName index="10" name="[Orders].[Hour {Order_time)].&amp;[10]"/>
            <x15:cachedUniqueName index="11" name="[Orders].[Hour {Order_time)].&amp;[11]"/>
            <x15:cachedUniqueName index="12" name="[Orders].[Hour {Order_time)].&amp;[12]"/>
            <x15:cachedUniqueName index="13" name="[Orders].[Hour {Order_time)].&amp;[13]"/>
            <x15:cachedUniqueName index="14" name="[Orders].[Hour {Order_time)].&amp;[14]"/>
            <x15:cachedUniqueName index="15" name="[Orders].[Hour {Order_time)].&amp;[15]"/>
            <x15:cachedUniqueName index="16" name="[Orders].[Hour {Order_time)].&amp;[16]"/>
            <x15:cachedUniqueName index="17" name="[Orders].[Hour {Order_time)].&amp;[17]"/>
            <x15:cachedUniqueName index="18" name="[Orders].[Hour {Order_time)].&amp;[18]"/>
            <x15:cachedUniqueName index="19" name="[Orders].[Hour {Order_time)].&amp;[19]"/>
            <x15:cachedUniqueName index="20" name="[Orders].[Hour {Order_time)].&amp;[20]"/>
            <x15:cachedUniqueName index="21" name="[Orders].[Hour {Order_time)].&amp;[21]"/>
            <x15:cachedUniqueName index="22" name="[Orders].[Hour {Order_time)].&amp;[22]"/>
            <x15:cachedUniqueName index="23" name="[Orders].[Hour {Order_time)].&amp;[23]"/>
          </x15:cachedUniqueNames>
        </ext>
      </extLst>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or excel].[Content]" caption="Content" attribute="1" defaultMemberUniqueName="[data for excel].[Content].[All]" allUniqueName="[data for excel].[Content].[All]" dimensionUniqueName="[data for excel]" displayFolder="" count="0" memberValueDatatype="130" unbalanced="0"/>
    <cacheHierarchy uniqueName="[data for excel].[Name]" caption="Name" attribute="1" defaultMemberUniqueName="[data for excel].[Name].[All]" allUniqueName="[data for excel].[Name].[All]" dimensionUniqueName="[data for excel]" displayFolder="" count="0" memberValueDatatype="130" unbalanced="0"/>
    <cacheHierarchy uniqueName="[data for excel].[Extension]" caption="Extension" attribute="1" defaultMemberUniqueName="[data for excel].[Extension].[All]" allUniqueName="[data for excel].[Extension].[All]" dimensionUniqueName="[data for excel]" displayFolder="" count="0" memberValueDatatype="130" unbalanced="0"/>
    <cacheHierarchy uniqueName="[data for excel].[Date accessed]" caption="Date accessed" attribute="1" time="1" defaultMemberUniqueName="[data for excel].[Date accessed].[All]" allUniqueName="[data for excel].[Date accessed].[All]" dimensionUniqueName="[data for excel]" displayFolder="" count="0" memberValueDatatype="7" unbalanced="0"/>
    <cacheHierarchy uniqueName="[data for excel].[Date modified]" caption="Date modified" attribute="1" time="1" defaultMemberUniqueName="[data for excel].[Date modified].[All]" allUniqueName="[data for excel].[Date modified].[All]" dimensionUniqueName="[data for excel]" displayFolder="" count="0" memberValueDatatype="7" unbalanced="0"/>
    <cacheHierarchy uniqueName="[data for excel].[Date created]" caption="Date created" attribute="1" time="1" defaultMemberUniqueName="[data for excel].[Date created].[All]" allUniqueName="[data for excel].[Date created].[All]" dimensionUniqueName="[data for excel]" displayFolder="" count="0" memberValueDatatype="7" unbalanced="0"/>
    <cacheHierarchy uniqueName="[data for excel].[Folder Path]" caption="Folder Path" attribute="1" defaultMemberUniqueName="[data for excel].[Folder Path].[All]" allUniqueName="[data for excel].[Folder Path].[All]" dimensionUniqueName="[data for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 Date]" caption="Delivery Date" attribute="1" time="1" defaultMemberUniqueName="[Orders].[Delivery Date].[All]" allUniqueName="[Orders].[Delivery 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 of Order_Date]" caption="DayName of Order_Date" attribute="1" defaultMemberUniqueName="[Orders].[DayName of Order_Date].[All]" allUniqueName="[Orders].[DayName of 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 Date]" caption="Delivery Date" attribute="1" time="1" defaultMemberUniqueName="[Orders 1].[Delivery Date].[All]" allUniqueName="[Orders 1].[Delivery 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or excel]" caption="__XL_Count data for excel" measure="1" displayFolder="" measureGroup="data for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for excel" uniqueName="[data for excel]" caption="data for excel"/>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for excel" caption="data for excel"/>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mya jain" refreshedDate="46082.994979513889" backgroundQuery="1" createdVersion="8" refreshedVersion="8" minRefreshableVersion="3" recordCount="0" supportSubquery="1" supportAdvancedDrill="1" xr:uid="{06EB52F1-9124-40E8-9915-0EF31EDBF8F7}">
  <cacheSource type="external" connectionId="10"/>
  <cacheFields count="6">
    <cacheField name="[Measures].[Sum of Revenue]" caption="Sum of Revenue" numFmtId="0" hierarchy="59" level="32767"/>
    <cacheField name="[Measures].[Average of diff_order_delivery]" caption="Average of diff_order_delivery" numFmtId="0" hierarchy="61" level="32767"/>
    <cacheField name="[Measures].[Average of Revenue]" caption="Average of Revenue" numFmtId="0" hierarchy="62" level="32767"/>
    <cacheField name="[Measures].[Count of Order_ID]" caption="Count of Order_ID" numFmtId="0" hierarchy="64"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or excel].[Content]" caption="Content" attribute="1" defaultMemberUniqueName="[data for excel].[Content].[All]" allUniqueName="[data for excel].[Content].[All]" dimensionUniqueName="[data for excel]" displayFolder="" count="0" memberValueDatatype="130" unbalanced="0"/>
    <cacheHierarchy uniqueName="[data for excel].[Name]" caption="Name" attribute="1" defaultMemberUniqueName="[data for excel].[Name].[All]" allUniqueName="[data for excel].[Name].[All]" dimensionUniqueName="[data for excel]" displayFolder="" count="0" memberValueDatatype="130" unbalanced="0"/>
    <cacheHierarchy uniqueName="[data for excel].[Extension]" caption="Extension" attribute="1" defaultMemberUniqueName="[data for excel].[Extension].[All]" allUniqueName="[data for excel].[Extension].[All]" dimensionUniqueName="[data for excel]" displayFolder="" count="0" memberValueDatatype="130" unbalanced="0"/>
    <cacheHierarchy uniqueName="[data for excel].[Date accessed]" caption="Date accessed" attribute="1" time="1" defaultMemberUniqueName="[data for excel].[Date accessed].[All]" allUniqueName="[data for excel].[Date accessed].[All]" dimensionUniqueName="[data for excel]" displayFolder="" count="0" memberValueDatatype="7" unbalanced="0"/>
    <cacheHierarchy uniqueName="[data for excel].[Date modified]" caption="Date modified" attribute="1" time="1" defaultMemberUniqueName="[data for excel].[Date modified].[All]" allUniqueName="[data for excel].[Date modified].[All]" dimensionUniqueName="[data for excel]" displayFolder="" count="0" memberValueDatatype="7" unbalanced="0"/>
    <cacheHierarchy uniqueName="[data for excel].[Date created]" caption="Date created" attribute="1" time="1" defaultMemberUniqueName="[data for excel].[Date created].[All]" allUniqueName="[data for excel].[Date created].[All]" dimensionUniqueName="[data for excel]" displayFolder="" count="0" memberValueDatatype="7" unbalanced="0"/>
    <cacheHierarchy uniqueName="[data for excel].[Folder Path]" caption="Folder Path" attribute="1" defaultMemberUniqueName="[data for excel].[Folder Path].[All]" allUniqueName="[data for excel].[Folder Path].[All]" dimensionUniqueName="[data for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 Date]" caption="Delivery Date" attribute="1" time="1" defaultMemberUniqueName="[Orders].[Delivery Date].[All]" allUniqueName="[Orders].[Delivery 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 of Order_Date]" caption="DayName of Order_Date" attribute="1" defaultMemberUniqueName="[Orders].[DayName of Order_Date].[All]" allUniqueName="[Orders].[DayName of 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 Date]" caption="Delivery Date" attribute="1" time="1" defaultMemberUniqueName="[Orders 1].[Delivery Date].[All]" allUniqueName="[Orders 1].[Delivery 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or excel]" caption="__XL_Count data for excel" measure="1" displayFolder="" measureGroup="data for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for excel" uniqueName="[data for excel]" caption="data for excel"/>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for excel" caption="data for excel"/>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mya jain" refreshedDate="46082.994980208336" backgroundQuery="1" createdVersion="8" refreshedVersion="8" minRefreshableVersion="3" recordCount="0" supportSubquery="1" supportAdvancedDrill="1" xr:uid="{B7E0BD9D-A43F-4757-9B3F-3F9485C548E7}">
  <cacheSource type="external" connectionId="10"/>
  <cacheFields count="4">
    <cacheField name="[Measures].[Sum of Revenue]" caption="Sum of Revenue" numFmtId="0" hierarchy="5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or excel].[Content]" caption="Content" attribute="1" defaultMemberUniqueName="[data for excel].[Content].[All]" allUniqueName="[data for excel].[Content].[All]" dimensionUniqueName="[data for excel]" displayFolder="" count="0" memberValueDatatype="130" unbalanced="0"/>
    <cacheHierarchy uniqueName="[data for excel].[Name]" caption="Name" attribute="1" defaultMemberUniqueName="[data for excel].[Name].[All]" allUniqueName="[data for excel].[Name].[All]" dimensionUniqueName="[data for excel]" displayFolder="" count="0" memberValueDatatype="130" unbalanced="0"/>
    <cacheHierarchy uniqueName="[data for excel].[Extension]" caption="Extension" attribute="1" defaultMemberUniqueName="[data for excel].[Extension].[All]" allUniqueName="[data for excel].[Extension].[All]" dimensionUniqueName="[data for excel]" displayFolder="" count="0" memberValueDatatype="130" unbalanced="0"/>
    <cacheHierarchy uniqueName="[data for excel].[Date accessed]" caption="Date accessed" attribute="1" time="1" defaultMemberUniqueName="[data for excel].[Date accessed].[All]" allUniqueName="[data for excel].[Date accessed].[All]" dimensionUniqueName="[data for excel]" displayFolder="" count="0" memberValueDatatype="7" unbalanced="0"/>
    <cacheHierarchy uniqueName="[data for excel].[Date modified]" caption="Date modified" attribute="1" time="1" defaultMemberUniqueName="[data for excel].[Date modified].[All]" allUniqueName="[data for excel].[Date modified].[All]" dimensionUniqueName="[data for excel]" displayFolder="" count="0" memberValueDatatype="7" unbalanced="0"/>
    <cacheHierarchy uniqueName="[data for excel].[Date created]" caption="Date created" attribute="1" time="1" defaultMemberUniqueName="[data for excel].[Date created].[All]" allUniqueName="[data for excel].[Date created].[All]" dimensionUniqueName="[data for excel]" displayFolder="" count="0" memberValueDatatype="7" unbalanced="0"/>
    <cacheHierarchy uniqueName="[data for excel].[Folder Path]" caption="Folder Path" attribute="1" defaultMemberUniqueName="[data for excel].[Folder Path].[All]" allUniqueName="[data for excel].[Folder Path].[All]" dimensionUniqueName="[data for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 Date]" caption="Delivery Date" attribute="1" time="1" defaultMemberUniqueName="[Orders].[Delivery Date].[All]" allUniqueName="[Orders].[Delivery 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 of Order_Date]" caption="DayName of Order_Date" attribute="1" defaultMemberUniqueName="[Orders].[DayName of Order_Date].[All]" allUniqueName="[Orders].[DayName of 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 Date]" caption="Delivery Date" attribute="1" time="1" defaultMemberUniqueName="[Orders 1].[Delivery Date].[All]" allUniqueName="[Orders 1].[Delivery 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or excel]" caption="__XL_Count data for excel" measure="1" displayFolder="" measureGroup="data for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for excel" uniqueName="[data for excel]" caption="data for excel"/>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for excel" caption="data for excel"/>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mya jain" refreshedDate="46082.994980671298" backgroundQuery="1" createdVersion="8" refreshedVersion="8" minRefreshableVersion="3" recordCount="0" supportSubquery="1" supportAdvancedDrill="1" xr:uid="{6B973A8F-D894-4372-B225-A2E73AB19E15}">
  <cacheSource type="external" connectionId="10"/>
  <cacheFields count="5">
    <cacheField name="[Measures].[Sum of Revenue]" caption="Sum of Revenue" numFmtId="0" hierarchy="59"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48" level="1">
      <sharedItems count="5">
        <s v="Colors"/>
        <s v="Mugs"/>
        <s v="Raksha Bandhan"/>
        <s v="Soft Toys"/>
        <s v="Sweets"/>
      </sharedItems>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 for excel].[Content]" caption="Content" attribute="1" defaultMemberUniqueName="[data for excel].[Content].[All]" allUniqueName="[data for excel].[Content].[All]" dimensionUniqueName="[data for excel]" displayFolder="" count="2" memberValueDatatype="130" unbalanced="0"/>
    <cacheHierarchy uniqueName="[data for excel].[Name]" caption="Name" attribute="1" defaultMemberUniqueName="[data for excel].[Name].[All]" allUniqueName="[data for excel].[Name].[All]" dimensionUniqueName="[data for excel]" displayFolder="" count="2" memberValueDatatype="130" unbalanced="0"/>
    <cacheHierarchy uniqueName="[data for excel].[Extension]" caption="Extension" attribute="1" defaultMemberUniqueName="[data for excel].[Extension].[All]" allUniqueName="[data for excel].[Extension].[All]" dimensionUniqueName="[data for excel]" displayFolder="" count="2" memberValueDatatype="130" unbalanced="0"/>
    <cacheHierarchy uniqueName="[data for excel].[Date accessed]" caption="Date accessed" attribute="1" time="1" defaultMemberUniqueName="[data for excel].[Date accessed].[All]" allUniqueName="[data for excel].[Date accessed].[All]" dimensionUniqueName="[data for excel]" displayFolder="" count="2" memberValueDatatype="7" unbalanced="0"/>
    <cacheHierarchy uniqueName="[data for excel].[Date modified]" caption="Date modified" attribute="1" time="1" defaultMemberUniqueName="[data for excel].[Date modified].[All]" allUniqueName="[data for excel].[Date modified].[All]" dimensionUniqueName="[data for excel]" displayFolder="" count="2" memberValueDatatype="7" unbalanced="0"/>
    <cacheHierarchy uniqueName="[data for excel].[Date created]" caption="Date created" attribute="1" time="1" defaultMemberUniqueName="[data for excel].[Date created].[All]" allUniqueName="[data for excel].[Date created].[All]" dimensionUniqueName="[data for excel]" displayFolder="" count="2" memberValueDatatype="7" unbalanced="0"/>
    <cacheHierarchy uniqueName="[data for excel].[Folder Path]" caption="Folder Path" attribute="1" defaultMemberUniqueName="[data for excel].[Folder Path].[All]" allUniqueName="[data for excel].[Folder Path].[All]" dimensionUniqueName="[data for excel]"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 Date]" caption="Delivery Date" attribute="1" time="1" defaultMemberUniqueName="[Orders].[Delivery Date].[All]" allUniqueName="[Orders].[Delivery 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_time)]" caption="Hour {Order_time)" attribute="1" defaultMemberUniqueName="[Orders].[Hour {Order_time)].[All]" allUniqueName="[Orders].[Hour {Order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_time}]" caption="Hour {delivery_time}" attribute="1" defaultMemberUniqueName="[Orders].[Hour {delivery_time}].[All]" allUniqueName="[Orders].[Hour {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Name of Order_Date]" caption="DayName of Order_Date" attribute="1" defaultMemberUniqueName="[Orders].[DayName of Order_Date].[All]" allUniqueName="[Orders].[DayName of Order_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 Date]" caption="Delivery Date" attribute="1" time="1" defaultMemberUniqueName="[Orders 1].[Delivery Date].[All]" allUniqueName="[Orders 1].[Delivery 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Order_time)]" caption="Hour {Order_time)" attribute="1" defaultMemberUniqueName="[Orders 1].[Hour {Order_time)].[All]" allUniqueName="[Orders 1].[Hour {Order_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delivery_time}]" caption="Hour {delivery_time}" attribute="1" defaultMemberUniqueName="[Orders 1].[Hour {delivery_time}].[All]" allUniqueName="[Orders 1].[Hour {delivery_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 for excel]" caption="__XL_Count data for excel" measure="1" displayFolder="" measureGroup="data for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for excel" uniqueName="[data for excel]" caption="data for excel"/>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for excel" caption="data for excel"/>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mya jain" refreshedDate="46082.994981134259" backgroundQuery="1" createdVersion="8" refreshedVersion="8" minRefreshableVersion="3" recordCount="0" supportSubquery="1" supportAdvancedDrill="1" xr:uid="{1796A260-8B03-440D-967D-78EA3E947B04}">
  <cacheSource type="external" connectionId="10"/>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64"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or excel].[Content]" caption="Content" attribute="1" defaultMemberUniqueName="[data for excel].[Content].[All]" allUniqueName="[data for excel].[Content].[All]" dimensionUniqueName="[data for excel]" displayFolder="" count="0" memberValueDatatype="130" unbalanced="0"/>
    <cacheHierarchy uniqueName="[data for excel].[Name]" caption="Name" attribute="1" defaultMemberUniqueName="[data for excel].[Name].[All]" allUniqueName="[data for excel].[Name].[All]" dimensionUniqueName="[data for excel]" displayFolder="" count="0" memberValueDatatype="130" unbalanced="0"/>
    <cacheHierarchy uniqueName="[data for excel].[Extension]" caption="Extension" attribute="1" defaultMemberUniqueName="[data for excel].[Extension].[All]" allUniqueName="[data for excel].[Extension].[All]" dimensionUniqueName="[data for excel]" displayFolder="" count="0" memberValueDatatype="130" unbalanced="0"/>
    <cacheHierarchy uniqueName="[data for excel].[Date accessed]" caption="Date accessed" attribute="1" time="1" defaultMemberUniqueName="[data for excel].[Date accessed].[All]" allUniqueName="[data for excel].[Date accessed].[All]" dimensionUniqueName="[data for excel]" displayFolder="" count="0" memberValueDatatype="7" unbalanced="0"/>
    <cacheHierarchy uniqueName="[data for excel].[Date modified]" caption="Date modified" attribute="1" time="1" defaultMemberUniqueName="[data for excel].[Date modified].[All]" allUniqueName="[data for excel].[Date modified].[All]" dimensionUniqueName="[data for excel]" displayFolder="" count="0" memberValueDatatype="7" unbalanced="0"/>
    <cacheHierarchy uniqueName="[data for excel].[Date created]" caption="Date created" attribute="1" time="1" defaultMemberUniqueName="[data for excel].[Date created].[All]" allUniqueName="[data for excel].[Date created].[All]" dimensionUniqueName="[data for excel]" displayFolder="" count="0" memberValueDatatype="7" unbalanced="0"/>
    <cacheHierarchy uniqueName="[data for excel].[Folder Path]" caption="Folder Path" attribute="1" defaultMemberUniqueName="[data for excel].[Folder Path].[All]" allUniqueName="[data for excel].[Folder Path].[All]" dimensionUniqueName="[data for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 Date]" caption="Delivery Date" attribute="1" time="1" defaultMemberUniqueName="[Orders].[Delivery Date].[All]" allUniqueName="[Orders].[Delivery 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 of Order_Date]" caption="DayName of Order_Date" attribute="1" defaultMemberUniqueName="[Orders].[DayName of Order_Date].[All]" allUniqueName="[Orders].[DayName of 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 Date]" caption="Delivery Date" attribute="1" time="1" defaultMemberUniqueName="[Orders 1].[Delivery Date].[All]" allUniqueName="[Orders 1].[Delivery 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or excel]" caption="__XL_Count data for excel" measure="1" displayFolder="" measureGroup="data for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for excel" uniqueName="[data for excel]" caption="data for excel"/>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for excel" caption="data for excel"/>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mya jain" refreshedDate="46082.767625115739" backgroundQuery="1" createdVersion="3" refreshedVersion="8" minRefreshableVersion="3" recordCount="0" supportSubquery="1" supportAdvancedDrill="1" xr:uid="{F5E1562F-1479-4F17-B920-92DD215030DF}">
  <cacheSource type="external" connectionId="10">
    <extLst>
      <ext xmlns:x14="http://schemas.microsoft.com/office/spreadsheetml/2009/9/main" uri="{F057638F-6D5F-4e77-A914-E7F072B9BCA8}">
        <x14:sourceConnection name="ThisWorkbookDataModel"/>
      </ext>
    </extLst>
  </cacheSource>
  <cacheFields count="0"/>
  <cacheHierarchies count="6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or excel].[Content]" caption="Content" attribute="1" defaultMemberUniqueName="[data for excel].[Content].[All]" allUniqueName="[data for excel].[Content].[All]" dimensionUniqueName="[data for excel]" displayFolder="" count="0" memberValueDatatype="130" unbalanced="0"/>
    <cacheHierarchy uniqueName="[data for excel].[Name]" caption="Name" attribute="1" defaultMemberUniqueName="[data for excel].[Name].[All]" allUniqueName="[data for excel].[Name].[All]" dimensionUniqueName="[data for excel]" displayFolder="" count="0" memberValueDatatype="130" unbalanced="0"/>
    <cacheHierarchy uniqueName="[data for excel].[Extension]" caption="Extension" attribute="1" defaultMemberUniqueName="[data for excel].[Extension].[All]" allUniqueName="[data for excel].[Extension].[All]" dimensionUniqueName="[data for excel]" displayFolder="" count="0" memberValueDatatype="130" unbalanced="0"/>
    <cacheHierarchy uniqueName="[data for excel].[Date accessed]" caption="Date accessed" attribute="1" time="1" defaultMemberUniqueName="[data for excel].[Date accessed].[All]" allUniqueName="[data for excel].[Date accessed].[All]" dimensionUniqueName="[data for excel]" displayFolder="" count="0" memberValueDatatype="7" unbalanced="0"/>
    <cacheHierarchy uniqueName="[data for excel].[Date modified]" caption="Date modified" attribute="1" time="1" defaultMemberUniqueName="[data for excel].[Date modified].[All]" allUniqueName="[data for excel].[Date modified].[All]" dimensionUniqueName="[data for excel]" displayFolder="" count="0" memberValueDatatype="7" unbalanced="0"/>
    <cacheHierarchy uniqueName="[data for excel].[Date created]" caption="Date created" attribute="1" time="1" defaultMemberUniqueName="[data for excel].[Date created].[All]" allUniqueName="[data for excel].[Date created].[All]" dimensionUniqueName="[data for excel]" displayFolder="" count="0" memberValueDatatype="7" unbalanced="0"/>
    <cacheHierarchy uniqueName="[data for excel].[Folder Path]" caption="Folder Path" attribute="1" defaultMemberUniqueName="[data for excel].[Folder Path].[All]" allUniqueName="[data for excel].[Folder Path].[All]" dimensionUniqueName="[data for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 Date]" caption="Delivery Date" attribute="1" time="1" defaultMemberUniqueName="[Orders].[Delivery Date].[All]" allUniqueName="[Orders].[Delivery 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 of Order_Date]" caption="DayName of Order_Date" attribute="1" defaultMemberUniqueName="[Orders].[DayName of Order_Date].[All]" allUniqueName="[Orders].[DayName of 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 Date]" caption="Delivery Date" attribute="1" time="1" defaultMemberUniqueName="[Orders 1].[Delivery Date].[All]" allUniqueName="[Orders 1].[Delivery 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or excel]" caption="__XL_Count data for excel" measure="1" displayFolder="" measureGroup="data for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037672430"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mya jain" refreshedDate="46082.953755902781" backgroundQuery="1" createdVersion="3" refreshedVersion="8" minRefreshableVersion="3" recordCount="0" supportSubquery="1" supportAdvancedDrill="1" xr:uid="{DCA87B15-DB2C-4406-A82C-71F05BD3A1A6}">
  <cacheSource type="external" connectionId="10">
    <extLst>
      <ext xmlns:x14="http://schemas.microsoft.com/office/spreadsheetml/2009/9/main" uri="{F057638F-6D5F-4e77-A914-E7F072B9BCA8}">
        <x14:sourceConnection name="ThisWorkbookDataModel"/>
      </ext>
    </extLst>
  </cacheSource>
  <cacheFields count="0"/>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or excel].[Content]" caption="Content" attribute="1" defaultMemberUniqueName="[data for excel].[Content].[All]" allUniqueName="[data for excel].[Content].[All]" dimensionUniqueName="[data for excel]" displayFolder="" count="0" memberValueDatatype="130" unbalanced="0"/>
    <cacheHierarchy uniqueName="[data for excel].[Name]" caption="Name" attribute="1" defaultMemberUniqueName="[data for excel].[Name].[All]" allUniqueName="[data for excel].[Name].[All]" dimensionUniqueName="[data for excel]" displayFolder="" count="0" memberValueDatatype="130" unbalanced="0"/>
    <cacheHierarchy uniqueName="[data for excel].[Extension]" caption="Extension" attribute="1" defaultMemberUniqueName="[data for excel].[Extension].[All]" allUniqueName="[data for excel].[Extension].[All]" dimensionUniqueName="[data for excel]" displayFolder="" count="0" memberValueDatatype="130" unbalanced="0"/>
    <cacheHierarchy uniqueName="[data for excel].[Date accessed]" caption="Date accessed" attribute="1" time="1" defaultMemberUniqueName="[data for excel].[Date accessed].[All]" allUniqueName="[data for excel].[Date accessed].[All]" dimensionUniqueName="[data for excel]" displayFolder="" count="0" memberValueDatatype="7" unbalanced="0"/>
    <cacheHierarchy uniqueName="[data for excel].[Date modified]" caption="Date modified" attribute="1" time="1" defaultMemberUniqueName="[data for excel].[Date modified].[All]" allUniqueName="[data for excel].[Date modified].[All]" dimensionUniqueName="[data for excel]" displayFolder="" count="0" memberValueDatatype="7" unbalanced="0"/>
    <cacheHierarchy uniqueName="[data for excel].[Date created]" caption="Date created" attribute="1" time="1" defaultMemberUniqueName="[data for excel].[Date created].[All]" allUniqueName="[data for excel].[Date created].[All]" dimensionUniqueName="[data for excel]" displayFolder="" count="0" memberValueDatatype="7" unbalanced="0"/>
    <cacheHierarchy uniqueName="[data for excel].[Folder Path]" caption="Folder Path" attribute="1" defaultMemberUniqueName="[data for excel].[Folder Path].[All]" allUniqueName="[data for excel].[Folder Path].[All]" dimensionUniqueName="[data for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 Date]" caption="Delivery Date" attribute="1" time="1" defaultMemberUniqueName="[Orders].[Delivery Date].[All]" allUniqueName="[Orders].[Delivery 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_time)]" caption="Hour {Order_time)" attribute="1" defaultMemberUniqueName="[Orders].[Hour {Order_time)].[All]" allUniqueName="[Orders].[Hour {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 of Order_Date]" caption="DayName of Order_Date" attribute="1" defaultMemberUniqueName="[Orders].[DayName of Order_Date].[All]" allUniqueName="[Orders].[DayName of 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 Date]" caption="Delivery Date" attribute="1" time="1" defaultMemberUniqueName="[Orders 1].[Delivery Date].[All]" allUniqueName="[Orders 1].[Delivery 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rder_time)]" caption="Hour {Order_time)" attribute="1" defaultMemberUniqueName="[Orders 1].[Hour {Order_time)].[All]" allUniqueName="[Orders 1].[Hour {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_time}]" caption="Hour {delivery_time}" attribute="1" defaultMemberUniqueName="[Orders 1].[Hour {delivery_time}].[All]" allUniqueName="[Orders 1].[Hour {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or excel]" caption="__XL_Count data for excel" measure="1" displayFolder="" measureGroup="data for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_time)]" caption="Sum of Hour {Order_time)"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171012617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6C3169-EB35-4B00-86E2-D7854EF11C6B}" name="PivotTable10" cacheId="2" applyNumberFormats="0" applyBorderFormats="0" applyFontFormats="0" applyPatternFormats="0" applyAlignmentFormats="0" applyWidthHeightFormats="1" dataCaption="Values" tag="61400b85-defd-48dc-9e30-ec8a15dcd40f" updatedVersion="8" minRefreshableVersion="5" useAutoFormatting="1" subtotalHiddenItems="1" itemPrintTitles="1" createdVersion="8" indent="0" outline="1" outlineData="1" multipleFieldFilters="0" chartFormat="9">
  <location ref="D40:E65"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3" name="[Orders].[Order_Date]">
      <autoFilter ref="A1">
        <filterColumn colId="0">
          <customFilters and="1">
            <customFilter operator="greaterThanOrEqual" val="45078"/>
            <customFilter operator="lessThanOrEqual" val="45107"/>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8F09C6-51D6-4700-8A09-B20C759AEB69}" name="PivotTable6" cacheId="5" applyNumberFormats="0" applyBorderFormats="0" applyFontFormats="0" applyPatternFormats="0" applyAlignmentFormats="0" applyWidthHeightFormats="1" dataCaption="Values" tag="61400b85-defd-48dc-9e30-ec8a15dcd40f" updatedVersion="8" minRefreshableVersion="5" useAutoFormatting="1" subtotalHiddenItems="1" itemPrintTitles="1" createdVersion="8" indent="0" outline="1" outlineData="1" multipleFieldFilters="0" chartFormat="12">
  <location ref="D29:E35"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3" name="[Orders].[Order_Date]">
      <autoFilter ref="A1">
        <filterColumn colId="0">
          <customFilters and="1">
            <customFilter operator="greaterThanOrEqual" val="45078"/>
            <customFilter operator="lessThanOrEqual" val="45107"/>
          </customFilters>
        </filterColumn>
      </autoFilter>
      <extLst>
        <ext xmlns:x15="http://schemas.microsoft.com/office/spreadsheetml/2010/11/main" uri="{0605FD5F-26C8-4aeb-8148-2DB25E43C511}">
          <x15:pivotFilter useWholeDay="1"/>
        </ext>
      </extLst>
    </filter>
  </filters>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EA2DEF-6D53-48B6-901A-345124D73ABA}" name="PivotTable4" cacheId="1" applyNumberFormats="0" applyBorderFormats="0" applyFontFormats="0" applyPatternFormats="0" applyAlignmentFormats="0" applyWidthHeightFormats="1" dataCaption="Values" tag="61400b85-defd-48dc-9e30-ec8a15dcd40f" updatedVersion="8" minRefreshableVersion="5" useAutoFormatting="1" subtotalHiddenItems="1" itemPrintTitles="1" createdVersion="8" indent="0" outline="1" outlineData="1" multipleFieldFilters="0" chartFormat="6">
  <location ref="G17:H23"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4" name="[Orders].[Order_Date]">
      <autoFilter ref="A1">
        <filterColumn colId="0">
          <customFilters and="1">
            <customFilter operator="greaterThanOrEqual" val="45078"/>
            <customFilter operator="lessThanOrEqual" val="45107"/>
          </customFilters>
        </filterColumn>
      </autoFilter>
      <extLst>
        <ext xmlns:x15="http://schemas.microsoft.com/office/spreadsheetml/2010/11/main" uri="{0605FD5F-26C8-4aeb-8148-2DB25E43C511}">
          <x15:pivotFilter useWholeDay="1"/>
        </ext>
      </extLst>
    </filter>
    <filter fld="2" type="count" id="1" iMeasureHier="59">
      <autoFilter ref="A1">
        <filterColumn colId="0">
          <top10 val="5" filterVal="5"/>
        </filterColumn>
      </autoFilter>
    </filter>
  </filters>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0CDAFE-72E7-48BA-80F9-EF3B8266EA59}" name="PivotTable3" cacheId="3" applyNumberFormats="0" applyBorderFormats="0" applyFontFormats="0" applyPatternFormats="0" applyAlignmentFormats="0" applyWidthHeightFormats="1" dataCaption="Values" tag="61400b85-defd-48dc-9e30-ec8a15dcd40f" updatedVersion="8" minRefreshableVersion="5" useAutoFormatting="1" subtotalHiddenItems="1" itemPrintTitles="1" createdVersion="8" indent="0" outline="1" outlineData="1" multipleFieldFilters="0">
  <location ref="G12:J1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Average of diff_order_delivery" fld="1" subtotal="average" baseField="0" baseItem="1"/>
    <dataField name="Average of Customer Spending" fld="2" subtotal="average" baseField="0" baseItem="2"/>
    <dataField name="Total Order Placed" fld="3" subtotal="count" baseField="0" baseItem="3"/>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Total Order Placed"/>
    <pivotHierarchy dragToData="1"/>
  </pivotHierarchies>
  <pivotTableStyleInfo name="PivotStyleLight16" showRowHeaders="1" showColHeaders="1" showRowStripes="0" showColStripes="0" showLastColumn="1"/>
  <filters count="1">
    <filter fld="5" type="dateBetween" evalOrder="-1" id="3" name="[Orders].[Order_Date]">
      <autoFilter ref="A1">
        <filterColumn colId="0">
          <customFilters and="1">
            <customFilter operator="greaterThanOrEqual" val="45078"/>
            <customFilter operator="lessThanOrEqual" val="45107"/>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DC51EB-0F35-4A37-92BF-692DB58475D9}" name="PivotTable12" cacheId="0" applyNumberFormats="0" applyBorderFormats="0" applyFontFormats="0" applyPatternFormats="0" applyAlignmentFormats="0" applyWidthHeightFormats="1" dataCaption="Values" tag="61400b85-defd-48dc-9e30-ec8a15dcd40f" updatedVersion="8" minRefreshableVersion="5" useAutoFormatting="1" subtotalHiddenItems="1" itemPrintTitles="1" createdVersion="8" indent="0" outline="1" outlineData="1" multipleFieldFilters="0" chartFormat="9">
  <location ref="J26:K3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3">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 name="[Orders].[Order_Date]">
      <autoFilter ref="A1">
        <filterColumn colId="0">
          <customFilters and="1">
            <customFilter operator="greaterThanOrEqual" val="45078"/>
            <customFilter operator="lessThanOrEqual" val="45107"/>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759468-0185-4EA9-929A-D285B1C354BE}" name="PivotTable5" cacheId="4" applyNumberFormats="0" applyBorderFormats="0" applyFontFormats="0" applyPatternFormats="0" applyAlignmentFormats="0" applyWidthHeightFormats="1" dataCaption="Values" tag="61400b85-defd-48dc-9e30-ec8a15dcd40f" updatedVersion="8" minRefreshableVersion="5" useAutoFormatting="1" subtotalHiddenItems="1" itemPrintTitles="1" createdVersion="8" indent="0" outline="1" outlineData="1" multipleFieldFilters="0" chartFormat="5">
  <location ref="D12:E25"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 name="[Orders].[Order_Date]">
      <autoFilter ref="A1">
        <filterColumn colId="0">
          <customFilters and="1">
            <customFilter operator="greaterThanOrEqual" val="45078"/>
            <customFilter operator="lessThanOrEqual" val="45107"/>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D0B7EA-845F-4319-8BA0-BAB7AB40C75E}" name="PivotTable7" cacheId="6" applyNumberFormats="0" applyBorderFormats="0" applyFontFormats="0" applyPatternFormats="0" applyAlignmentFormats="0" applyWidthHeightFormats="1" dataCaption="Values" tag="61400b85-defd-48dc-9e30-ec8a15dcd40f" updatedVersion="8" minRefreshableVersion="5" useAutoFormatting="1" subtotalHiddenItems="1" itemPrintTitles="1" createdVersion="8" indent="0" outline="1" outlineData="1" multipleFieldFilters="0" chartFormat="5">
  <location ref="G27:H38"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2">
    <filter fld="4" type="dateBetween" evalOrder="-1" id="4" name="[Orders].[Order_Date]">
      <autoFilter ref="A1">
        <filterColumn colId="0">
          <customFilters and="1">
            <customFilter operator="greaterThanOrEqual" val="45078"/>
            <customFilter operator="lessThanOrEqual" val="45107"/>
          </customFilters>
        </filterColumn>
      </autoFilter>
      <extLst>
        <ext xmlns:x15="http://schemas.microsoft.com/office/spreadsheetml/2010/11/main" uri="{0605FD5F-26C8-4aeb-8148-2DB25E43C511}">
          <x15:pivotFilter useWholeDay="1"/>
        </ext>
      </extLst>
    </filter>
    <filter fld="1" type="count" id="1" iMeasureHier="6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BDA8BFE-1161-4988-9121-00BCA2427E8C}"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 for excel"/>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9B0D3245-A382-45B3-9096-A8E3A422427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9249DD27-46A1-4F81-8768-190AC6F6F5C1}"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 Date" tableColumnId="7"/>
      <queryTableField id="8" name="Delivery_Time" tableColumnId="8"/>
      <queryTableField id="9" name="Location" tableColumnId="9"/>
      <queryTableField id="10" name="Occasion" tableColumnId="10"/>
      <queryTableField id="11" name="Month Name" tableColumnId="11"/>
      <queryTableField id="12" name="Hour {Order_time)" tableColumnId="12"/>
      <queryTableField id="13" name="diff_order_delivery" tableColumnId="13"/>
      <queryTableField id="14" name="Hour {delivery_time}" tableColumnId="14"/>
      <queryTableField id="15" name="Price (INR)" tableColumnId="15"/>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D619A3E3-BCBB-42E9-B2AA-C3E458963FA7}"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0DDFFE6D-B1FD-47B0-B781-FBC03071FFE0}"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 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Order_time)]" tableColumnId="12"/>
      <queryTableField id="13" name="Orders[diff_order_delivery]" tableColumnId="13"/>
      <queryTableField id="14" name="Orders[Hour {delivery_time}]" tableColumnId="14"/>
      <queryTableField id="15" name="Orders[Price (INR)]" tableColumnId="15"/>
      <queryTableField id="16" name="Orders[Revenue]" tableColumnId="16"/>
      <queryTableField id="17" name="Orders[DayName of Order_Date]"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6CE1279-C8CA-4352-A6EE-526C9C60B67D}" sourceName="[Orders].[Occasion]">
  <pivotTables>
    <pivotTable tabId="1" name="PivotTable4"/>
    <pivotTable tabId="1" name="PivotTable10"/>
    <pivotTable tabId="1" name="PivotTable3"/>
    <pivotTable tabId="1" name="PivotTable5"/>
    <pivotTable tabId="1" name="PivotTable6"/>
    <pivotTable tabId="1" name="PivotTable7"/>
  </pivotTables>
  <data>
    <olap pivotCacheId="203767243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A74A1E67-023E-4337-B9CB-60981CEE4208}" cache="Slicer_Occasion" caption="Occasion" level="1" style="SlicerStyleOther1"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98CAD9-97E3-44F9-802B-82E1D1338115}" name="data_for_excel" displayName="data_for_excel" ref="A1:F4" tableType="queryTable" totalsRowShown="0">
  <autoFilter ref="A1:F4" xr:uid="{6A98CAD9-97E3-44F9-802B-82E1D1338115}"/>
  <tableColumns count="6">
    <tableColumn id="1" xr3:uid="{83A4F606-2D5E-44F5-913C-AD96DF7D6BE2}" uniqueName="1" name="Name" queryTableFieldId="1" dataDxfId="27"/>
    <tableColumn id="2" xr3:uid="{1BD05B98-F02E-484A-ABCC-580478437729}" uniqueName="2" name="Extension" queryTableFieldId="2" dataDxfId="26"/>
    <tableColumn id="3" xr3:uid="{7A8F8905-41B5-481B-B428-616216398C14}" uniqueName="3" name="Date accessed" queryTableFieldId="3" dataDxfId="25"/>
    <tableColumn id="4" xr3:uid="{635708BE-A83F-44D4-B409-10587E9695C7}" uniqueName="4" name="Date modified" queryTableFieldId="4" dataDxfId="24"/>
    <tableColumn id="5" xr3:uid="{51D09337-6E73-456A-84E3-555B5E1DF96E}" uniqueName="5" name="Date created" queryTableFieldId="5" dataDxfId="23"/>
    <tableColumn id="6" xr3:uid="{85862709-23C0-4F7C-A1D3-4690ACFE311A}" uniqueName="6" name="Folder Path" queryTableFieldId="6"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0FBFE9-3129-4405-810C-0B2D612DBB46}" name="Customers" displayName="Customers" ref="A1:G101" tableType="queryTable" totalsRowShown="0">
  <autoFilter ref="A1:G101" xr:uid="{410FBFE9-3129-4405-810C-0B2D612DBB46}"/>
  <tableColumns count="7">
    <tableColumn id="1" xr3:uid="{D938512D-DBF3-4DC5-8157-194E1CF832BA}" uniqueName="1" name="Customer_ID" queryTableFieldId="1" dataDxfId="21"/>
    <tableColumn id="2" xr3:uid="{E1AFC589-4C3D-4725-A20D-D07A985D1063}" uniqueName="2" name="Name" queryTableFieldId="2" dataDxfId="20"/>
    <tableColumn id="3" xr3:uid="{AC0ABBC4-1913-4E2B-8BC0-B205D427CB9B}" uniqueName="3" name="City" queryTableFieldId="3" dataDxfId="19"/>
    <tableColumn id="4" xr3:uid="{543BE4B6-A662-440E-ABC4-88AB0C12C26A}" uniqueName="4" name="Contact_Number" queryTableFieldId="4" dataDxfId="18"/>
    <tableColumn id="5" xr3:uid="{D7071131-398B-4279-B42B-170942837FB0}" uniqueName="5" name="Email" queryTableFieldId="5" dataDxfId="17"/>
    <tableColumn id="6" xr3:uid="{4E1441A4-DED9-41BC-AFC7-7C8E9D2B355D}" uniqueName="6" name="Gender" queryTableFieldId="6" dataDxfId="16"/>
    <tableColumn id="7" xr3:uid="{C4AE85F5-597C-4020-98E9-7AB1673D6E47}" uniqueName="7" name="Address" queryTableFieldId="7"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5F3E63-730E-4575-99B5-AD3D071A2277}" name="Orders" displayName="Orders" ref="A1:O1001" tableType="queryTable" totalsRowShown="0">
  <autoFilter ref="A1:O1001" xr:uid="{F55F3E63-730E-4575-99B5-AD3D071A2277}"/>
  <tableColumns count="15">
    <tableColumn id="1" xr3:uid="{C5E44C60-BB90-4C88-9BF9-1AE5D3B16517}" uniqueName="1" name="Order_ID" queryTableFieldId="1"/>
    <tableColumn id="2" xr3:uid="{59E47D1D-3042-4460-8695-395899DF4E22}" uniqueName="2" name="Customer_ID" queryTableFieldId="2" dataDxfId="14"/>
    <tableColumn id="3" xr3:uid="{FA892727-D6FF-4921-B92A-7077925F77E2}" uniqueName="3" name="Product_ID" queryTableFieldId="3"/>
    <tableColumn id="4" xr3:uid="{B07F36D0-9890-4F1C-A86B-7674A259ACAA}" uniqueName="4" name="Quantity" queryTableFieldId="4"/>
    <tableColumn id="5" xr3:uid="{A77B6BAE-9FD8-45D5-8226-3B27672FC8E2}" uniqueName="5" name="Order_Date" queryTableFieldId="5" dataDxfId="13"/>
    <tableColumn id="6" xr3:uid="{FD71E952-6523-45C7-8039-8B4DF897D526}" uniqueName="6" name="Order_Time" queryTableFieldId="6" dataDxfId="12"/>
    <tableColumn id="7" xr3:uid="{CD708F1B-0E1C-49D9-A041-E850C60F3997}" uniqueName="7" name="Delivery Date" queryTableFieldId="7" dataDxfId="11"/>
    <tableColumn id="8" xr3:uid="{337BE7CD-FD41-40A9-808A-8C47F7527459}" uniqueName="8" name="Delivery_Time" queryTableFieldId="8" dataDxfId="10"/>
    <tableColumn id="9" xr3:uid="{8BDD0BB1-4361-487F-95B3-3FC0C6351AF9}" uniqueName="9" name="Location" queryTableFieldId="9" dataDxfId="9"/>
    <tableColumn id="10" xr3:uid="{D05CE270-95A5-45E2-BF8A-452F71EB47A5}" uniqueName="10" name="Occasion" queryTableFieldId="10" dataDxfId="8"/>
    <tableColumn id="11" xr3:uid="{88266EA9-AAE3-4BAF-9794-9CB0990D600B}" uniqueName="11" name="Month Name" queryTableFieldId="11" dataDxfId="7"/>
    <tableColumn id="12" xr3:uid="{853E8997-8AA4-4C23-B7ED-A0B66D84565D}" uniqueName="12" name="Hour {Order_time)" queryTableFieldId="12"/>
    <tableColumn id="13" xr3:uid="{1CDFD716-3867-407F-A82F-AAEC4D1468CD}" uniqueName="13" name="diff_order_delivery" queryTableFieldId="13"/>
    <tableColumn id="14" xr3:uid="{CB1AE2ED-3312-493C-B452-EC7560B95F56}" uniqueName="14" name="Hour {delivery_time}" queryTableFieldId="14"/>
    <tableColumn id="15" xr3:uid="{291184CA-C6EA-4CDC-9034-D5145EECD1B4}" uniqueName="15" name="Price (INR)" queryTableField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DE8BFAD-E7D5-4250-B108-BDC25F1D80C1}" name="Products" displayName="Products" ref="A1:E71" tableType="queryTable" totalsRowShown="0">
  <autoFilter ref="A1:E71" xr:uid="{1DE8BFAD-E7D5-4250-B108-BDC25F1D80C1}"/>
  <tableColumns count="5">
    <tableColumn id="1" xr3:uid="{73D6EB46-C8A9-40AD-AD03-FF5BFD2040E4}" uniqueName="1" name="Product_ID" queryTableFieldId="1"/>
    <tableColumn id="2" xr3:uid="{F1F02CB5-A5A0-491A-AEB1-2E2AE5FC3538}" uniqueName="2" name="Product_Name" queryTableFieldId="2" dataDxfId="6"/>
    <tableColumn id="3" xr3:uid="{45C6A49C-A12C-403C-8BF1-828D922DB78C}" uniqueName="3" name="Category" queryTableFieldId="3" dataDxfId="5"/>
    <tableColumn id="4" xr3:uid="{84BFE23C-9294-4C82-A1E9-40255CD10813}" uniqueName="4" name="Price (INR)" queryTableFieldId="4"/>
    <tableColumn id="5" xr3:uid="{D819DD99-0872-4E50-86EB-0D8D95595035}" uniqueName="5" name="Occasion" queryTableFieldId="5" dataDxf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CEA2685-B597-4A6C-8605-AFBE25BC12DB}" name="Table_ExternalData_1" displayName="Table_ExternalData_1" ref="A3:Q14" tableType="queryTable" totalsRowShown="0">
  <autoFilter ref="A3:Q14" xr:uid="{2CEA2685-B597-4A6C-8605-AFBE25BC12DB}"/>
  <tableColumns count="17">
    <tableColumn id="1" xr3:uid="{2C30D7A5-C452-4EF1-99FE-A2E24FAC46C7}" uniqueName="1" name="Orders[Order_ID]" queryTableFieldId="1"/>
    <tableColumn id="2" xr3:uid="{9C4FDE36-3686-4779-B8C9-3DCC6F7AB146}" uniqueName="2" name="Orders[Customer_ID]" queryTableFieldId="2"/>
    <tableColumn id="3" xr3:uid="{F9FCECCE-96B9-4E76-B263-4CA5B10A5FF2}" uniqueName="3" name="Orders[Product_ID]" queryTableFieldId="3"/>
    <tableColumn id="4" xr3:uid="{239374A9-CEA0-4DB0-922C-86FF430B77B5}" uniqueName="4" name="Orders[Quantity]" queryTableFieldId="4"/>
    <tableColumn id="5" xr3:uid="{968C26B8-BFB6-4E67-8735-810F66FC1684}" uniqueName="5" name="Orders[Order_Date]" queryTableFieldId="5" dataDxfId="3"/>
    <tableColumn id="6" xr3:uid="{51991E77-141E-486D-A7B2-25AFD5A5EDDC}" uniqueName="6" name="Orders[Order_Time]" queryTableFieldId="6" dataDxfId="2"/>
    <tableColumn id="7" xr3:uid="{90E8A5D6-5157-4C80-9F21-1934E0253E07}" uniqueName="7" name="Orders[Delivery Date]" queryTableFieldId="7" dataDxfId="1"/>
    <tableColumn id="8" xr3:uid="{6398C2AA-7349-46E6-818B-332165DCDD44}" uniqueName="8" name="Orders[Delivery_Time]" queryTableFieldId="8" dataDxfId="0"/>
    <tableColumn id="9" xr3:uid="{3837E211-10D0-48B4-8B67-7F6E904D65DB}" uniqueName="9" name="Orders[Location]" queryTableFieldId="9"/>
    <tableColumn id="10" xr3:uid="{57C064C4-5413-4618-B37C-9A0E28456AEB}" uniqueName="10" name="Orders[Occasion]" queryTableFieldId="10"/>
    <tableColumn id="11" xr3:uid="{D22B0CC2-A969-4635-BB1C-D3D9DA4F1454}" uniqueName="11" name="Orders[Month Name]" queryTableFieldId="11"/>
    <tableColumn id="12" xr3:uid="{A730D515-29E2-4F2B-942D-D0BF4977E9C4}" uniqueName="12" name="Orders[Hour {Order_time)]" queryTableFieldId="12"/>
    <tableColumn id="13" xr3:uid="{12542EF7-D61E-4854-B49B-BF996E9EF79E}" uniqueName="13" name="Orders[diff_order_delivery]" queryTableFieldId="13"/>
    <tableColumn id="14" xr3:uid="{80AE509B-5BE0-4C99-8578-0C65FBEF1C88}" uniqueName="14" name="Orders[Hour {delivery_time}]" queryTableFieldId="14"/>
    <tableColumn id="15" xr3:uid="{E76DE5E9-BFDC-4EA8-90F2-0C053B162F3E}" uniqueName="15" name="Orders[Price (INR)]" queryTableFieldId="15"/>
    <tableColumn id="16" xr3:uid="{6DF3BDA1-C0C5-4DE0-A345-4579DCC7EBF6}" uniqueName="16" name="Orders[Revenue]" queryTableFieldId="16"/>
    <tableColumn id="17" xr3:uid="{DA268E56-438B-4726-9B52-B069AAFB8295}" uniqueName="17" name="Orders[DayName of Order_Date]"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Extreme Shadow">
      <a:fillStyleLst>
        <a:solidFill>
          <a:schemeClr val="phClr"/>
        </a:solidFill>
        <a:gradFill rotWithShape="1">
          <a:gsLst>
            <a:gs pos="0">
              <a:schemeClr val="phClr">
                <a:tint val="90000"/>
              </a:schemeClr>
            </a:gs>
            <a:gs pos="48000">
              <a:schemeClr val="phClr">
                <a:tint val="54000"/>
                <a:satMod val="140000"/>
              </a:schemeClr>
            </a:gs>
            <a:gs pos="100000">
              <a:schemeClr val="phClr">
                <a:tint val="24000"/>
                <a:satMod val="260000"/>
              </a:schemeClr>
            </a:gs>
          </a:gsLst>
          <a:lin ang="16200000" scaled="1"/>
        </a:gradFill>
        <a:gradFill rotWithShape="1">
          <a:gsLst>
            <a:gs pos="0">
              <a:schemeClr val="phClr"/>
            </a:gs>
            <a:gs pos="100000">
              <a:schemeClr val="phClr">
                <a:shade val="48000"/>
                <a:satMod val="180000"/>
                <a:lumMod val="94000"/>
              </a:schemeClr>
            </a:gs>
            <a:gs pos="100000">
              <a:schemeClr val="phClr">
                <a:shade val="48000"/>
                <a:satMod val="180000"/>
                <a:lumMod val="94000"/>
              </a:schemeClr>
            </a:gs>
          </a:gsLst>
          <a:lin ang="4140000" scaled="1"/>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63500" dist="12700" dir="5400000" sx="102000" sy="102000" rotWithShape="0">
              <a:srgbClr val="000000">
                <a:alpha val="32000"/>
              </a:srgbClr>
            </a:outerShdw>
          </a:effectLst>
        </a:effectStyle>
        <a:effectStyle>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a:effectStyle>
        <a:effectStyle>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93A5540-8372-482A-BF4C-D1C78A2D8EE9}" sourceName="[Orders].[Order_Date]">
  <state minimalRefreshVersion="6" lastRefreshVersion="6" pivotCacheId="1710126170" filterType="dateBetween">
    <selection startDate="2023-06-01T00:00:00" endDate="2023-06-30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618C330-C4F3-46EE-B6CD-3F1D690DE7F6}" sourceName="[Orders].[Delivery Date]">
  <pivotTables>
    <pivotTable tabId="1" name="PivotTable6"/>
  </pivotTables>
  <state minimalRefreshVersion="6" lastRefreshVersion="6" pivotCacheId="171012617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E45CBB99-CFC4-4646-96A5-B1374BEF9B96}" cache="Timeline_Order_Date" caption="Order_Date" level="2" selectionLevel="2" scrollPosition="2023-06-06T00:00:00"/>
  <timeline name="Delivery Date" xr10:uid="{9CE8F24F-F9B1-49CC-B963-7EE94008BEC7}" cache="Timeline_Delivery_Date" caption="Delivery 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6E8B0-4A7B-4EFA-BE2A-82490C4D2509}">
  <dimension ref="A1:F4"/>
  <sheetViews>
    <sheetView workbookViewId="0">
      <selection sqref="A1:F4"/>
    </sheetView>
  </sheetViews>
  <sheetFormatPr defaultRowHeight="14.4" x14ac:dyDescent="0.3"/>
  <cols>
    <col min="1" max="1" width="12.5546875" bestFit="1" customWidth="1"/>
    <col min="2" max="2" width="11.33203125" bestFit="1" customWidth="1"/>
    <col min="3" max="3" width="15" bestFit="1" customWidth="1"/>
    <col min="4" max="4" width="15.109375" bestFit="1" customWidth="1"/>
    <col min="5" max="5" width="14.6640625" bestFit="1" customWidth="1"/>
    <col min="6" max="6" width="37.33203125" bestFit="1" customWidth="1"/>
  </cols>
  <sheetData>
    <row r="1" spans="1:6" x14ac:dyDescent="0.3">
      <c r="A1" t="s">
        <v>0</v>
      </c>
      <c r="B1" t="s">
        <v>1</v>
      </c>
      <c r="C1" t="s">
        <v>2</v>
      </c>
      <c r="D1" t="s">
        <v>3</v>
      </c>
      <c r="E1" t="s">
        <v>4</v>
      </c>
      <c r="F1" t="s">
        <v>5</v>
      </c>
    </row>
    <row r="2" spans="1:6" x14ac:dyDescent="0.3">
      <c r="A2" t="s">
        <v>6</v>
      </c>
      <c r="B2" t="s">
        <v>7</v>
      </c>
      <c r="C2" s="1">
        <v>46081.957993171294</v>
      </c>
      <c r="D2" s="1">
        <v>46076.445511882717</v>
      </c>
      <c r="E2" s="1">
        <v>46076.445508719138</v>
      </c>
      <c r="F2" t="s">
        <v>8</v>
      </c>
    </row>
    <row r="3" spans="1:6" x14ac:dyDescent="0.3">
      <c r="A3" t="s">
        <v>9</v>
      </c>
      <c r="B3" t="s">
        <v>7</v>
      </c>
      <c r="C3" s="1">
        <v>46081.916371412037</v>
      </c>
      <c r="D3" s="1">
        <v>46076.445804861112</v>
      </c>
      <c r="E3" s="1">
        <v>46076.445802199072</v>
      </c>
      <c r="F3" t="s">
        <v>8</v>
      </c>
    </row>
    <row r="4" spans="1:6" x14ac:dyDescent="0.3">
      <c r="A4" t="s">
        <v>10</v>
      </c>
      <c r="B4" t="s">
        <v>7</v>
      </c>
      <c r="C4" s="1">
        <v>46081.916413464503</v>
      </c>
      <c r="D4" s="1">
        <v>46076.446201003084</v>
      </c>
      <c r="E4" s="1">
        <v>46076.446198341051</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FEA59-D244-47A5-B3A2-DE5997D469BE}">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0A21-1104-4141-A18A-9F4B86FAD070}">
  <dimension ref="A1:O1001"/>
  <sheetViews>
    <sheetView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33203125" bestFit="1" customWidth="1"/>
    <col min="8" max="8" width="15.109375" bestFit="1" customWidth="1"/>
    <col min="9" max="9" width="24.6640625" bestFit="1" customWidth="1"/>
    <col min="10" max="11" width="14.44140625" bestFit="1" customWidth="1"/>
    <col min="12" max="12" width="18.77734375" bestFit="1" customWidth="1"/>
    <col min="13" max="13" width="19.5546875" bestFit="1" customWidth="1"/>
    <col min="14" max="14" width="20.77734375" bestFit="1" customWidth="1"/>
    <col min="15" max="15" width="12.109375" bestFit="1" customWidth="1"/>
  </cols>
  <sheetData>
    <row r="1" spans="1:15" x14ac:dyDescent="0.3">
      <c r="A1" t="s">
        <v>605</v>
      </c>
      <c r="B1" t="s">
        <v>11</v>
      </c>
      <c r="C1" t="s">
        <v>606</v>
      </c>
      <c r="D1" t="s">
        <v>607</v>
      </c>
      <c r="E1" t="s">
        <v>608</v>
      </c>
      <c r="F1" t="s">
        <v>609</v>
      </c>
      <c r="G1" t="s">
        <v>610</v>
      </c>
      <c r="H1" t="s">
        <v>611</v>
      </c>
      <c r="I1" t="s">
        <v>612</v>
      </c>
      <c r="J1" t="s">
        <v>613</v>
      </c>
      <c r="K1" t="s">
        <v>614</v>
      </c>
      <c r="L1" t="s">
        <v>615</v>
      </c>
      <c r="M1" t="s">
        <v>616</v>
      </c>
      <c r="N1" t="s">
        <v>617</v>
      </c>
      <c r="O1" t="s">
        <v>618</v>
      </c>
    </row>
    <row r="2" spans="1:15" x14ac:dyDescent="0.3">
      <c r="A2">
        <v>5</v>
      </c>
      <c r="B2" t="s">
        <v>470</v>
      </c>
      <c r="C2">
        <v>58</v>
      </c>
      <c r="D2">
        <v>2</v>
      </c>
      <c r="E2" s="2">
        <v>44968</v>
      </c>
      <c r="F2" s="3">
        <v>0.82277777777777783</v>
      </c>
      <c r="G2" s="2">
        <v>44975</v>
      </c>
      <c r="H2" s="3">
        <v>0.46449074074074076</v>
      </c>
      <c r="I2" t="s">
        <v>619</v>
      </c>
      <c r="J2" t="s">
        <v>620</v>
      </c>
      <c r="K2" t="s">
        <v>621</v>
      </c>
      <c r="L2">
        <v>19</v>
      </c>
      <c r="M2">
        <v>7</v>
      </c>
      <c r="N2">
        <v>11</v>
      </c>
      <c r="O2">
        <v>1492</v>
      </c>
    </row>
    <row r="3" spans="1:15" x14ac:dyDescent="0.3">
      <c r="A3">
        <v>56</v>
      </c>
      <c r="B3" t="s">
        <v>570</v>
      </c>
      <c r="C3">
        <v>58</v>
      </c>
      <c r="D3">
        <v>5</v>
      </c>
      <c r="E3" s="2">
        <v>44965</v>
      </c>
      <c r="F3" s="3">
        <v>0.50819444444444439</v>
      </c>
      <c r="G3" s="2">
        <v>44970</v>
      </c>
      <c r="H3" s="3">
        <v>0.78609953703703705</v>
      </c>
      <c r="I3" t="s">
        <v>128</v>
      </c>
      <c r="J3" t="s">
        <v>620</v>
      </c>
      <c r="K3" t="s">
        <v>621</v>
      </c>
      <c r="L3">
        <v>12</v>
      </c>
      <c r="M3">
        <v>5</v>
      </c>
      <c r="N3">
        <v>18</v>
      </c>
      <c r="O3">
        <v>1492</v>
      </c>
    </row>
    <row r="4" spans="1:15" x14ac:dyDescent="0.3">
      <c r="A4">
        <v>37</v>
      </c>
      <c r="B4" t="s">
        <v>576</v>
      </c>
      <c r="C4">
        <v>19</v>
      </c>
      <c r="D4">
        <v>5</v>
      </c>
      <c r="E4" s="2">
        <v>44967</v>
      </c>
      <c r="F4" s="3">
        <v>0.45907407407407408</v>
      </c>
      <c r="G4" s="2">
        <v>44972</v>
      </c>
      <c r="H4" s="3">
        <v>0.88861111111111113</v>
      </c>
      <c r="I4" t="s">
        <v>622</v>
      </c>
      <c r="J4" t="s">
        <v>620</v>
      </c>
      <c r="K4" t="s">
        <v>621</v>
      </c>
      <c r="L4">
        <v>11</v>
      </c>
      <c r="M4">
        <v>5</v>
      </c>
      <c r="N4">
        <v>21</v>
      </c>
      <c r="O4">
        <v>1234</v>
      </c>
    </row>
    <row r="5" spans="1:15" x14ac:dyDescent="0.3">
      <c r="A5">
        <v>20</v>
      </c>
      <c r="B5" t="s">
        <v>79</v>
      </c>
      <c r="C5">
        <v>52</v>
      </c>
      <c r="D5">
        <v>1</v>
      </c>
      <c r="E5" s="2">
        <v>44968</v>
      </c>
      <c r="F5" s="3">
        <v>0.60899305555555561</v>
      </c>
      <c r="G5" s="2">
        <v>44971</v>
      </c>
      <c r="H5" s="3">
        <v>6.5462962962962959E-2</v>
      </c>
      <c r="I5" t="s">
        <v>69</v>
      </c>
      <c r="J5" t="s">
        <v>620</v>
      </c>
      <c r="K5" t="s">
        <v>621</v>
      </c>
      <c r="L5">
        <v>14</v>
      </c>
      <c r="M5">
        <v>3</v>
      </c>
      <c r="N5">
        <v>1</v>
      </c>
      <c r="O5">
        <v>236</v>
      </c>
    </row>
    <row r="6" spans="1:15" x14ac:dyDescent="0.3">
      <c r="A6">
        <v>43</v>
      </c>
      <c r="B6" t="s">
        <v>287</v>
      </c>
      <c r="C6">
        <v>49</v>
      </c>
      <c r="D6">
        <v>3</v>
      </c>
      <c r="E6" s="2">
        <v>44969</v>
      </c>
      <c r="F6" s="3">
        <v>0.93837962962962962</v>
      </c>
      <c r="G6" s="2">
        <v>44973</v>
      </c>
      <c r="H6" s="3">
        <v>0.11651620370370371</v>
      </c>
      <c r="I6" t="s">
        <v>623</v>
      </c>
      <c r="J6" t="s">
        <v>620</v>
      </c>
      <c r="K6" t="s">
        <v>621</v>
      </c>
      <c r="L6">
        <v>22</v>
      </c>
      <c r="M6">
        <v>4</v>
      </c>
      <c r="N6">
        <v>2</v>
      </c>
      <c r="O6">
        <v>903</v>
      </c>
    </row>
    <row r="7" spans="1:15" x14ac:dyDescent="0.3">
      <c r="A7">
        <v>78</v>
      </c>
      <c r="B7" t="s">
        <v>377</v>
      </c>
      <c r="C7">
        <v>11</v>
      </c>
      <c r="D7">
        <v>2</v>
      </c>
      <c r="E7" s="2">
        <v>44961</v>
      </c>
      <c r="F7" s="3">
        <v>0.54177083333333331</v>
      </c>
      <c r="G7" s="2">
        <v>44965</v>
      </c>
      <c r="H7" s="3">
        <v>0.85503472222222221</v>
      </c>
      <c r="I7" t="s">
        <v>254</v>
      </c>
      <c r="J7" t="s">
        <v>620</v>
      </c>
      <c r="K7" t="s">
        <v>621</v>
      </c>
      <c r="L7">
        <v>13</v>
      </c>
      <c r="M7">
        <v>4</v>
      </c>
      <c r="N7">
        <v>20</v>
      </c>
      <c r="O7">
        <v>1096</v>
      </c>
    </row>
    <row r="8" spans="1:15" x14ac:dyDescent="0.3">
      <c r="A8">
        <v>87</v>
      </c>
      <c r="B8" t="s">
        <v>339</v>
      </c>
      <c r="C8">
        <v>2</v>
      </c>
      <c r="D8">
        <v>5</v>
      </c>
      <c r="E8" s="2">
        <v>44961</v>
      </c>
      <c r="F8" s="3">
        <v>0.55371527777777774</v>
      </c>
      <c r="G8" s="2">
        <v>44968</v>
      </c>
      <c r="H8" s="3">
        <v>0.96291666666666664</v>
      </c>
      <c r="I8" t="s">
        <v>624</v>
      </c>
      <c r="J8" t="s">
        <v>620</v>
      </c>
      <c r="K8" t="s">
        <v>621</v>
      </c>
      <c r="L8">
        <v>13</v>
      </c>
      <c r="M8">
        <v>7</v>
      </c>
      <c r="N8">
        <v>23</v>
      </c>
      <c r="O8">
        <v>441</v>
      </c>
    </row>
    <row r="9" spans="1:15" x14ac:dyDescent="0.3">
      <c r="A9">
        <v>89</v>
      </c>
      <c r="B9" t="s">
        <v>366</v>
      </c>
      <c r="C9">
        <v>3</v>
      </c>
      <c r="D9">
        <v>5</v>
      </c>
      <c r="E9" s="2">
        <v>44969</v>
      </c>
      <c r="F9" s="3">
        <v>0.9561574074074074</v>
      </c>
      <c r="G9" s="2">
        <v>44970</v>
      </c>
      <c r="H9" s="3">
        <v>0.61228009259259264</v>
      </c>
      <c r="I9" t="s">
        <v>625</v>
      </c>
      <c r="J9" t="s">
        <v>620</v>
      </c>
      <c r="K9" t="s">
        <v>621</v>
      </c>
      <c r="L9">
        <v>22</v>
      </c>
      <c r="M9">
        <v>1</v>
      </c>
      <c r="N9">
        <v>14</v>
      </c>
      <c r="O9">
        <v>1534</v>
      </c>
    </row>
    <row r="10" spans="1:15"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row>
    <row r="11" spans="1:15"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row>
    <row r="12" spans="1:15"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row>
    <row r="13" spans="1:15"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row>
    <row r="14" spans="1:15"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row>
    <row r="15" spans="1:15"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row>
    <row r="16" spans="1:15"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row>
    <row r="17" spans="1:15"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row>
    <row r="18" spans="1:15"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row>
    <row r="19" spans="1:15"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row>
    <row r="20" spans="1:15"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row>
    <row r="21" spans="1:15"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row>
    <row r="22" spans="1:15"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row>
    <row r="23" spans="1:15"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row>
    <row r="24" spans="1:15"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row>
    <row r="25" spans="1:15"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row>
    <row r="26" spans="1:15"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row>
    <row r="27" spans="1:15"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row>
    <row r="28" spans="1:15"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row>
    <row r="29" spans="1:15"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row>
    <row r="30" spans="1:15"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row>
    <row r="31" spans="1:15"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row>
    <row r="32" spans="1:15"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row>
    <row r="33" spans="1:15"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row>
    <row r="34" spans="1:15"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row>
    <row r="35" spans="1:15"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row>
    <row r="36" spans="1:15"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row>
    <row r="37" spans="1:15"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row>
    <row r="38" spans="1:15"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row>
    <row r="39" spans="1:15"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row>
    <row r="40" spans="1:15"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row>
    <row r="41" spans="1:15"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row>
    <row r="42" spans="1:15"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row>
    <row r="43" spans="1:15"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row>
    <row r="44" spans="1:15"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row>
    <row r="45" spans="1:15"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row>
    <row r="46" spans="1:15"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row>
    <row r="47" spans="1:15"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row>
    <row r="48" spans="1:15"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row>
    <row r="49" spans="1:15"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row>
    <row r="50" spans="1:15"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row>
    <row r="51" spans="1:15"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row>
    <row r="52" spans="1:15"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row>
    <row r="53" spans="1:15"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row>
    <row r="54" spans="1:15"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row>
    <row r="55" spans="1:15"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row>
    <row r="56" spans="1:15"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row>
    <row r="57" spans="1:15"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row>
    <row r="58" spans="1:15"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row>
    <row r="59" spans="1:15"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row>
    <row r="60" spans="1:15"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row>
    <row r="61" spans="1:15"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row>
    <row r="62" spans="1:15"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row>
    <row r="63" spans="1:15"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row>
    <row r="64" spans="1:15"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row>
    <row r="65" spans="1:15"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row>
    <row r="66" spans="1:15"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row>
    <row r="67" spans="1:15"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row>
    <row r="68" spans="1:15"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row>
    <row r="69" spans="1:15"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row>
    <row r="70" spans="1:15"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row>
    <row r="71" spans="1:15"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row>
    <row r="72" spans="1:15"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row>
    <row r="73" spans="1:15"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row>
    <row r="74" spans="1:15"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row>
    <row r="75" spans="1:15"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row>
    <row r="76" spans="1:15"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row>
    <row r="77" spans="1:15"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row>
    <row r="78" spans="1:15"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row>
    <row r="79" spans="1:15"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row>
    <row r="80" spans="1:15"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row>
    <row r="81" spans="1:15"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row>
    <row r="82" spans="1:15"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row>
    <row r="83" spans="1:15"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row>
    <row r="84" spans="1:15"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row>
    <row r="85" spans="1:15"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row>
    <row r="86" spans="1:15"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row>
    <row r="87" spans="1:15"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row>
    <row r="88" spans="1:15"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row>
    <row r="89" spans="1:15"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row>
    <row r="90" spans="1:15"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row>
    <row r="91" spans="1:15"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row>
    <row r="92" spans="1:15"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row>
    <row r="93" spans="1:15"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row>
    <row r="94" spans="1:15"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row>
    <row r="95" spans="1:15"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row>
    <row r="96" spans="1:15"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row>
    <row r="97" spans="1:15"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row>
    <row r="98" spans="1:15"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row>
    <row r="99" spans="1:15"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row>
    <row r="100" spans="1:15"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row>
    <row r="101" spans="1:15"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row>
    <row r="102" spans="1:15"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row>
    <row r="103" spans="1:15"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row>
    <row r="104" spans="1:15"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row>
    <row r="105" spans="1:15"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row>
    <row r="106" spans="1:15"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row>
    <row r="107" spans="1:15"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row>
    <row r="108" spans="1:15"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row>
    <row r="109" spans="1:15"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row>
    <row r="110" spans="1:15"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row>
    <row r="111" spans="1:15"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row>
    <row r="112" spans="1:15"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row>
    <row r="113" spans="1:15"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row>
    <row r="114" spans="1:15"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row>
    <row r="115" spans="1:15"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row>
    <row r="116" spans="1:15"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row>
    <row r="117" spans="1:15"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row>
    <row r="118" spans="1:15"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row>
    <row r="119" spans="1:15"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row>
    <row r="120" spans="1:15"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row>
    <row r="121" spans="1:15"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row>
    <row r="122" spans="1:15"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row>
    <row r="123" spans="1:15"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row>
    <row r="124" spans="1:15"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row>
    <row r="125" spans="1:15"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row>
    <row r="126" spans="1:15"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row>
    <row r="127" spans="1:15"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row>
    <row r="128" spans="1:15"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row>
    <row r="129" spans="1:15"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row>
    <row r="130" spans="1:15"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row>
    <row r="131" spans="1:15"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row>
    <row r="132" spans="1:15"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row>
    <row r="133" spans="1:15"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row>
    <row r="134" spans="1:15"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row>
    <row r="135" spans="1:15"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row>
    <row r="136" spans="1:15"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row>
    <row r="137" spans="1:15"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row>
    <row r="138" spans="1:15"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row>
    <row r="139" spans="1:15"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row>
    <row r="140" spans="1:15"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row>
    <row r="141" spans="1:15"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row>
    <row r="142" spans="1:15"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row>
    <row r="143" spans="1:15"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row>
    <row r="144" spans="1:15"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row>
    <row r="145" spans="1:15"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row>
    <row r="146" spans="1:15"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row>
    <row r="147" spans="1:15"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row>
    <row r="148" spans="1:15"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row>
    <row r="149" spans="1:15"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row>
    <row r="150" spans="1:15"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row>
    <row r="151" spans="1:15"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row>
    <row r="152" spans="1:15"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row>
    <row r="153" spans="1:15"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row>
    <row r="154" spans="1:15"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row>
    <row r="155" spans="1:15"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row>
    <row r="156" spans="1:15"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row>
    <row r="157" spans="1:15"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row>
    <row r="158" spans="1:15"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row>
    <row r="159" spans="1:15"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row>
    <row r="160" spans="1:15"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row>
    <row r="161" spans="1:15"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row>
    <row r="162" spans="1:15"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row>
    <row r="163" spans="1:15"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row>
    <row r="164" spans="1:15"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row>
    <row r="165" spans="1:15"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row>
    <row r="166" spans="1:15"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row>
    <row r="167" spans="1:15"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row>
    <row r="168" spans="1:15"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row>
    <row r="169" spans="1:15"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row>
    <row r="170" spans="1:15"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row>
    <row r="171" spans="1:15"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row>
    <row r="172" spans="1:15"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row>
    <row r="173" spans="1:15"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row>
    <row r="174" spans="1:15"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row>
    <row r="175" spans="1:15"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row>
    <row r="176" spans="1:15"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row>
    <row r="177" spans="1:15"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row>
    <row r="178" spans="1:15"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row>
    <row r="179" spans="1:15"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row>
    <row r="180" spans="1:15"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row>
    <row r="181" spans="1:15"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row>
    <row r="182" spans="1:15"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row>
    <row r="183" spans="1:15"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row>
    <row r="184" spans="1:15"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row>
    <row r="185" spans="1:15"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row>
    <row r="186" spans="1:15"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row>
    <row r="187" spans="1:15"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row>
    <row r="188" spans="1:15"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row>
    <row r="189" spans="1:15"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row>
    <row r="190" spans="1:15"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row>
    <row r="191" spans="1:15"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row>
    <row r="192" spans="1:15"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row>
    <row r="193" spans="1:15"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row>
    <row r="194" spans="1:15"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row>
    <row r="195" spans="1:15"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row>
    <row r="196" spans="1:15"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row>
    <row r="197" spans="1:15"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row>
    <row r="198" spans="1:15"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row>
    <row r="199" spans="1:15"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row>
    <row r="200" spans="1:15"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row>
    <row r="201" spans="1:15"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row>
    <row r="202" spans="1:15"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row>
    <row r="203" spans="1:15"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row>
    <row r="204" spans="1:15"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row>
    <row r="205" spans="1:15"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row>
    <row r="206" spans="1:15"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row>
    <row r="207" spans="1:15"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row>
    <row r="208" spans="1:15"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row>
    <row r="209" spans="1:15"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row>
    <row r="210" spans="1:15"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row>
    <row r="211" spans="1:15"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row>
    <row r="212" spans="1:15"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row>
    <row r="213" spans="1:15"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row>
    <row r="214" spans="1:15"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row>
    <row r="215" spans="1:15"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row>
    <row r="216" spans="1:15"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row>
    <row r="217" spans="1:15"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row>
    <row r="218" spans="1:15"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row>
    <row r="219" spans="1:15"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row>
    <row r="220" spans="1:15"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row>
    <row r="221" spans="1:15"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row>
    <row r="222" spans="1:15"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row>
    <row r="223" spans="1:15"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row>
    <row r="224" spans="1:15"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row>
    <row r="225" spans="1:15"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row>
    <row r="226" spans="1:15"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row>
    <row r="227" spans="1:15"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row>
    <row r="228" spans="1:15"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row>
    <row r="229" spans="1:15"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row>
    <row r="230" spans="1:15"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row>
    <row r="231" spans="1:15"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row>
    <row r="232" spans="1:15"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row>
    <row r="233" spans="1:15"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row>
    <row r="234" spans="1:15"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row>
    <row r="235" spans="1:15"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row>
    <row r="236" spans="1:15"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row>
    <row r="237" spans="1:15"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row>
    <row r="238" spans="1:15"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row>
    <row r="239" spans="1:15"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row>
    <row r="240" spans="1:15"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row>
    <row r="241" spans="1:15"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row>
    <row r="242" spans="1:15"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row>
    <row r="243" spans="1:15"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row>
    <row r="244" spans="1:15"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row>
    <row r="245" spans="1:15"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row>
    <row r="246" spans="1:15"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row>
    <row r="247" spans="1:15"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row>
    <row r="248" spans="1:15"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row>
    <row r="249" spans="1:15"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row>
    <row r="250" spans="1:15"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row>
    <row r="251" spans="1:15"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row>
    <row r="252" spans="1:15"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row>
    <row r="253" spans="1:15"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row>
    <row r="254" spans="1:15"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row>
    <row r="255" spans="1:15"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row>
    <row r="256" spans="1:15"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row>
    <row r="257" spans="1:15"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row>
    <row r="258" spans="1:15"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row>
    <row r="259" spans="1:15"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row>
    <row r="260" spans="1:15"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row>
    <row r="261" spans="1:15"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row>
    <row r="262" spans="1:15"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row>
    <row r="263" spans="1:15"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row>
    <row r="264" spans="1:15"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row>
    <row r="265" spans="1:15"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row>
    <row r="266" spans="1:15"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row>
    <row r="267" spans="1:15"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row>
    <row r="268" spans="1:15"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row>
    <row r="269" spans="1:15"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row>
    <row r="270" spans="1:15"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row>
    <row r="271" spans="1:15"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row>
    <row r="272" spans="1:15"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row>
    <row r="273" spans="1:15"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row>
    <row r="274" spans="1:15"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row>
    <row r="275" spans="1:15"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row>
    <row r="276" spans="1:15"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row>
    <row r="277" spans="1:15"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row>
    <row r="278" spans="1:15"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row>
    <row r="279" spans="1:15"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row>
    <row r="280" spans="1:15"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row>
    <row r="281" spans="1:15"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row>
    <row r="282" spans="1:15"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row>
    <row r="283" spans="1:15"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row>
    <row r="284" spans="1:15"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row>
    <row r="285" spans="1:15"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row>
    <row r="286" spans="1:15"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row>
    <row r="287" spans="1:15"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row>
    <row r="288" spans="1:15"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row>
    <row r="289" spans="1:15"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row>
    <row r="290" spans="1:15"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row>
    <row r="291" spans="1:15"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row>
    <row r="292" spans="1:15"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row>
    <row r="293" spans="1:15"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row>
    <row r="294" spans="1:15"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row>
    <row r="295" spans="1:15"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row>
    <row r="296" spans="1:15"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row>
    <row r="297" spans="1:15"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row>
    <row r="298" spans="1:15"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row>
    <row r="299" spans="1:15"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row>
    <row r="300" spans="1:15"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row>
    <row r="301" spans="1:15"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row>
    <row r="302" spans="1:15"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row>
    <row r="303" spans="1:15"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row>
    <row r="304" spans="1:15"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row>
    <row r="305" spans="1:15"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row>
    <row r="306" spans="1:15"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row>
    <row r="307" spans="1:15"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row>
    <row r="308" spans="1:15"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row>
    <row r="309" spans="1:15"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row>
    <row r="310" spans="1:15"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row>
    <row r="311" spans="1:15"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row>
    <row r="312" spans="1:15"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row>
    <row r="313" spans="1:15"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row>
    <row r="314" spans="1:15"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row>
    <row r="315" spans="1:15"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row>
    <row r="316" spans="1:15"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row>
    <row r="317" spans="1:15"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row>
    <row r="318" spans="1:15"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row>
    <row r="319" spans="1:15"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row>
    <row r="320" spans="1:15"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row>
    <row r="321" spans="1:15"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row>
    <row r="322" spans="1:15"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row>
    <row r="323" spans="1:15"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row>
    <row r="324" spans="1:15"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row>
    <row r="325" spans="1:15"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row>
    <row r="326" spans="1:15"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row>
    <row r="327" spans="1:15"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row>
    <row r="328" spans="1:15"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row>
    <row r="329" spans="1:15"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row>
    <row r="330" spans="1:15"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row>
    <row r="331" spans="1:15"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row>
    <row r="332" spans="1:15"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row>
    <row r="333" spans="1:15"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row>
    <row r="334" spans="1:15"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row>
    <row r="335" spans="1:15"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row>
    <row r="336" spans="1:15"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row>
    <row r="337" spans="1:15"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row>
    <row r="338" spans="1:15"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row>
    <row r="339" spans="1:15"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row>
    <row r="340" spans="1:15"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row>
    <row r="341" spans="1:15"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row>
    <row r="342" spans="1:15"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row>
    <row r="343" spans="1:15"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row>
    <row r="344" spans="1:15"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row>
    <row r="345" spans="1:15"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row>
    <row r="346" spans="1:15"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row>
    <row r="347" spans="1:15"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row>
    <row r="348" spans="1:15"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row>
    <row r="349" spans="1:15"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row>
    <row r="350" spans="1:15"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row>
    <row r="351" spans="1:15"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row>
    <row r="352" spans="1:15"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row>
    <row r="353" spans="1:15"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row>
    <row r="354" spans="1:15"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row>
    <row r="355" spans="1:15"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row>
    <row r="356" spans="1:15"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row>
    <row r="357" spans="1:15"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row>
    <row r="358" spans="1:15"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row>
    <row r="359" spans="1:15"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row>
    <row r="360" spans="1:15"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row>
    <row r="361" spans="1:15"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row>
    <row r="362" spans="1:15"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row>
    <row r="363" spans="1:15"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row>
    <row r="364" spans="1:15"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row>
    <row r="365" spans="1:15"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row>
    <row r="366" spans="1:15"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row>
    <row r="367" spans="1:15"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row>
    <row r="368" spans="1:15"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row>
    <row r="369" spans="1:15"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row>
    <row r="370" spans="1:15"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row>
    <row r="371" spans="1:15"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row>
    <row r="372" spans="1:15"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row>
    <row r="373" spans="1:15"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row>
    <row r="374" spans="1:15"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row>
    <row r="375" spans="1:15"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row>
    <row r="376" spans="1:15"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row>
    <row r="377" spans="1:15"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row>
    <row r="378" spans="1:15"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row>
    <row r="379" spans="1:15"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row>
    <row r="380" spans="1:15"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row>
    <row r="381" spans="1:15"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row>
    <row r="382" spans="1:15"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row>
    <row r="383" spans="1:15"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row>
    <row r="384" spans="1:15"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row>
    <row r="385" spans="1:15"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row>
    <row r="386" spans="1:15"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row>
    <row r="387" spans="1:15"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row>
    <row r="388" spans="1:15"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row>
    <row r="389" spans="1:15"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row>
    <row r="390" spans="1:15"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row>
    <row r="391" spans="1:15"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row>
    <row r="392" spans="1:15"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row>
    <row r="393" spans="1:15"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row>
    <row r="394" spans="1:15"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row>
    <row r="395" spans="1:15"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row>
    <row r="396" spans="1:15"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row>
    <row r="397" spans="1:15"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row>
    <row r="398" spans="1:15"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row>
    <row r="399" spans="1:15"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row>
    <row r="400" spans="1:15"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row>
    <row r="401" spans="1:15"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row>
    <row r="402" spans="1:15"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row>
    <row r="403" spans="1:15"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row>
    <row r="404" spans="1:15"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row>
    <row r="405" spans="1:15"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row>
    <row r="406" spans="1:15"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row>
    <row r="407" spans="1:15"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row>
    <row r="408" spans="1:15"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row>
    <row r="409" spans="1:15"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row>
    <row r="410" spans="1:15"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row>
    <row r="411" spans="1:15"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row>
    <row r="412" spans="1:15"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row>
    <row r="413" spans="1:15"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row>
    <row r="414" spans="1:15"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row>
    <row r="415" spans="1:15"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row>
    <row r="416" spans="1:15"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row>
    <row r="417" spans="1:15"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row>
    <row r="418" spans="1:15"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row>
    <row r="419" spans="1:15"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row>
    <row r="420" spans="1:15"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row>
    <row r="421" spans="1:15"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row>
    <row r="422" spans="1:15"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row>
    <row r="423" spans="1:15"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row>
    <row r="424" spans="1:15"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row>
    <row r="425" spans="1:15"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row>
    <row r="426" spans="1:15"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row>
    <row r="427" spans="1:15"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row>
    <row r="428" spans="1:15"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row>
    <row r="429" spans="1:15"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row>
    <row r="430" spans="1:15"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row>
    <row r="431" spans="1:15"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row>
    <row r="432" spans="1:15"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row>
    <row r="433" spans="1:15"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row>
    <row r="434" spans="1:15"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row>
    <row r="435" spans="1:15"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row>
    <row r="436" spans="1:15"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row>
    <row r="437" spans="1:15"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row>
    <row r="438" spans="1:15"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row>
    <row r="439" spans="1:15"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row>
    <row r="440" spans="1:15"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row>
    <row r="441" spans="1:15"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row>
    <row r="442" spans="1:15"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row>
    <row r="443" spans="1:15"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row>
    <row r="444" spans="1:15"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row>
    <row r="445" spans="1:15"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row>
    <row r="446" spans="1:15"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row>
    <row r="447" spans="1:15"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row>
    <row r="448" spans="1:15"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row>
    <row r="449" spans="1:15"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row>
    <row r="450" spans="1:15"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row>
    <row r="451" spans="1:15"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row>
    <row r="452" spans="1:15"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row>
    <row r="453" spans="1:15"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row>
    <row r="454" spans="1:15"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row>
    <row r="455" spans="1:15"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row>
    <row r="456" spans="1:15"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row>
    <row r="457" spans="1:15"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row>
    <row r="458" spans="1:15"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row>
    <row r="459" spans="1:15"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row>
    <row r="460" spans="1:15"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row>
    <row r="461" spans="1:15"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row>
    <row r="462" spans="1:15"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row>
    <row r="463" spans="1:15"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row>
    <row r="464" spans="1:15"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row>
    <row r="465" spans="1:15"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row>
    <row r="466" spans="1:15"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row>
    <row r="467" spans="1:15"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row>
    <row r="468" spans="1:15"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row>
    <row r="469" spans="1:15"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row>
    <row r="470" spans="1:15"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row>
    <row r="471" spans="1:15"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row>
    <row r="472" spans="1:15"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row>
    <row r="473" spans="1:15"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row>
    <row r="474" spans="1:15"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row>
    <row r="475" spans="1:15"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row>
    <row r="476" spans="1:15"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row>
    <row r="477" spans="1:15"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row>
    <row r="478" spans="1:15"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row>
    <row r="479" spans="1:15"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row>
    <row r="480" spans="1:15"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row>
    <row r="481" spans="1:15"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row>
    <row r="482" spans="1:15"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row>
    <row r="483" spans="1:15"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row>
    <row r="484" spans="1:15"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row>
    <row r="485" spans="1:15"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row>
    <row r="486" spans="1:15"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row>
    <row r="487" spans="1:15"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row>
    <row r="488" spans="1:15"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row>
    <row r="489" spans="1:15"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row>
    <row r="490" spans="1:15"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row>
    <row r="491" spans="1:15"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row>
    <row r="492" spans="1:15"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row>
    <row r="493" spans="1:15"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row>
    <row r="494" spans="1:15"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row>
    <row r="495" spans="1:15"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row>
    <row r="496" spans="1:15"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row>
    <row r="497" spans="1:15"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row>
    <row r="498" spans="1:15"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row>
    <row r="499" spans="1:15"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row>
    <row r="500" spans="1:15"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row>
    <row r="501" spans="1:15"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row>
    <row r="502" spans="1:15"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row>
    <row r="503" spans="1:15"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row>
    <row r="504" spans="1:15"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row>
    <row r="505" spans="1:15"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row>
    <row r="506" spans="1:15"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row>
    <row r="507" spans="1:15"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row>
    <row r="508" spans="1:15"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row>
    <row r="509" spans="1:15"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row>
    <row r="510" spans="1:15"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row>
    <row r="511" spans="1:15"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row>
    <row r="512" spans="1:15"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row>
    <row r="513" spans="1:15"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row>
    <row r="514" spans="1:15"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row>
    <row r="515" spans="1:15"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row>
    <row r="516" spans="1:15"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row>
    <row r="517" spans="1:15"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row>
    <row r="518" spans="1:15"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row>
    <row r="519" spans="1:15"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row>
    <row r="520" spans="1:15"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row>
    <row r="521" spans="1:15"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row>
    <row r="522" spans="1:15"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row>
    <row r="523" spans="1:15"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row>
    <row r="524" spans="1:15"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row>
    <row r="525" spans="1:15"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row>
    <row r="526" spans="1:15"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row>
    <row r="527" spans="1:15"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row>
    <row r="528" spans="1:15"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row>
    <row r="529" spans="1:15"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row>
    <row r="530" spans="1:15"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row>
    <row r="531" spans="1:15"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row>
    <row r="532" spans="1:15"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row>
    <row r="533" spans="1:15"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row>
    <row r="534" spans="1:15"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row>
    <row r="535" spans="1:15"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row>
    <row r="536" spans="1:15"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row>
    <row r="537" spans="1:15"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row>
    <row r="538" spans="1:15"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row>
    <row r="539" spans="1:15"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row>
    <row r="540" spans="1:15"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row>
    <row r="541" spans="1:15"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row>
    <row r="542" spans="1:15"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row>
    <row r="543" spans="1:15"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row>
    <row r="544" spans="1:15"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row>
    <row r="545" spans="1:15"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row>
    <row r="546" spans="1:15"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row>
    <row r="547" spans="1:15"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row>
    <row r="548" spans="1:15"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row>
    <row r="549" spans="1:15"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row>
    <row r="550" spans="1:15"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row>
    <row r="551" spans="1:15"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row>
    <row r="552" spans="1:15"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row>
    <row r="553" spans="1:15"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row>
    <row r="554" spans="1:15"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row>
    <row r="555" spans="1:15"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row>
    <row r="556" spans="1:15"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row>
    <row r="557" spans="1:15"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row>
    <row r="558" spans="1:15"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row>
    <row r="559" spans="1:15"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row>
    <row r="560" spans="1:15"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row>
    <row r="561" spans="1:15"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row>
    <row r="562" spans="1:15"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row>
    <row r="563" spans="1:15"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row>
    <row r="564" spans="1:15"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row>
    <row r="565" spans="1:15"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row>
    <row r="566" spans="1:15"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row>
    <row r="567" spans="1:15"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row>
    <row r="568" spans="1:15"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row>
    <row r="569" spans="1:15"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row>
    <row r="570" spans="1:15"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row>
    <row r="571" spans="1:15"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row>
    <row r="572" spans="1:15"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row>
    <row r="573" spans="1:15"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row>
    <row r="574" spans="1:15"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row>
    <row r="575" spans="1:15"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row>
    <row r="576" spans="1:15"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row>
    <row r="577" spans="1:15"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row>
    <row r="578" spans="1:15"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row>
    <row r="579" spans="1:15"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row>
    <row r="580" spans="1:15"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row>
    <row r="581" spans="1:15"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row>
    <row r="582" spans="1:15"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row>
    <row r="583" spans="1:15"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row>
    <row r="584" spans="1:15"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row>
    <row r="585" spans="1:15"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row>
    <row r="586" spans="1:15"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row>
    <row r="587" spans="1:15"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row>
    <row r="588" spans="1:15"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row>
    <row r="589" spans="1:15"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row>
    <row r="590" spans="1:15"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row>
    <row r="591" spans="1:15"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row>
    <row r="592" spans="1:15"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row>
    <row r="593" spans="1:15"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row>
    <row r="594" spans="1:15"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row>
    <row r="595" spans="1:15"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row>
    <row r="596" spans="1:15"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row>
    <row r="597" spans="1:15"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row>
    <row r="598" spans="1:15"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row>
    <row r="599" spans="1:15"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row>
    <row r="600" spans="1:15"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row>
    <row r="601" spans="1:15"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row>
    <row r="602" spans="1:15"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row>
    <row r="603" spans="1:15"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row>
    <row r="604" spans="1:15"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row>
    <row r="605" spans="1:15"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row>
    <row r="606" spans="1:15"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row>
    <row r="607" spans="1:15"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row>
    <row r="608" spans="1:15"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row>
    <row r="609" spans="1:15"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row>
    <row r="610" spans="1:15"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row>
    <row r="611" spans="1:15"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row>
    <row r="612" spans="1:15"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row>
    <row r="613" spans="1:15"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row>
    <row r="614" spans="1:15"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row>
    <row r="615" spans="1:15"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row>
    <row r="616" spans="1:15"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row>
    <row r="617" spans="1:15"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row>
    <row r="618" spans="1:15"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row>
    <row r="619" spans="1:15"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row>
    <row r="620" spans="1:15"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row>
    <row r="621" spans="1:15"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row>
    <row r="622" spans="1:15"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row>
    <row r="623" spans="1:15"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row>
    <row r="624" spans="1:15"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row>
    <row r="625" spans="1:15"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row>
    <row r="626" spans="1:15"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row>
    <row r="627" spans="1:15"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row>
    <row r="628" spans="1:15"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row>
    <row r="629" spans="1:15"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row>
    <row r="630" spans="1:15"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row>
    <row r="631" spans="1:15"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row>
    <row r="632" spans="1:15"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row>
    <row r="633" spans="1:15"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row>
    <row r="634" spans="1:15"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row>
    <row r="635" spans="1:15"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row>
    <row r="636" spans="1:15"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row>
    <row r="637" spans="1:15"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row>
    <row r="638" spans="1:15"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row>
    <row r="639" spans="1:15"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row>
    <row r="640" spans="1:15"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row>
    <row r="641" spans="1:15"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row>
    <row r="642" spans="1:15"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row>
    <row r="643" spans="1:15"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row>
    <row r="644" spans="1:15"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row>
    <row r="645" spans="1:15"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row>
    <row r="646" spans="1:15"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row>
    <row r="647" spans="1:15"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row>
    <row r="648" spans="1:15"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row>
    <row r="649" spans="1:15"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row>
    <row r="650" spans="1:15"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row>
    <row r="651" spans="1:15"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row>
    <row r="652" spans="1:15"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row>
    <row r="653" spans="1:15"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row>
    <row r="654" spans="1:15"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row>
    <row r="655" spans="1:15"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row>
    <row r="656" spans="1:15"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row>
    <row r="657" spans="1:15"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row>
    <row r="658" spans="1:15"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row>
    <row r="659" spans="1:15"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row>
    <row r="660" spans="1:15"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row>
    <row r="661" spans="1:15"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row>
    <row r="662" spans="1:15"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row>
    <row r="663" spans="1:15"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row>
    <row r="664" spans="1:15"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row>
    <row r="665" spans="1:15"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row>
    <row r="666" spans="1:15"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row>
    <row r="667" spans="1:15"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row>
    <row r="668" spans="1:15"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row>
    <row r="669" spans="1:15"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row>
    <row r="670" spans="1:15"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row>
    <row r="671" spans="1:15"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row>
    <row r="672" spans="1:15"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row>
    <row r="673" spans="1:15"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row>
    <row r="674" spans="1:15"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row>
    <row r="675" spans="1:15"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row>
    <row r="676" spans="1:15"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row>
    <row r="677" spans="1:15"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row>
    <row r="678" spans="1:15"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row>
    <row r="679" spans="1:15"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row>
    <row r="680" spans="1:15"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row>
    <row r="681" spans="1:15"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row>
    <row r="682" spans="1:15"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row>
    <row r="683" spans="1:15"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row>
    <row r="684" spans="1:15"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row>
    <row r="685" spans="1:15"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row>
    <row r="686" spans="1:15"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row>
    <row r="687" spans="1:15"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row>
    <row r="688" spans="1:15"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row>
    <row r="689" spans="1:15"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row>
    <row r="690" spans="1:15"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row>
    <row r="691" spans="1:15"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row>
    <row r="692" spans="1:15"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row>
    <row r="693" spans="1:15"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row>
    <row r="694" spans="1:15"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row>
    <row r="695" spans="1:15"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row>
    <row r="696" spans="1:15"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row>
    <row r="697" spans="1:15"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row>
    <row r="698" spans="1:15"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row>
    <row r="699" spans="1:15"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row>
    <row r="700" spans="1:15"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row>
    <row r="701" spans="1:15"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row>
    <row r="702" spans="1:15"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row>
    <row r="703" spans="1:15"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row>
    <row r="704" spans="1:15"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row>
    <row r="705" spans="1:15"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row>
    <row r="706" spans="1:15"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row>
    <row r="707" spans="1:15"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row>
    <row r="708" spans="1:15"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row>
    <row r="709" spans="1:15"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row>
    <row r="710" spans="1:15"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row>
    <row r="711" spans="1:15"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row>
    <row r="712" spans="1:15"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row>
    <row r="713" spans="1:15"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row>
    <row r="714" spans="1:15"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row>
    <row r="715" spans="1:15"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row>
    <row r="716" spans="1:15"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row>
    <row r="717" spans="1:15"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row>
    <row r="718" spans="1:15"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row>
    <row r="719" spans="1:15"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row>
    <row r="720" spans="1:15"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row>
    <row r="721" spans="1:15"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row>
    <row r="722" spans="1:15"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row>
    <row r="723" spans="1:15"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row>
    <row r="724" spans="1:15"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row>
    <row r="725" spans="1:15"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row>
    <row r="726" spans="1:15"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row>
    <row r="727" spans="1:15"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row>
    <row r="728" spans="1:15"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row>
    <row r="729" spans="1:15"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row>
    <row r="730" spans="1:15"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row>
    <row r="731" spans="1:15"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row>
    <row r="732" spans="1:15"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row>
    <row r="733" spans="1:15"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row>
    <row r="734" spans="1:15"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row>
    <row r="735" spans="1:15"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row>
    <row r="736" spans="1:15"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row>
    <row r="737" spans="1:15"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row>
    <row r="738" spans="1:15"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row>
    <row r="739" spans="1:15"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row>
    <row r="740" spans="1:15"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row>
    <row r="741" spans="1:15"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row>
    <row r="742" spans="1:15"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row>
    <row r="743" spans="1:15"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row>
    <row r="744" spans="1:15"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row>
    <row r="745" spans="1:15"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row>
    <row r="746" spans="1:15"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row>
    <row r="747" spans="1:15"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row>
    <row r="748" spans="1:15"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row>
    <row r="749" spans="1:15"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row>
    <row r="750" spans="1:15"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row>
    <row r="751" spans="1:15"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row>
    <row r="752" spans="1:15"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row>
    <row r="753" spans="1:15"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row>
    <row r="754" spans="1:15"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row>
    <row r="755" spans="1:15"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row>
    <row r="756" spans="1:15"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row>
    <row r="757" spans="1:15"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row>
    <row r="758" spans="1:15"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row>
    <row r="759" spans="1:15"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row>
    <row r="760" spans="1:15"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row>
    <row r="761" spans="1:15"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row>
    <row r="762" spans="1:15"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row>
    <row r="763" spans="1:15"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row>
    <row r="764" spans="1:15"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row>
    <row r="765" spans="1:15"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row>
    <row r="766" spans="1:15"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row>
    <row r="767" spans="1:15"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row>
    <row r="768" spans="1:15"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row>
    <row r="769" spans="1:15"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row>
    <row r="770" spans="1:15"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row>
    <row r="771" spans="1:15"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row>
    <row r="772" spans="1:15"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row>
    <row r="773" spans="1:15"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row>
    <row r="774" spans="1:15"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row>
    <row r="775" spans="1:15"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row>
    <row r="776" spans="1:15"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row>
    <row r="777" spans="1:15"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row>
    <row r="778" spans="1:15"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row>
    <row r="779" spans="1:15"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row>
    <row r="780" spans="1:15"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row>
    <row r="781" spans="1:15"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row>
    <row r="782" spans="1:15"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row>
    <row r="783" spans="1:15"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row>
    <row r="784" spans="1:15"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row>
    <row r="785" spans="1:15"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row>
    <row r="786" spans="1:15"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row>
    <row r="787" spans="1:15"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row>
    <row r="788" spans="1:15"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row>
    <row r="789" spans="1:15"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row>
    <row r="790" spans="1:15"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row>
    <row r="791" spans="1:15"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row>
    <row r="792" spans="1:15"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row>
    <row r="793" spans="1:15"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row>
    <row r="794" spans="1:15"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row>
    <row r="795" spans="1:15"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row>
    <row r="796" spans="1:15"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row>
    <row r="797" spans="1:15"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row>
    <row r="798" spans="1:15"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row>
    <row r="799" spans="1:15"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row>
    <row r="800" spans="1:15"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row>
    <row r="801" spans="1:15"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row>
    <row r="802" spans="1:15"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row>
    <row r="803" spans="1:15"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row>
    <row r="804" spans="1:15"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row>
    <row r="805" spans="1:15"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row>
    <row r="806" spans="1:15"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row>
    <row r="807" spans="1:15"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row>
    <row r="808" spans="1:15"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row>
    <row r="809" spans="1:15"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row>
    <row r="810" spans="1:15"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row>
    <row r="811" spans="1:15"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row>
    <row r="812" spans="1:15"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row>
    <row r="813" spans="1:15"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row>
    <row r="814" spans="1:15"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row>
    <row r="815" spans="1:15"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row>
    <row r="816" spans="1:15"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row>
    <row r="817" spans="1:15"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row>
    <row r="818" spans="1:15"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row>
    <row r="819" spans="1:15"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row>
    <row r="820" spans="1:15"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row>
    <row r="821" spans="1:15"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row>
    <row r="822" spans="1:15"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row>
    <row r="823" spans="1:15"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row>
    <row r="824" spans="1:15"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row>
    <row r="825" spans="1:15"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row>
    <row r="826" spans="1:15"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row>
    <row r="827" spans="1:15"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row>
    <row r="828" spans="1:15"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row>
    <row r="829" spans="1:15"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row>
    <row r="830" spans="1:15"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row>
    <row r="831" spans="1:15"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row>
    <row r="832" spans="1:15"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row>
    <row r="833" spans="1:15"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row>
    <row r="834" spans="1:15"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row>
    <row r="835" spans="1:15"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row>
    <row r="836" spans="1:15"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row>
    <row r="837" spans="1:15"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row>
    <row r="838" spans="1:15"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row>
    <row r="839" spans="1:15"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row>
    <row r="840" spans="1:15"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row>
    <row r="841" spans="1:15"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row>
    <row r="842" spans="1:15"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row>
    <row r="843" spans="1:15"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row>
    <row r="844" spans="1:15"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row>
    <row r="845" spans="1:15"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row>
    <row r="846" spans="1:15"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row>
    <row r="847" spans="1:15"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row>
    <row r="848" spans="1:15"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row>
    <row r="849" spans="1:15"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row>
    <row r="850" spans="1:15"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row>
    <row r="851" spans="1:15"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row>
    <row r="852" spans="1:15"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row>
    <row r="853" spans="1:15"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row>
    <row r="854" spans="1:15"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row>
    <row r="855" spans="1:15"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row>
    <row r="856" spans="1:15"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row>
    <row r="857" spans="1:15"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row>
    <row r="858" spans="1:15"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row>
    <row r="859" spans="1:15"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row>
    <row r="860" spans="1:15"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row>
    <row r="861" spans="1:15"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row>
    <row r="862" spans="1:15"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row>
    <row r="863" spans="1:15"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row>
    <row r="864" spans="1:15"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row>
    <row r="865" spans="1:15"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row>
    <row r="866" spans="1:15"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row>
    <row r="867" spans="1:15"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row>
    <row r="868" spans="1:15"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row>
    <row r="869" spans="1:15"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row>
    <row r="870" spans="1:15"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row>
    <row r="871" spans="1:15"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row>
    <row r="872" spans="1:15"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row>
    <row r="873" spans="1:15"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row>
    <row r="874" spans="1:15"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row>
    <row r="875" spans="1:15"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row>
    <row r="876" spans="1:15"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row>
    <row r="877" spans="1:15"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row>
    <row r="878" spans="1:15"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row>
    <row r="879" spans="1:15"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row>
    <row r="880" spans="1:15"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row>
    <row r="881" spans="1:15"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row>
    <row r="882" spans="1:15"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row>
    <row r="883" spans="1:15"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row>
    <row r="884" spans="1:15"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row>
    <row r="885" spans="1:15"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row>
    <row r="886" spans="1:15"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row>
    <row r="887" spans="1:15"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row>
    <row r="888" spans="1:15"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row>
    <row r="889" spans="1:15"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row>
    <row r="890" spans="1:15"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row>
    <row r="891" spans="1:15"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row>
    <row r="892" spans="1:15"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row>
    <row r="893" spans="1:15"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row>
    <row r="894" spans="1:15"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row>
    <row r="895" spans="1:15"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row>
    <row r="896" spans="1:15"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row>
    <row r="897" spans="1:15"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row>
    <row r="898" spans="1:15"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row>
    <row r="899" spans="1:15"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row>
    <row r="900" spans="1:15"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row>
    <row r="901" spans="1:15"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row>
    <row r="902" spans="1:15"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row>
    <row r="903" spans="1:15"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row>
    <row r="904" spans="1:15"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row>
    <row r="905" spans="1:15"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row>
    <row r="906" spans="1:15"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row>
    <row r="907" spans="1:15"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row>
    <row r="908" spans="1:15"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row>
    <row r="909" spans="1:15"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row>
    <row r="910" spans="1:15"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row>
    <row r="911" spans="1:15"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row>
    <row r="912" spans="1:15"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row>
    <row r="913" spans="1:15"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row>
    <row r="914" spans="1:15"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row>
    <row r="915" spans="1:15"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row>
    <row r="916" spans="1:15"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row>
    <row r="917" spans="1:15"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row>
    <row r="918" spans="1:15"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row>
    <row r="919" spans="1:15"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row>
    <row r="920" spans="1:15"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row>
    <row r="921" spans="1:15"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row>
    <row r="922" spans="1:15"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row>
    <row r="923" spans="1:15"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row>
    <row r="924" spans="1:15"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row>
    <row r="925" spans="1:15"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row>
    <row r="926" spans="1:15"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row>
    <row r="927" spans="1:15"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row>
    <row r="928" spans="1:15"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row>
    <row r="929" spans="1:15"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row>
    <row r="930" spans="1:15"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row>
    <row r="931" spans="1:15"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row>
    <row r="932" spans="1:15"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row>
    <row r="933" spans="1:15"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row>
    <row r="934" spans="1:15"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row>
    <row r="935" spans="1:15"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row>
    <row r="936" spans="1:15"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row>
    <row r="937" spans="1:15"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row>
    <row r="938" spans="1:15"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row>
    <row r="939" spans="1:15"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row>
    <row r="940" spans="1:15"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row>
    <row r="941" spans="1:15"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row>
    <row r="942" spans="1:15"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row>
    <row r="943" spans="1:15"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row>
    <row r="944" spans="1:15"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row>
    <row r="945" spans="1:15"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row>
    <row r="946" spans="1:15"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row>
    <row r="947" spans="1:15"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row>
    <row r="948" spans="1:15"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row>
    <row r="949" spans="1:15"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row>
    <row r="950" spans="1:15"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row>
    <row r="951" spans="1:15"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row>
    <row r="952" spans="1:15"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row>
    <row r="953" spans="1:15"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row>
    <row r="954" spans="1:15"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row>
    <row r="955" spans="1:15"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row>
    <row r="956" spans="1:15"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row>
    <row r="957" spans="1:15"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row>
    <row r="958" spans="1:15"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row>
    <row r="959" spans="1:15"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row>
    <row r="960" spans="1:15"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row>
    <row r="961" spans="1:15"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row>
    <row r="962" spans="1:15"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row>
    <row r="963" spans="1:15"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row>
    <row r="964" spans="1:15"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row>
    <row r="965" spans="1:15"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row>
    <row r="966" spans="1:15"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row>
    <row r="967" spans="1:15"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row>
    <row r="968" spans="1:15"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row>
    <row r="969" spans="1:15"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row>
    <row r="970" spans="1:15"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row>
    <row r="971" spans="1:15"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row>
    <row r="972" spans="1:15"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row>
    <row r="973" spans="1:15"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row>
    <row r="974" spans="1:15"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row>
    <row r="975" spans="1:15"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row>
    <row r="976" spans="1:15"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row>
    <row r="977" spans="1:15"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row>
    <row r="978" spans="1:15"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row>
    <row r="979" spans="1:15"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row>
    <row r="980" spans="1:15"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row>
    <row r="981" spans="1:15"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row>
    <row r="982" spans="1:15"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row>
    <row r="983" spans="1:15"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row>
    <row r="984" spans="1:15"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row>
    <row r="985" spans="1:15"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row>
    <row r="986" spans="1:15"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row>
    <row r="987" spans="1:15"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row>
    <row r="988" spans="1:15"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row>
    <row r="989" spans="1:15"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row>
    <row r="990" spans="1:15"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row>
    <row r="991" spans="1:15"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row>
    <row r="992" spans="1:15"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row>
    <row r="993" spans="1:15"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row>
    <row r="994" spans="1:15"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row>
    <row r="995" spans="1:15"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row>
    <row r="996" spans="1:15"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row>
    <row r="997" spans="1:15"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row>
    <row r="998" spans="1:15"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row>
    <row r="999" spans="1:15"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row>
    <row r="1000" spans="1:15"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row>
    <row r="1001" spans="1:15"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081AF-FB14-47D6-B18B-82142135E451}">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E1480-0CB0-4BC6-AA4F-894D66E33B6C}">
  <dimension ref="A1:Q14"/>
  <sheetViews>
    <sheetView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1.44140625" bestFit="1" customWidth="1"/>
    <col min="8" max="8" width="22.21875" bestFit="1" customWidth="1"/>
    <col min="9" max="9" width="18.109375" bestFit="1" customWidth="1"/>
    <col min="10" max="10" width="17.77734375" bestFit="1" customWidth="1"/>
    <col min="11" max="11" width="21.5546875" bestFit="1" customWidth="1"/>
    <col min="12" max="12" width="25.88671875" bestFit="1" customWidth="1"/>
    <col min="13" max="13" width="26.5546875" bestFit="1" customWidth="1"/>
    <col min="14" max="14" width="27.88671875" bestFit="1" customWidth="1"/>
    <col min="15" max="15" width="19.109375" bestFit="1" customWidth="1"/>
    <col min="16" max="16" width="17.5546875" bestFit="1" customWidth="1"/>
    <col min="17" max="17" width="31.109375" bestFit="1" customWidth="1"/>
  </cols>
  <sheetData>
    <row r="1" spans="1:17" x14ac:dyDescent="0.3">
      <c r="A1" s="8" t="s">
        <v>966</v>
      </c>
    </row>
    <row r="3" spans="1:17" x14ac:dyDescent="0.3">
      <c r="A3" t="s">
        <v>949</v>
      </c>
      <c r="B3" t="s">
        <v>950</v>
      </c>
      <c r="C3" t="s">
        <v>951</v>
      </c>
      <c r="D3" t="s">
        <v>952</v>
      </c>
      <c r="E3" t="s">
        <v>953</v>
      </c>
      <c r="F3" t="s">
        <v>954</v>
      </c>
      <c r="G3" t="s">
        <v>955</v>
      </c>
      <c r="H3" t="s">
        <v>956</v>
      </c>
      <c r="I3" t="s">
        <v>957</v>
      </c>
      <c r="J3" t="s">
        <v>958</v>
      </c>
      <c r="K3" t="s">
        <v>959</v>
      </c>
      <c r="L3" t="s">
        <v>960</v>
      </c>
      <c r="M3" t="s">
        <v>961</v>
      </c>
      <c r="N3" t="s">
        <v>962</v>
      </c>
      <c r="O3" t="s">
        <v>963</v>
      </c>
      <c r="P3" t="s">
        <v>964</v>
      </c>
      <c r="Q3" t="s">
        <v>965</v>
      </c>
    </row>
    <row r="4" spans="1:17" x14ac:dyDescent="0.3">
      <c r="A4">
        <v>63</v>
      </c>
      <c r="B4" t="s">
        <v>344</v>
      </c>
      <c r="C4">
        <v>42</v>
      </c>
      <c r="D4">
        <v>3</v>
      </c>
      <c r="E4" s="2">
        <v>45102</v>
      </c>
      <c r="F4" s="7">
        <v>0.26571759259259259</v>
      </c>
      <c r="G4" s="2">
        <v>45103</v>
      </c>
      <c r="H4" s="7">
        <v>0.65282407407407406</v>
      </c>
      <c r="I4" t="s">
        <v>710</v>
      </c>
      <c r="J4" t="s">
        <v>699</v>
      </c>
      <c r="K4" t="s">
        <v>841</v>
      </c>
      <c r="L4">
        <v>6</v>
      </c>
      <c r="M4">
        <v>1</v>
      </c>
      <c r="N4">
        <v>15</v>
      </c>
      <c r="O4">
        <v>1744</v>
      </c>
      <c r="P4">
        <v>5232</v>
      </c>
      <c r="Q4" t="s">
        <v>944</v>
      </c>
    </row>
    <row r="5" spans="1:17" x14ac:dyDescent="0.3">
      <c r="A5">
        <v>59</v>
      </c>
      <c r="B5" t="s">
        <v>258</v>
      </c>
      <c r="C5">
        <v>51</v>
      </c>
      <c r="D5">
        <v>5</v>
      </c>
      <c r="E5" s="2">
        <v>45103</v>
      </c>
      <c r="F5" s="7">
        <v>0.1640625</v>
      </c>
      <c r="G5" s="2">
        <v>45105</v>
      </c>
      <c r="H5" s="7">
        <v>0.84032407407407406</v>
      </c>
      <c r="I5" t="s">
        <v>717</v>
      </c>
      <c r="J5" t="s">
        <v>699</v>
      </c>
      <c r="K5" t="s">
        <v>841</v>
      </c>
      <c r="L5">
        <v>3</v>
      </c>
      <c r="M5">
        <v>2</v>
      </c>
      <c r="N5">
        <v>20</v>
      </c>
      <c r="O5">
        <v>1084</v>
      </c>
      <c r="P5">
        <v>5420</v>
      </c>
      <c r="Q5" t="s">
        <v>942</v>
      </c>
    </row>
    <row r="6" spans="1:17" x14ac:dyDescent="0.3">
      <c r="A6">
        <v>218</v>
      </c>
      <c r="B6" t="s">
        <v>372</v>
      </c>
      <c r="C6">
        <v>31</v>
      </c>
      <c r="D6">
        <v>4</v>
      </c>
      <c r="E6" s="2">
        <v>45090</v>
      </c>
      <c r="F6" s="7">
        <v>0.95498842592592592</v>
      </c>
      <c r="G6" s="2">
        <v>45093</v>
      </c>
      <c r="H6" s="7">
        <v>0.12917824074074075</v>
      </c>
      <c r="I6" t="s">
        <v>802</v>
      </c>
      <c r="J6" t="s">
        <v>699</v>
      </c>
      <c r="K6" t="s">
        <v>841</v>
      </c>
      <c r="L6">
        <v>22</v>
      </c>
      <c r="M6">
        <v>3</v>
      </c>
      <c r="N6">
        <v>3</v>
      </c>
      <c r="O6">
        <v>1804</v>
      </c>
      <c r="P6">
        <v>7216</v>
      </c>
      <c r="Q6" t="s">
        <v>946</v>
      </c>
    </row>
    <row r="7" spans="1:17" x14ac:dyDescent="0.3">
      <c r="A7">
        <v>278</v>
      </c>
      <c r="B7" t="s">
        <v>275</v>
      </c>
      <c r="C7">
        <v>1</v>
      </c>
      <c r="D7">
        <v>2</v>
      </c>
      <c r="E7" s="2">
        <v>45097</v>
      </c>
      <c r="F7" s="7">
        <v>0.98185185185185186</v>
      </c>
      <c r="G7" s="2">
        <v>45101</v>
      </c>
      <c r="H7" s="7">
        <v>0.23800925925925925</v>
      </c>
      <c r="I7" t="s">
        <v>803</v>
      </c>
      <c r="J7" t="s">
        <v>699</v>
      </c>
      <c r="K7" t="s">
        <v>841</v>
      </c>
      <c r="L7">
        <v>23</v>
      </c>
      <c r="M7">
        <v>4</v>
      </c>
      <c r="N7">
        <v>5</v>
      </c>
      <c r="O7">
        <v>1935</v>
      </c>
      <c r="P7">
        <v>3870</v>
      </c>
      <c r="Q7" t="s">
        <v>946</v>
      </c>
    </row>
    <row r="8" spans="1:17" x14ac:dyDescent="0.3">
      <c r="A8">
        <v>373</v>
      </c>
      <c r="B8" t="s">
        <v>168</v>
      </c>
      <c r="C8">
        <v>65</v>
      </c>
      <c r="D8">
        <v>2</v>
      </c>
      <c r="E8" s="2">
        <v>45084</v>
      </c>
      <c r="F8" s="7">
        <v>0.8674884259259259</v>
      </c>
      <c r="G8" s="2">
        <v>45087</v>
      </c>
      <c r="H8" s="7">
        <v>0.99837962962962967</v>
      </c>
      <c r="I8" t="s">
        <v>397</v>
      </c>
      <c r="J8" t="s">
        <v>699</v>
      </c>
      <c r="K8" t="s">
        <v>841</v>
      </c>
      <c r="L8">
        <v>20</v>
      </c>
      <c r="M8">
        <v>3</v>
      </c>
      <c r="N8">
        <v>23</v>
      </c>
      <c r="O8">
        <v>1895</v>
      </c>
      <c r="P8">
        <v>3790</v>
      </c>
      <c r="Q8" t="s">
        <v>947</v>
      </c>
    </row>
    <row r="9" spans="1:17" x14ac:dyDescent="0.3">
      <c r="A9">
        <v>386</v>
      </c>
      <c r="B9" t="s">
        <v>547</v>
      </c>
      <c r="C9">
        <v>5</v>
      </c>
      <c r="D9">
        <v>4</v>
      </c>
      <c r="E9" s="2">
        <v>45081</v>
      </c>
      <c r="F9" s="7">
        <v>0.53315972222222219</v>
      </c>
      <c r="G9" s="2">
        <v>45091</v>
      </c>
      <c r="H9" s="7">
        <v>0.89908564814814818</v>
      </c>
      <c r="I9" t="s">
        <v>692</v>
      </c>
      <c r="J9" t="s">
        <v>699</v>
      </c>
      <c r="K9" t="s">
        <v>841</v>
      </c>
      <c r="L9">
        <v>12</v>
      </c>
      <c r="M9">
        <v>10</v>
      </c>
      <c r="N9">
        <v>21</v>
      </c>
      <c r="O9">
        <v>1444</v>
      </c>
      <c r="P9">
        <v>5776</v>
      </c>
      <c r="Q9" t="s">
        <v>944</v>
      </c>
    </row>
    <row r="10" spans="1:17" x14ac:dyDescent="0.3">
      <c r="A10">
        <v>502</v>
      </c>
      <c r="B10" t="s">
        <v>594</v>
      </c>
      <c r="C10">
        <v>22</v>
      </c>
      <c r="D10">
        <v>5</v>
      </c>
      <c r="E10" s="2">
        <v>45101</v>
      </c>
      <c r="F10" s="7">
        <v>0.23148148148148148</v>
      </c>
      <c r="G10" s="2">
        <v>45107</v>
      </c>
      <c r="H10" s="7">
        <v>3.8703703703703705E-2</v>
      </c>
      <c r="I10" t="s">
        <v>710</v>
      </c>
      <c r="J10" t="s">
        <v>699</v>
      </c>
      <c r="K10" t="s">
        <v>841</v>
      </c>
      <c r="L10">
        <v>5</v>
      </c>
      <c r="M10">
        <v>6</v>
      </c>
      <c r="N10">
        <v>0</v>
      </c>
      <c r="O10">
        <v>1639</v>
      </c>
      <c r="P10">
        <v>8195</v>
      </c>
      <c r="Q10" t="s">
        <v>943</v>
      </c>
    </row>
    <row r="11" spans="1:17" x14ac:dyDescent="0.3">
      <c r="A11">
        <v>699</v>
      </c>
      <c r="B11" t="s">
        <v>79</v>
      </c>
      <c r="C11">
        <v>1</v>
      </c>
      <c r="D11">
        <v>4</v>
      </c>
      <c r="E11" s="2">
        <v>45079</v>
      </c>
      <c r="F11" s="7">
        <v>0.51023148148148145</v>
      </c>
      <c r="G11" s="2">
        <v>45086</v>
      </c>
      <c r="H11" s="7">
        <v>0.96461805555555558</v>
      </c>
      <c r="I11" t="s">
        <v>751</v>
      </c>
      <c r="J11" t="s">
        <v>699</v>
      </c>
      <c r="K11" t="s">
        <v>841</v>
      </c>
      <c r="L11">
        <v>12</v>
      </c>
      <c r="M11">
        <v>7</v>
      </c>
      <c r="N11">
        <v>23</v>
      </c>
      <c r="O11">
        <v>1935</v>
      </c>
      <c r="P11">
        <v>7740</v>
      </c>
      <c r="Q11" t="s">
        <v>941</v>
      </c>
    </row>
    <row r="12" spans="1:17" x14ac:dyDescent="0.3">
      <c r="A12">
        <v>714</v>
      </c>
      <c r="B12" t="s">
        <v>328</v>
      </c>
      <c r="C12">
        <v>63</v>
      </c>
      <c r="D12">
        <v>2</v>
      </c>
      <c r="E12" s="2">
        <v>45078</v>
      </c>
      <c r="F12" s="7">
        <v>0.8112152777777778</v>
      </c>
      <c r="G12" s="2">
        <v>45080</v>
      </c>
      <c r="H12" s="7">
        <v>0.32917824074074076</v>
      </c>
      <c r="I12" t="s">
        <v>815</v>
      </c>
      <c r="J12" t="s">
        <v>699</v>
      </c>
      <c r="K12" t="s">
        <v>841</v>
      </c>
      <c r="L12">
        <v>19</v>
      </c>
      <c r="M12">
        <v>2</v>
      </c>
      <c r="N12">
        <v>7</v>
      </c>
      <c r="O12">
        <v>1348</v>
      </c>
      <c r="P12">
        <v>2696</v>
      </c>
      <c r="Q12" t="s">
        <v>945</v>
      </c>
    </row>
    <row r="13" spans="1:17" x14ac:dyDescent="0.3">
      <c r="A13">
        <v>774</v>
      </c>
      <c r="B13" t="s">
        <v>316</v>
      </c>
      <c r="C13">
        <v>65</v>
      </c>
      <c r="D13">
        <v>5</v>
      </c>
      <c r="E13" s="2">
        <v>45094</v>
      </c>
      <c r="F13" s="7">
        <v>0.89468749999999997</v>
      </c>
      <c r="G13" s="2">
        <v>45104</v>
      </c>
      <c r="H13" s="7">
        <v>0.12592592592592591</v>
      </c>
      <c r="I13" t="s">
        <v>742</v>
      </c>
      <c r="J13" t="s">
        <v>699</v>
      </c>
      <c r="K13" t="s">
        <v>841</v>
      </c>
      <c r="L13">
        <v>21</v>
      </c>
      <c r="M13">
        <v>10</v>
      </c>
      <c r="N13">
        <v>3</v>
      </c>
      <c r="O13">
        <v>1895</v>
      </c>
      <c r="P13">
        <v>9475</v>
      </c>
      <c r="Q13" t="s">
        <v>943</v>
      </c>
    </row>
    <row r="14" spans="1:17" x14ac:dyDescent="0.3">
      <c r="A14">
        <v>887</v>
      </c>
      <c r="B14" t="s">
        <v>547</v>
      </c>
      <c r="C14">
        <v>51</v>
      </c>
      <c r="D14">
        <v>3</v>
      </c>
      <c r="E14" s="2">
        <v>45106</v>
      </c>
      <c r="F14" s="7">
        <v>0.72255787037037034</v>
      </c>
      <c r="G14" s="2">
        <v>45107</v>
      </c>
      <c r="H14" s="7">
        <v>0.41377314814814814</v>
      </c>
      <c r="I14" t="s">
        <v>812</v>
      </c>
      <c r="J14" t="s">
        <v>699</v>
      </c>
      <c r="K14" t="s">
        <v>841</v>
      </c>
      <c r="L14">
        <v>17</v>
      </c>
      <c r="M14">
        <v>1</v>
      </c>
      <c r="N14">
        <v>9</v>
      </c>
      <c r="O14">
        <v>1084</v>
      </c>
      <c r="P14">
        <v>3252</v>
      </c>
      <c r="Q14" t="s">
        <v>945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95375-BDA9-4F95-8D39-50BED750D4AA}">
  <dimension ref="D12:L65"/>
  <sheetViews>
    <sheetView topLeftCell="G11" workbookViewId="0">
      <selection activeCell="K29" sqref="K29"/>
    </sheetView>
  </sheetViews>
  <sheetFormatPr defaultRowHeight="14.4" x14ac:dyDescent="0.3"/>
  <cols>
    <col min="4" max="4" width="14.44140625" bestFit="1" customWidth="1"/>
    <col min="5" max="6" width="14.88671875" bestFit="1" customWidth="1"/>
    <col min="7" max="7" width="14.21875" bestFit="1" customWidth="1"/>
    <col min="8" max="8" width="16.44140625" bestFit="1" customWidth="1"/>
    <col min="9" max="9" width="27.44140625" bestFit="1" customWidth="1"/>
    <col min="10" max="10" width="16.5546875" bestFit="1" customWidth="1"/>
    <col min="11" max="11" width="14.88671875" bestFit="1" customWidth="1"/>
    <col min="12" max="12" width="17.77734375" customWidth="1"/>
  </cols>
  <sheetData>
    <row r="12" spans="4:10" x14ac:dyDescent="0.3">
      <c r="D12" s="4" t="s">
        <v>932</v>
      </c>
      <c r="E12" t="s">
        <v>934</v>
      </c>
      <c r="G12" t="s">
        <v>934</v>
      </c>
      <c r="H12" t="s">
        <v>935</v>
      </c>
      <c r="I12" t="s">
        <v>936</v>
      </c>
      <c r="J12" t="s">
        <v>948</v>
      </c>
    </row>
    <row r="13" spans="4:10" x14ac:dyDescent="0.3">
      <c r="D13" s="5" t="s">
        <v>842</v>
      </c>
      <c r="E13" s="6">
        <v>34078</v>
      </c>
      <c r="G13" s="6">
        <v>586176</v>
      </c>
      <c r="H13">
        <v>5.7222222222222223</v>
      </c>
      <c r="I13" s="6">
        <v>4652.1904999999997</v>
      </c>
      <c r="J13">
        <v>126</v>
      </c>
    </row>
    <row r="14" spans="4:10" x14ac:dyDescent="0.3">
      <c r="D14" s="5" t="s">
        <v>621</v>
      </c>
      <c r="E14" s="6">
        <v>80152</v>
      </c>
    </row>
    <row r="15" spans="4:10" x14ac:dyDescent="0.3">
      <c r="D15" s="5" t="s">
        <v>747</v>
      </c>
      <c r="E15" s="6">
        <v>55334</v>
      </c>
    </row>
    <row r="16" spans="4:10" x14ac:dyDescent="0.3">
      <c r="D16" s="5" t="s">
        <v>837</v>
      </c>
      <c r="E16" s="6">
        <v>28983</v>
      </c>
    </row>
    <row r="17" spans="4:12" x14ac:dyDescent="0.3">
      <c r="D17" s="5" t="s">
        <v>840</v>
      </c>
      <c r="E17" s="6">
        <v>46378</v>
      </c>
      <c r="G17" s="4" t="s">
        <v>932</v>
      </c>
      <c r="H17" t="s">
        <v>934</v>
      </c>
      <c r="J17">
        <f>CORREL(Orders[Quantity],Orders[diff_order_delivery])</f>
        <v>3.4781737193018245E-3</v>
      </c>
      <c r="L17" t="s">
        <v>938</v>
      </c>
    </row>
    <row r="18" spans="4:12" x14ac:dyDescent="0.3">
      <c r="D18" s="5" t="s">
        <v>841</v>
      </c>
      <c r="E18" s="6">
        <v>62662</v>
      </c>
      <c r="G18" s="5" t="s">
        <v>885</v>
      </c>
      <c r="H18" s="6">
        <v>96701</v>
      </c>
      <c r="L18" t="s">
        <v>939</v>
      </c>
    </row>
    <row r="19" spans="4:12" x14ac:dyDescent="0.3">
      <c r="D19" s="5" t="s">
        <v>839</v>
      </c>
      <c r="E19" s="6">
        <v>49120</v>
      </c>
      <c r="G19" s="5" t="s">
        <v>905</v>
      </c>
      <c r="H19" s="6">
        <v>88944</v>
      </c>
      <c r="L19" t="s">
        <v>940</v>
      </c>
    </row>
    <row r="20" spans="4:12" x14ac:dyDescent="0.3">
      <c r="D20" s="5" t="s">
        <v>795</v>
      </c>
      <c r="E20" s="6">
        <v>36883</v>
      </c>
      <c r="G20" s="5" t="s">
        <v>914</v>
      </c>
      <c r="H20" s="6">
        <v>68292</v>
      </c>
    </row>
    <row r="21" spans="4:12" x14ac:dyDescent="0.3">
      <c r="D21" s="5" t="s">
        <v>843</v>
      </c>
      <c r="E21" s="6">
        <v>42504</v>
      </c>
      <c r="G21" s="5" t="s">
        <v>858</v>
      </c>
      <c r="H21" s="6">
        <v>121905</v>
      </c>
    </row>
    <row r="22" spans="4:12" x14ac:dyDescent="0.3">
      <c r="D22" s="5" t="s">
        <v>845</v>
      </c>
      <c r="E22" s="6">
        <v>43773</v>
      </c>
      <c r="G22" s="5" t="s">
        <v>894</v>
      </c>
      <c r="H22" s="6">
        <v>73964</v>
      </c>
    </row>
    <row r="23" spans="4:12" x14ac:dyDescent="0.3">
      <c r="D23" s="5" t="s">
        <v>822</v>
      </c>
      <c r="E23" s="6">
        <v>42970</v>
      </c>
      <c r="G23" s="5" t="s">
        <v>933</v>
      </c>
      <c r="H23" s="6">
        <v>449806</v>
      </c>
    </row>
    <row r="24" spans="4:12" x14ac:dyDescent="0.3">
      <c r="D24" s="5" t="s">
        <v>836</v>
      </c>
      <c r="E24" s="6">
        <v>63339</v>
      </c>
    </row>
    <row r="25" spans="4:12" x14ac:dyDescent="0.3">
      <c r="D25" s="5" t="s">
        <v>933</v>
      </c>
      <c r="E25" s="6">
        <v>586176</v>
      </c>
    </row>
    <row r="26" spans="4:12" x14ac:dyDescent="0.3">
      <c r="J26" s="4" t="s">
        <v>932</v>
      </c>
      <c r="K26" t="s">
        <v>934</v>
      </c>
    </row>
    <row r="27" spans="4:12" x14ac:dyDescent="0.3">
      <c r="G27" s="4" t="s">
        <v>932</v>
      </c>
      <c r="H27" t="s">
        <v>937</v>
      </c>
      <c r="J27" s="5" t="s">
        <v>699</v>
      </c>
      <c r="K27" s="6">
        <v>586176</v>
      </c>
    </row>
    <row r="28" spans="4:12" x14ac:dyDescent="0.3">
      <c r="G28" s="5" t="s">
        <v>242</v>
      </c>
      <c r="H28">
        <v>3</v>
      </c>
      <c r="J28" s="5" t="s">
        <v>698</v>
      </c>
      <c r="K28" s="6">
        <v>674634</v>
      </c>
    </row>
    <row r="29" spans="4:12" x14ac:dyDescent="0.3">
      <c r="D29" s="4" t="s">
        <v>932</v>
      </c>
      <c r="E29" t="s">
        <v>934</v>
      </c>
      <c r="G29" s="5" t="s">
        <v>330</v>
      </c>
      <c r="H29">
        <v>4</v>
      </c>
      <c r="J29" s="5" t="s">
        <v>707</v>
      </c>
      <c r="K29" s="6">
        <v>408194</v>
      </c>
    </row>
    <row r="30" spans="4:12" x14ac:dyDescent="0.3">
      <c r="D30" s="5" t="s">
        <v>863</v>
      </c>
      <c r="E30" s="6">
        <v>105732</v>
      </c>
      <c r="G30" s="5" t="s">
        <v>218</v>
      </c>
      <c r="H30">
        <v>3</v>
      </c>
      <c r="J30" s="5" t="s">
        <v>829</v>
      </c>
      <c r="K30" s="6">
        <v>313783</v>
      </c>
    </row>
    <row r="31" spans="4:12" x14ac:dyDescent="0.3">
      <c r="D31" s="5" t="s">
        <v>874</v>
      </c>
      <c r="E31" s="6">
        <v>11610</v>
      </c>
      <c r="G31" s="5" t="s">
        <v>152</v>
      </c>
      <c r="H31">
        <v>4</v>
      </c>
      <c r="J31" s="5" t="s">
        <v>701</v>
      </c>
      <c r="K31" s="6">
        <v>574682</v>
      </c>
    </row>
    <row r="32" spans="4:12" x14ac:dyDescent="0.3">
      <c r="D32" s="5" t="s">
        <v>794</v>
      </c>
      <c r="E32" s="6">
        <v>60640</v>
      </c>
      <c r="G32" s="5" t="s">
        <v>63</v>
      </c>
      <c r="H32">
        <v>3</v>
      </c>
      <c r="J32" s="5" t="s">
        <v>794</v>
      </c>
      <c r="K32" s="6">
        <v>631585</v>
      </c>
    </row>
    <row r="33" spans="4:11" x14ac:dyDescent="0.3">
      <c r="D33" s="5" t="s">
        <v>859</v>
      </c>
      <c r="E33" s="6">
        <v>286898</v>
      </c>
      <c r="G33" s="5" t="s">
        <v>362</v>
      </c>
      <c r="H33">
        <v>4</v>
      </c>
      <c r="J33" s="5" t="s">
        <v>620</v>
      </c>
      <c r="K33" s="6">
        <v>331930</v>
      </c>
    </row>
    <row r="34" spans="4:11" x14ac:dyDescent="0.3">
      <c r="D34" s="5" t="s">
        <v>865</v>
      </c>
      <c r="E34" s="6">
        <v>121296</v>
      </c>
      <c r="G34" s="5" t="s">
        <v>158</v>
      </c>
      <c r="H34">
        <v>7</v>
      </c>
      <c r="J34" s="5" t="s">
        <v>933</v>
      </c>
      <c r="K34" s="6">
        <v>3520984</v>
      </c>
    </row>
    <row r="35" spans="4:11" x14ac:dyDescent="0.3">
      <c r="D35" s="5" t="s">
        <v>933</v>
      </c>
      <c r="E35" s="6">
        <v>586176</v>
      </c>
      <c r="G35" s="5" t="s">
        <v>318</v>
      </c>
      <c r="H35">
        <v>4</v>
      </c>
    </row>
    <row r="36" spans="4:11" x14ac:dyDescent="0.3">
      <c r="G36" s="5" t="s">
        <v>134</v>
      </c>
      <c r="H36">
        <v>5</v>
      </c>
    </row>
    <row r="37" spans="4:11" x14ac:dyDescent="0.3">
      <c r="G37" s="5" t="s">
        <v>508</v>
      </c>
      <c r="H37">
        <v>4</v>
      </c>
    </row>
    <row r="38" spans="4:11" x14ac:dyDescent="0.3">
      <c r="G38" s="5" t="s">
        <v>933</v>
      </c>
      <c r="H38">
        <v>41</v>
      </c>
    </row>
    <row r="40" spans="4:11" x14ac:dyDescent="0.3">
      <c r="D40" s="4" t="s">
        <v>932</v>
      </c>
      <c r="E40" t="s">
        <v>934</v>
      </c>
    </row>
    <row r="41" spans="4:11" x14ac:dyDescent="0.3">
      <c r="D41" s="5">
        <v>0</v>
      </c>
      <c r="E41" s="6">
        <v>11479</v>
      </c>
    </row>
    <row r="42" spans="4:11" x14ac:dyDescent="0.3">
      <c r="D42" s="5">
        <v>1</v>
      </c>
      <c r="E42" s="6">
        <v>19257</v>
      </c>
    </row>
    <row r="43" spans="4:11" x14ac:dyDescent="0.3">
      <c r="D43" s="5">
        <v>2</v>
      </c>
      <c r="E43" s="6">
        <v>13482</v>
      </c>
    </row>
    <row r="44" spans="4:11" x14ac:dyDescent="0.3">
      <c r="D44" s="5">
        <v>3</v>
      </c>
      <c r="E44" s="6">
        <v>30928</v>
      </c>
    </row>
    <row r="45" spans="4:11" x14ac:dyDescent="0.3">
      <c r="D45" s="5">
        <v>4</v>
      </c>
      <c r="E45" s="6">
        <v>13160</v>
      </c>
    </row>
    <row r="46" spans="4:11" x14ac:dyDescent="0.3">
      <c r="D46" s="5">
        <v>5</v>
      </c>
      <c r="E46" s="6">
        <v>39129</v>
      </c>
    </row>
    <row r="47" spans="4:11" x14ac:dyDescent="0.3">
      <c r="D47" s="5">
        <v>6</v>
      </c>
      <c r="E47" s="6">
        <v>53398</v>
      </c>
    </row>
    <row r="48" spans="4:11" x14ac:dyDescent="0.3">
      <c r="D48" s="5">
        <v>7</v>
      </c>
      <c r="E48" s="6">
        <v>21923</v>
      </c>
    </row>
    <row r="49" spans="4:5" x14ac:dyDescent="0.3">
      <c r="D49" s="5">
        <v>8</v>
      </c>
      <c r="E49" s="6">
        <v>15081</v>
      </c>
    </row>
    <row r="50" spans="4:5" x14ac:dyDescent="0.3">
      <c r="D50" s="5">
        <v>9</v>
      </c>
      <c r="E50" s="6">
        <v>25659</v>
      </c>
    </row>
    <row r="51" spans="4:5" x14ac:dyDescent="0.3">
      <c r="D51" s="5">
        <v>10</v>
      </c>
      <c r="E51" s="6">
        <v>5056</v>
      </c>
    </row>
    <row r="52" spans="4:5" x14ac:dyDescent="0.3">
      <c r="D52" s="5">
        <v>11</v>
      </c>
      <c r="E52" s="6">
        <v>14102</v>
      </c>
    </row>
    <row r="53" spans="4:5" x14ac:dyDescent="0.3">
      <c r="D53" s="5">
        <v>12</v>
      </c>
      <c r="E53" s="6">
        <v>33538</v>
      </c>
    </row>
    <row r="54" spans="4:5" x14ac:dyDescent="0.3">
      <c r="D54" s="5">
        <v>13</v>
      </c>
      <c r="E54" s="6">
        <v>28562</v>
      </c>
    </row>
    <row r="55" spans="4:5" x14ac:dyDescent="0.3">
      <c r="D55" s="5">
        <v>14</v>
      </c>
      <c r="E55" s="6">
        <v>23771</v>
      </c>
    </row>
    <row r="56" spans="4:5" x14ac:dyDescent="0.3">
      <c r="D56" s="5">
        <v>15</v>
      </c>
      <c r="E56" s="6">
        <v>17469</v>
      </c>
    </row>
    <row r="57" spans="4:5" x14ac:dyDescent="0.3">
      <c r="D57" s="5">
        <v>16</v>
      </c>
      <c r="E57" s="6">
        <v>19260</v>
      </c>
    </row>
    <row r="58" spans="4:5" x14ac:dyDescent="0.3">
      <c r="D58" s="5">
        <v>17</v>
      </c>
      <c r="E58" s="6">
        <v>10280</v>
      </c>
    </row>
    <row r="59" spans="4:5" x14ac:dyDescent="0.3">
      <c r="D59" s="5">
        <v>18</v>
      </c>
      <c r="E59" s="6">
        <v>51674</v>
      </c>
    </row>
    <row r="60" spans="4:5" x14ac:dyDescent="0.3">
      <c r="D60" s="5">
        <v>19</v>
      </c>
      <c r="E60" s="6">
        <v>44137</v>
      </c>
    </row>
    <row r="61" spans="4:5" x14ac:dyDescent="0.3">
      <c r="D61" s="5">
        <v>20</v>
      </c>
      <c r="E61" s="6">
        <v>22228</v>
      </c>
    </row>
    <row r="62" spans="4:5" x14ac:dyDescent="0.3">
      <c r="D62" s="5">
        <v>21</v>
      </c>
      <c r="E62" s="6">
        <v>28534</v>
      </c>
    </row>
    <row r="63" spans="4:5" x14ac:dyDescent="0.3">
      <c r="D63" s="5">
        <v>22</v>
      </c>
      <c r="E63" s="6">
        <v>24529</v>
      </c>
    </row>
    <row r="64" spans="4:5" x14ac:dyDescent="0.3">
      <c r="D64" s="5">
        <v>23</v>
      </c>
      <c r="E64" s="6">
        <v>19540</v>
      </c>
    </row>
    <row r="65" spans="4:5" x14ac:dyDescent="0.3">
      <c r="D65" s="5" t="s">
        <v>933</v>
      </c>
      <c r="E65" s="6">
        <v>586176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0C76F-96F3-4981-8C4A-6C74E71453B7}">
  <dimension ref="A1"/>
  <sheetViews>
    <sheetView tabSelected="1" topLeftCell="A2" zoomScale="67" workbookViewId="0">
      <selection activeCell="AF7" sqref="AF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Props1.xml><?xml version="1.0" encoding="utf-8"?>
<ds:datastoreItem xmlns:ds="http://schemas.openxmlformats.org/officeDocument/2006/customXml" ds:itemID="{8AC8FD3D-3A60-4AA0-9E1F-04FE55442EF8}">
  <ds:schemaRefs/>
</ds:datastoreItem>
</file>

<file path=customXml/itemProps2.xml><?xml version="1.0" encoding="utf-8"?>
<ds:datastoreItem xmlns:ds="http://schemas.openxmlformats.org/officeDocument/2006/customXml" ds:itemID="{E10FAB98-AF01-43B7-B30E-3927BEAE27DE}">
  <ds:schemaRefs/>
</ds:datastoreItem>
</file>

<file path=customXml/itemProps3.xml><?xml version="1.0" encoding="utf-8"?>
<ds:datastoreItem xmlns:ds="http://schemas.openxmlformats.org/officeDocument/2006/customXml" ds:itemID="{DA314566-CDDC-498D-9AA5-B482E18F7F57}">
  <ds:schemaRefs/>
</ds:datastoreItem>
</file>

<file path=customXml/itemProps4.xml><?xml version="1.0" encoding="utf-8"?>
<ds:datastoreItem xmlns:ds="http://schemas.openxmlformats.org/officeDocument/2006/customXml" ds:itemID="{E0904DC9-AE0D-4DA1-9E8E-3B8C61470B74}">
  <ds:schemaRefs/>
</ds:datastoreItem>
</file>

<file path=customXml/itemProps5.xml><?xml version="1.0" encoding="utf-8"?>
<ds:datastoreItem xmlns:ds="http://schemas.openxmlformats.org/officeDocument/2006/customXml" ds:itemID="{69F6DCD6-8A21-41B2-972B-97DAE18C16F6}">
  <ds:schemaRefs/>
</ds:datastoreItem>
</file>

<file path=customXml/itemProps6.xml><?xml version="1.0" encoding="utf-8"?>
<ds:datastoreItem xmlns:ds="http://schemas.openxmlformats.org/officeDocument/2006/customXml" ds:itemID="{48A334AC-FA55-42BB-BBE2-22AFC455CE1A}">
  <ds:schemaRefs>
    <ds:schemaRef ds:uri="http://schemas.microsoft.com/DataMashup"/>
  </ds:schemaRefs>
</ds:datastoreItem>
</file>

<file path=customXml/itemProps7.xml><?xml version="1.0" encoding="utf-8"?>
<ds:datastoreItem xmlns:ds="http://schemas.openxmlformats.org/officeDocument/2006/customXml" ds:itemID="{0E3B4591-205B-4902-9957-718929E506F0}">
  <ds:schemaRefs/>
</ds:datastoreItem>
</file>

<file path=customXml/itemProps8.xml><?xml version="1.0" encoding="utf-8"?>
<ds:datastoreItem xmlns:ds="http://schemas.openxmlformats.org/officeDocument/2006/customXml" ds:itemID="{63EB8F51-1168-4CBA-936D-25E66A71FDA7}">
  <ds:schemaRefs/>
</ds:datastoreItem>
</file>

<file path=customXml/itemProps9.xml><?xml version="1.0" encoding="utf-8"?>
<ds:datastoreItem xmlns:ds="http://schemas.openxmlformats.org/officeDocument/2006/customXml" ds:itemID="{80273684-AC21-43D1-A6AD-09483FCD9A89}">
  <ds:schemaRefs/>
</ds:datastoreItem>
</file>

<file path=customXml/itemProps10.xml><?xml version="1.0" encoding="utf-8"?>
<ds:datastoreItem xmlns:ds="http://schemas.openxmlformats.org/officeDocument/2006/customXml" ds:itemID="{9E3C0E7E-5159-4078-9AE2-C27C425768B0}">
  <ds:schemaRefs/>
</ds:datastoreItem>
</file>

<file path=customXml/itemProps11.xml><?xml version="1.0" encoding="utf-8"?>
<ds:datastoreItem xmlns:ds="http://schemas.openxmlformats.org/officeDocument/2006/customXml" ds:itemID="{02F70091-DCA8-45E5-B4F5-BF7CD261580B}">
  <ds:schemaRefs/>
</ds:datastoreItem>
</file>

<file path=customXml/itemProps12.xml><?xml version="1.0" encoding="utf-8"?>
<ds:datastoreItem xmlns:ds="http://schemas.openxmlformats.org/officeDocument/2006/customXml" ds:itemID="{24EE1C05-0C27-491E-A00A-54191E0D8B8B}">
  <ds:schemaRefs/>
</ds:datastoreItem>
</file>

<file path=customXml/itemProps13.xml><?xml version="1.0" encoding="utf-8"?>
<ds:datastoreItem xmlns:ds="http://schemas.openxmlformats.org/officeDocument/2006/customXml" ds:itemID="{60B181C4-AA1A-4DA2-A975-261F6C79CC2E}">
  <ds:schemaRefs/>
</ds:datastoreItem>
</file>

<file path=customXml/itemProps14.xml><?xml version="1.0" encoding="utf-8"?>
<ds:datastoreItem xmlns:ds="http://schemas.openxmlformats.org/officeDocument/2006/customXml" ds:itemID="{7DD600CE-0FC7-44EE-85FE-748E2C06FC86}">
  <ds:schemaRefs/>
</ds:datastoreItem>
</file>

<file path=customXml/itemProps15.xml><?xml version="1.0" encoding="utf-8"?>
<ds:datastoreItem xmlns:ds="http://schemas.openxmlformats.org/officeDocument/2006/customXml" ds:itemID="{AFB57C5F-696B-43AE-B078-04050CBE6F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 for excel</vt:lpstr>
      <vt:lpstr>Customers</vt:lpstr>
      <vt:lpstr>Orders</vt:lpstr>
      <vt:lpstr>Products</vt:lpstr>
      <vt:lpstr>Sheet3</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Saumya jain</dc:creator>
  <cp:lastModifiedBy>Saumya jain</cp:lastModifiedBy>
  <dcterms:created xsi:type="dcterms:W3CDTF">2026-02-28T16:30:55Z</dcterms:created>
  <dcterms:modified xsi:type="dcterms:W3CDTF">2026-03-17T13:47:27Z</dcterms:modified>
</cp:coreProperties>
</file>